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91.HIS 2025\2.Adolesc\11\6.Reportes\"/>
    </mc:Choice>
  </mc:AlternateContent>
  <xr:revisionPtr revIDLastSave="0" documentId="13_ncr:1_{9A2AD5BE-8E0C-48D7-9AAB-7F4909515CEF}" xr6:coauthVersionLast="47" xr6:coauthVersionMax="47" xr10:uidLastSave="{00000000-0000-0000-0000-000000000000}"/>
  <bookViews>
    <workbookView xWindow="1515" yWindow="1515" windowWidth="17805" windowHeight="9630" tabRatio="767" firstSheet="8" activeTab="10" xr2:uid="{00000000-000D-0000-FFFF-FFFF00000000}"/>
  </bookViews>
  <sheets>
    <sheet name="INICIO" sheetId="29" r:id="rId1"/>
    <sheet name="EN 05-11a x DEP" sheetId="1" r:id="rId2"/>
    <sheet name="EN 05-11a x DEP x Edad" sheetId="30" r:id="rId3"/>
    <sheet name="EN 05-11a x DEP x Sexo" sheetId="31" r:id="rId4"/>
    <sheet name="EN 05-11a x DIRESA" sheetId="21" r:id="rId5"/>
    <sheet name="EN 05-11a x DISTRITO" sheetId="22" r:id="rId6"/>
    <sheet name="Anemia 05-11a x DEP" sheetId="6" r:id="rId7"/>
    <sheet name="Anemia 05-11a x DEP x Edad" sheetId="32" r:id="rId8"/>
    <sheet name="Anemia 05-11a x DEP x Sexo" sheetId="33" r:id="rId9"/>
    <sheet name="Anemia 05-11a x DIRESA" sheetId="18" r:id="rId10"/>
    <sheet name="Anemia 05-11a x DISTRITO" sheetId="8" r:id="rId11"/>
  </sheets>
  <definedNames>
    <definedName name="_xlnm._FilterDatabase" localSheetId="10" hidden="1">'Anemia 05-11a x DISTRITO'!$E$7:$E$1735</definedName>
    <definedName name="_xlnm._FilterDatabase" localSheetId="5" hidden="1">'EN 05-11a x DISTRITO'!$F$8:$U$1888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33" l="1"/>
  <c r="K57" i="33"/>
  <c r="I57" i="33"/>
  <c r="G57" i="33"/>
  <c r="E57" i="33"/>
  <c r="D57" i="33"/>
  <c r="M82" i="32"/>
  <c r="K82" i="32"/>
  <c r="I82" i="32"/>
  <c r="G82" i="32"/>
  <c r="E82" i="32"/>
  <c r="D82" i="32"/>
  <c r="C37" i="21" l="1"/>
  <c r="R58" i="31"/>
  <c r="P58" i="31"/>
  <c r="N58" i="31"/>
  <c r="L58" i="31"/>
  <c r="M58" i="31" s="1"/>
  <c r="K58" i="31"/>
  <c r="I58" i="31"/>
  <c r="G58" i="31"/>
  <c r="E58" i="31"/>
  <c r="D58" i="31"/>
  <c r="R83" i="30"/>
  <c r="P83" i="30"/>
  <c r="N83" i="30"/>
  <c r="L83" i="30"/>
  <c r="K83" i="30"/>
  <c r="I83" i="30"/>
  <c r="G83" i="30"/>
  <c r="E83" i="30"/>
  <c r="D83" i="30"/>
  <c r="I1736" i="8"/>
  <c r="F36" i="18"/>
  <c r="F32" i="6"/>
  <c r="N1882" i="22"/>
  <c r="O1882" i="22" s="1"/>
  <c r="G1882" i="22"/>
  <c r="K37" i="21"/>
  <c r="D37" i="21"/>
  <c r="K33" i="1"/>
  <c r="D33" i="1"/>
  <c r="B58" i="33"/>
  <c r="B3" i="33"/>
  <c r="B83" i="32"/>
  <c r="B3" i="32"/>
  <c r="B59" i="31"/>
  <c r="B3" i="31"/>
  <c r="B84" i="30"/>
  <c r="B3" i="30"/>
  <c r="T1882" i="22"/>
  <c r="R1882" i="22"/>
  <c r="P1882" i="22"/>
  <c r="K1882" i="22"/>
  <c r="I1882" i="22"/>
  <c r="Q37" i="21"/>
  <c r="O37" i="21"/>
  <c r="M37" i="21"/>
  <c r="J37" i="21"/>
  <c r="H37" i="21"/>
  <c r="F37" i="21"/>
  <c r="C32" i="6"/>
  <c r="D32" i="6"/>
  <c r="H32" i="6"/>
  <c r="J32" i="6"/>
  <c r="L32" i="6"/>
  <c r="B33" i="6"/>
  <c r="B1737" i="8"/>
  <c r="B37" i="18"/>
  <c r="B1883" i="22"/>
  <c r="B38" i="21"/>
  <c r="B34" i="1"/>
  <c r="M33" i="1"/>
  <c r="C33" i="1"/>
  <c r="F1882" i="22"/>
  <c r="G32" i="6" l="1"/>
  <c r="F83" i="30"/>
  <c r="H57" i="33"/>
  <c r="H82" i="32"/>
  <c r="E32" i="6"/>
  <c r="H1882" i="22"/>
  <c r="L37" i="21"/>
  <c r="E33" i="1"/>
  <c r="M83" i="30"/>
  <c r="L1882" i="22"/>
  <c r="F58" i="31"/>
  <c r="F57" i="33"/>
  <c r="L57" i="33"/>
  <c r="N57" i="33"/>
  <c r="J57" i="33"/>
  <c r="F82" i="32"/>
  <c r="J82" i="32"/>
  <c r="L82" i="32"/>
  <c r="N82" i="32"/>
  <c r="O58" i="31"/>
  <c r="S58" i="31"/>
  <c r="Q58" i="31"/>
  <c r="H58" i="31"/>
  <c r="J58" i="31"/>
  <c r="H83" i="30"/>
  <c r="J83" i="30"/>
  <c r="O83" i="30"/>
  <c r="Q83" i="30"/>
  <c r="S83" i="30"/>
  <c r="P37" i="21"/>
  <c r="N37" i="21"/>
  <c r="R37" i="21"/>
  <c r="J1882" i="22"/>
  <c r="Q1882" i="22"/>
  <c r="S1882" i="22"/>
  <c r="U1882" i="22"/>
  <c r="M32" i="6"/>
  <c r="K32" i="6"/>
  <c r="I32" i="6"/>
  <c r="F33" i="1"/>
  <c r="G33" i="1" s="1"/>
  <c r="H33" i="1"/>
  <c r="I33" i="1" s="1"/>
  <c r="F1736" i="8" l="1"/>
  <c r="J1736" i="8" s="1"/>
  <c r="G1736" i="8"/>
  <c r="K1736" i="8"/>
  <c r="M1736" i="8"/>
  <c r="O1736" i="8"/>
  <c r="P1736" i="8" l="1"/>
  <c r="N1736" i="8"/>
  <c r="L1736" i="8"/>
  <c r="H1736" i="8"/>
  <c r="B3" i="8"/>
  <c r="B3" i="18"/>
  <c r="B3" i="6"/>
  <c r="B3" i="22"/>
  <c r="B3" i="21"/>
  <c r="B3" i="1"/>
  <c r="E37" i="21" l="1"/>
  <c r="Q33" i="1"/>
  <c r="O33" i="1"/>
  <c r="J33" i="1"/>
  <c r="N33" i="1" l="1"/>
  <c r="L33" i="1"/>
  <c r="G37" i="21"/>
  <c r="I37" i="21"/>
  <c r="P33" i="1"/>
  <c r="R33" i="1"/>
  <c r="L36" i="18"/>
  <c r="J36" i="18"/>
  <c r="H36" i="18"/>
  <c r="D36" i="18"/>
  <c r="C36" i="18"/>
  <c r="G36" i="18" s="1"/>
  <c r="K36" i="18" l="1"/>
  <c r="I36" i="18"/>
  <c r="E36" i="18"/>
  <c r="M36" i="18"/>
</calcChain>
</file>

<file path=xl/sharedStrings.xml><?xml version="1.0" encoding="utf-8"?>
<sst xmlns="http://schemas.openxmlformats.org/spreadsheetml/2006/main" count="14519" uniqueCount="1843">
  <si>
    <t>DEPARTAMENTO</t>
  </si>
  <si>
    <t>N° DE CASOS</t>
  </si>
  <si>
    <t>%</t>
  </si>
  <si>
    <t>SOBREPESO</t>
  </si>
  <si>
    <t>OBESIDAD</t>
  </si>
  <si>
    <t>PERÚ</t>
  </si>
  <si>
    <t>PROVINCIA</t>
  </si>
  <si>
    <t>DISTRITO</t>
  </si>
  <si>
    <t>UBIGEO</t>
  </si>
  <si>
    <t>ANEMIA TOTAL</t>
  </si>
  <si>
    <t>N° DE EVALUADOS</t>
  </si>
  <si>
    <r>
      <t>INDICADOR TALLA / EDAD</t>
    </r>
    <r>
      <rPr>
        <b/>
        <vertAlign val="superscript"/>
        <sz val="10"/>
        <color theme="1"/>
        <rFont val="Arial Narrow"/>
        <family val="2"/>
      </rPr>
      <t>1</t>
    </r>
  </si>
  <si>
    <t>ANEMIA LEVE</t>
  </si>
  <si>
    <t>ANEMIA MODERADA</t>
  </si>
  <si>
    <t>ANEMIA SEVERA</t>
  </si>
  <si>
    <t>DIRESA / GERESA / DIRIS</t>
  </si>
  <si>
    <t>MINISTERIO DE SALUD</t>
  </si>
  <si>
    <t>INSTITUTO NACIONAL DE SALUD</t>
  </si>
  <si>
    <t>SISTEMA DE INFORMACIÓN DEL ESTADO NUTRICIONAL</t>
  </si>
  <si>
    <t>* Cantidad de registros menores a 5</t>
  </si>
  <si>
    <t>CENTRO NACIONAL DE ALIMENTACION, NUTRICION Y VIDA SALUDABLE</t>
  </si>
  <si>
    <t>SUBDIRECCION DE VIGILANCIA ALIMENTARIA Y NUTRICIONAL</t>
  </si>
  <si>
    <t>Instituto Nacional de Salud / Centro Nacional De Alimentacion, Nutricion y Vida Saludable / Dirección Ejecutiva de Vigilancia Alimentaria y Nutricional.</t>
  </si>
  <si>
    <t>Puntos de corte para anemia según: Organización Mundial de la Salud sobre los límites de hemoglobina para definir la anemia en individuos y poblaciones- 2024</t>
  </si>
  <si>
    <t>TALLA BAJA</t>
  </si>
  <si>
    <t>TALLA ALTA</t>
  </si>
  <si>
    <t>DELGADEZ</t>
  </si>
  <si>
    <t>1,2 Indicadores Nutricionales según OMS.</t>
  </si>
  <si>
    <r>
      <t>INDICADOR PESO / TALLA</t>
    </r>
    <r>
      <rPr>
        <b/>
        <vertAlign val="superscript"/>
        <sz val="10"/>
        <color theme="1"/>
        <rFont val="Arial Narrow"/>
        <family val="2"/>
      </rPr>
      <t>2</t>
    </r>
  </si>
  <si>
    <t>ESTADO NUTRICIONAL EN NIÑOS DE 5 A 11 AÑOS SEGÚN DEPARTAMENTO DEL ESTABLECIMIENTO DE SALUD</t>
  </si>
  <si>
    <t>ESTADO NUTRICIONAL EN NIÑOS DE 5 A 11 AÑOS SEGÚN DIRESA/GERESA/DIRIS</t>
  </si>
  <si>
    <t>ESTADO NUTRICIONAL EN NIÑOS DE 5 A 11 AÑOS SEGÚN DEPARTAMENTO/PROVINCIA/DISTRITO DEL ESTABLECIMIENTO DE SALUD</t>
  </si>
  <si>
    <t>ANEMIA EN NIÑOS DE 5 A 11 AÑOS SEGÚN DEPARTAMENTO DEL ESTABLECIMIENTO DE SALUD</t>
  </si>
  <si>
    <t>ANEMIA EN NIÑOS DE 5 A 11 AÑOS SEGÚN DIRESA/GERESA/DIRIS</t>
  </si>
  <si>
    <t>ANEMIA EN NIÑOS DE 5 A 11 AÑOS SEGÚN DEPARTAMENTO/PROVINCIA/DISTRITO DEL ESTABLECIMIENTO DE SALUD</t>
  </si>
  <si>
    <t xml:space="preserve">
CUADRO N°01
PERÚ: ESTADO NUTRICIONAL EN NIÑOS DE 5 A 11 AÑOS QUE ACCEDIERON A LOS ESTABLECIMIENTOS DE SALUD POR INDICADORES ANTROPOMÉTRICOS, SEGÚN DEPARTAMENTO DEL ESTABLECIMIENTO DE SALUD</t>
  </si>
  <si>
    <t xml:space="preserve">
CUADRO N°07
PERÚ: ANEMIA EN NIÑOS DE 5 A 11 AÑOS QUE ACCEDIERON A LOS ESTABLECIMIENTOS DE SALUD, SEGÚN DEPARTAMENTO DEL ESTABLECIMIENTO DE SALUD</t>
  </si>
  <si>
    <t>PERÚ: INDICADORES NUTRICIONALES EN NIÑOS DE 5 A 11 AÑOS</t>
  </si>
  <si>
    <t>EDAD</t>
  </si>
  <si>
    <t>SEXO</t>
  </si>
  <si>
    <t>NORMAL</t>
  </si>
  <si>
    <t xml:space="preserve">
CUADRO N°02
PERÚ: ESTADO NUTRICIONAL EN NIÑOS DE 5 A 11 AÑOS QUE ACCEDIERON A LOS ESTABLECIMIENTOS DE SALUD POR INDICADORES ANTROPOMÉTRICOS, SEGÚN DEPARTAMENTO DEL ESTABLECIMIENTO DE SALUD</t>
  </si>
  <si>
    <t xml:space="preserve">
CUADRO N°03
PERÚ: ESTADO NUTRICIONAL EN NIÑOS DE 5 A 11 AÑOS QUE ACCEDIERON A LOS ESTABLECIMIENTOS DE SALUD POR INDICADORES ANTROPOMÉTRICOS, SEGÚN DEPARTAMENTO DEL ESTABLECIMIENTO DE SALUD</t>
  </si>
  <si>
    <t xml:space="preserve">
CUADRO N°04
PERÚ: ESTADO NUTRICIONAL EN NIÑOS DE 5 A 11 AÑOS QUE ACCEDIERON A LOS ESTABLECIMIENTOS DE SALUD POR INDICADORES ANTROPOMÉTRICOS, SEGÚN DIRESA / GERESA / DIRIS</t>
  </si>
  <si>
    <t xml:space="preserve">
CUADRO N°05
PERÚ: ESTADO NUTRICIONAL EN NIÑOS DE 5 A 11 AÑOS QUE ACCEDIERON A LOS ESTABLECIMIENTOS DE SALUD POR INDICADORES ANTROPOMÉTRICOS, SEGÚN DEPARTAMENTO, PROVINCIA Y DISTRITO DEL ESTABLECIMIENTO DE SALUD</t>
  </si>
  <si>
    <t xml:space="preserve">
CUADRO N°06
PERÚ: ANEMIA EN NIÑOS DE 5 A 11 AÑOS QUE ACCEDIERON A LOS ESTABLECIMIENTOS DE SALUD, SEGÚN DEPARTAMENTO DEL ESTABLECIMIENTO DE SALUD</t>
  </si>
  <si>
    <t xml:space="preserve">
CUADRO N°08
PERÚ: ANEMIA EN NIÑOS DE 5 A 11 AÑOS QUE ACCEDIERON A LOS ESTABLECIMIENTOS DE SALUD, SEGÚN DEPARTAMENTO DEL ESTABLECIMIENTO DE SALUD</t>
  </si>
  <si>
    <t xml:space="preserve">
CUADRO N°09
PERÚ: ANEMIA EN NIÑOS DE 5 A 11 AÑOS QUE ACCEDIERON A LOS ESTABLECIMIENTOS DE SALUD, SEGÚN DIRESA / GERESA / DIRIS</t>
  </si>
  <si>
    <t xml:space="preserve">
CUADRO N°10
PERÚ: ANEMIA EN NIÑOS DE 5 A 11 AÑOS QUE ACCEDIERON A LOS ESTABLECIMIENTOS DE SALUD, SEGÚN DEPARTAMENTO, PROVINCIA Y DISTRITO DEL ESTABLECIMIENTO DE SALUD</t>
  </si>
  <si>
    <t>ESTADO NUTRICIONAL EN NIÑOS DE 5 A 11 AÑOS SEGÚN DEPARTAMENTO/EDAD DEL ESTABLECIMIENTO DE SALUD</t>
  </si>
  <si>
    <t>ESTADO NUTRICIONAL EN NIÑOS DE 5 A 11 AÑOS SEGÚN DEPARTAMENTO/SEXO DEL ESTABLECIMIENTO DE SALUD</t>
  </si>
  <si>
    <t>ANEMIA EN NIÑOS DE 5 A 11 AÑOS SEGÚN DEPARTAMENTO/EDAD DEL ESTABLECIMIENTO DE SALUD</t>
  </si>
  <si>
    <t>ANEMIA EN NIÑOS DE 5 A 11 AÑOS SEGÚN DEPARTAMENTO/SEXO DEL ESTABLECIMIENTO DE SALUD</t>
  </si>
  <si>
    <t>PERIODO: ENERO A NOVIEMBRE - 2025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</si>
  <si>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</si>
  <si>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</si>
  <si>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</si>
  <si>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</si>
  <si>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</si>
  <si>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</si>
  <si>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</si>
  <si>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</si>
  <si>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</si>
  <si>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</si>
  <si>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</si>
  <si>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</si>
  <si>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</si>
  <si>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</si>
  <si>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</si>
  <si>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</si>
  <si>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</si>
  <si>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</si>
  <si>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</si>
  <si>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</si>
  <si>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</si>
  <si>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</si>
  <si>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</si>
  <si>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</si>
  <si>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</si>
  <si>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De 5 a 6 años</t>
  </si>
  <si>
    <t>De 7 a 8 años</t>
  </si>
  <si>
    <t>De 9 a 11 años</t>
  </si>
  <si>
    <t>Hombre</t>
  </si>
  <si>
    <t>Mujer</t>
  </si>
  <si>
    <t>LIMA DIRIS CENTRO</t>
  </si>
  <si>
    <t>LIMA DIRIS ESTE</t>
  </si>
  <si>
    <t>LIMA DIRIS NORTE</t>
  </si>
  <si>
    <t>LIMA DIRIS SUR</t>
  </si>
  <si>
    <t>LIMA REGION</t>
  </si>
  <si>
    <t>BAGUA</t>
  </si>
  <si>
    <t>ARAMANGO</t>
  </si>
  <si>
    <t>COPALLIN</t>
  </si>
  <si>
    <t>EL PARCO</t>
  </si>
  <si>
    <t>IMAZA</t>
  </si>
  <si>
    <t>LA PECA</t>
  </si>
  <si>
    <t>BONGARA</t>
  </si>
  <si>
    <t>CHISQUILLA</t>
  </si>
  <si>
    <t>CHURUJA</t>
  </si>
  <si>
    <t>COROSHA</t>
  </si>
  <si>
    <t>CUISPES</t>
  </si>
  <si>
    <t>FLORIDA</t>
  </si>
  <si>
    <t>JAZAN</t>
  </si>
  <si>
    <t>JUMBILLA</t>
  </si>
  <si>
    <t>RECTA</t>
  </si>
  <si>
    <t>SAN CARLOS</t>
  </si>
  <si>
    <t>SHIPASBAMBA</t>
  </si>
  <si>
    <t>VALERA</t>
  </si>
  <si>
    <t>YAMBRASBAMBA</t>
  </si>
  <si>
    <t>CHACHAPOYAS</t>
  </si>
  <si>
    <t>ASUNCION</t>
  </si>
  <si>
    <t>BALSAS</t>
  </si>
  <si>
    <t>CHETO</t>
  </si>
  <si>
    <t>CHILIQUIN</t>
  </si>
  <si>
    <t>CHUQUIBAMBA</t>
  </si>
  <si>
    <t>GRANADA</t>
  </si>
  <si>
    <t>HUANCAS</t>
  </si>
  <si>
    <t>LA JALCA</t>
  </si>
  <si>
    <t>LEIMEBAMBA</t>
  </si>
  <si>
    <t>LEVANTO</t>
  </si>
  <si>
    <t>MAGDALENA</t>
  </si>
  <si>
    <t>MARISCAL CASTILLA</t>
  </si>
  <si>
    <t>MOLINOPAMPA</t>
  </si>
  <si>
    <t>MONTEVIDEO</t>
  </si>
  <si>
    <t>OLLEROS</t>
  </si>
  <si>
    <t>QUINJALCA</t>
  </si>
  <si>
    <t>SAN FRANCISCO DE DAGUAS</t>
  </si>
  <si>
    <t>SAN ISIDRO DE MAINO</t>
  </si>
  <si>
    <t>SOLOCO</t>
  </si>
  <si>
    <t>SONCHE</t>
  </si>
  <si>
    <t>CONDORCANQUI</t>
  </si>
  <si>
    <t>EL CENEPA</t>
  </si>
  <si>
    <t>NIEVA</t>
  </si>
  <si>
    <t>RIO SANTIAGO</t>
  </si>
  <si>
    <t>LUYA</t>
  </si>
  <si>
    <t>CAMPORREDONDO</t>
  </si>
  <si>
    <t>COCABAMBA</t>
  </si>
  <si>
    <t>COLCAMAR</t>
  </si>
  <si>
    <t>CONILA</t>
  </si>
  <si>
    <t>INGUILPATA</t>
  </si>
  <si>
    <t>LAMUD</t>
  </si>
  <si>
    <t>LONGUITA</t>
  </si>
  <si>
    <t>LONYA CHICO</t>
  </si>
  <si>
    <t>LUYA VIEJO</t>
  </si>
  <si>
    <t>MARIA</t>
  </si>
  <si>
    <t>OCALLI</t>
  </si>
  <si>
    <t>OCUMAL</t>
  </si>
  <si>
    <t>PISUQUIA</t>
  </si>
  <si>
    <t>PROVIDENCIA</t>
  </si>
  <si>
    <t>SAN CRISTOBAL</t>
  </si>
  <si>
    <t>SAN FRANCISCO DEL YESO</t>
  </si>
  <si>
    <t>SAN JERONIMO</t>
  </si>
  <si>
    <t>SAN JUAN DE LOPECANCHA</t>
  </si>
  <si>
    <t>SANTA CATALINA</t>
  </si>
  <si>
    <t>SANTO TOMAS</t>
  </si>
  <si>
    <t>TINGO</t>
  </si>
  <si>
    <t>TRITA</t>
  </si>
  <si>
    <t>RODRIGUEZ DE MENDOZA</t>
  </si>
  <si>
    <t>CHIRIMOTO</t>
  </si>
  <si>
    <t>COCHAMAL</t>
  </si>
  <si>
    <t>HUAMBO</t>
  </si>
  <si>
    <t>LIMABAMBA</t>
  </si>
  <si>
    <t>LONGAR</t>
  </si>
  <si>
    <t>MARISCAL BENAVIDES</t>
  </si>
  <si>
    <t>MILPUC</t>
  </si>
  <si>
    <t>OMIA</t>
  </si>
  <si>
    <t>SAN NICOLAS</t>
  </si>
  <si>
    <t>SANTA ROSA</t>
  </si>
  <si>
    <t>TOTORA</t>
  </si>
  <si>
    <t>VISTA ALEGRE</t>
  </si>
  <si>
    <t>UTCUBAMBA</t>
  </si>
  <si>
    <t>BAGUA GRANDE</t>
  </si>
  <si>
    <t>CAJARURO</t>
  </si>
  <si>
    <t>CUMBA</t>
  </si>
  <si>
    <t>EL MILAGRO</t>
  </si>
  <si>
    <t>JAMALCA</t>
  </si>
  <si>
    <t>LONYA GRANDE</t>
  </si>
  <si>
    <t>YAMON</t>
  </si>
  <si>
    <t>AIJA</t>
  </si>
  <si>
    <t>CORIS</t>
  </si>
  <si>
    <t>HUACLLAN</t>
  </si>
  <si>
    <t>LA MERCED</t>
  </si>
  <si>
    <t>SUCCHA</t>
  </si>
  <si>
    <t>ANTONIO RAYMONDI</t>
  </si>
  <si>
    <t>ACZO</t>
  </si>
  <si>
    <t>CHACCHO</t>
  </si>
  <si>
    <t>CHINGAS</t>
  </si>
  <si>
    <t>LLAMELLIN</t>
  </si>
  <si>
    <t>MIRGAS</t>
  </si>
  <si>
    <t>SAN JUAN DE RONTOY</t>
  </si>
  <si>
    <t>ACOCHACA</t>
  </si>
  <si>
    <t>CHACAS</t>
  </si>
  <si>
    <t>BOLOGNESI</t>
  </si>
  <si>
    <t>ABELARDO PARDO LEZAMETA</t>
  </si>
  <si>
    <t>AQUIA</t>
  </si>
  <si>
    <t>CAJACAY</t>
  </si>
  <si>
    <t>CANIS</t>
  </si>
  <si>
    <t>CHIQUIAN</t>
  </si>
  <si>
    <t>COLQUIOC</t>
  </si>
  <si>
    <t>HUALLANCA</t>
  </si>
  <si>
    <t>HUASTA</t>
  </si>
  <si>
    <t>HUAYLLACAYAN</t>
  </si>
  <si>
    <t>LA PRIMAVERA</t>
  </si>
  <si>
    <t>MANGAS</t>
  </si>
  <si>
    <t>PACLLON</t>
  </si>
  <si>
    <t>SAN MIGUEL DE CORPANQUI</t>
  </si>
  <si>
    <t>TICLLOS</t>
  </si>
  <si>
    <t>CARHUAZ</t>
  </si>
  <si>
    <t>ACOPAMPA</t>
  </si>
  <si>
    <t>AMASHCA</t>
  </si>
  <si>
    <t>ANTA</t>
  </si>
  <si>
    <t>ATAQUERO</t>
  </si>
  <si>
    <t>MARCARA</t>
  </si>
  <si>
    <t>PARIAHUANCA</t>
  </si>
  <si>
    <t>SAN MIGUEL DE ACO</t>
  </si>
  <si>
    <t>SHILLA</t>
  </si>
  <si>
    <t>TINCO</t>
  </si>
  <si>
    <t>YUNGAR</t>
  </si>
  <si>
    <t>CARLOS FERMIN FITZCARRALD</t>
  </si>
  <si>
    <t>SAN LUIS</t>
  </si>
  <si>
    <t>YAUYA</t>
  </si>
  <si>
    <t>CASMA</t>
  </si>
  <si>
    <t>BUENA VISTA ALTA</t>
  </si>
  <si>
    <t>COMANDANTE NOEL</t>
  </si>
  <si>
    <t>YAUTAN</t>
  </si>
  <si>
    <t>CORONGO</t>
  </si>
  <si>
    <t>ACO</t>
  </si>
  <si>
    <t>BAMBAS</t>
  </si>
  <si>
    <t>CUSCA</t>
  </si>
  <si>
    <t>LA PAMPA</t>
  </si>
  <si>
    <t>YANAC</t>
  </si>
  <si>
    <t>YUPAN</t>
  </si>
  <si>
    <t>HUARAZ</t>
  </si>
  <si>
    <t>COCHABAMBA</t>
  </si>
  <si>
    <t>COLCABAMBA</t>
  </si>
  <si>
    <t>HUANCHAY</t>
  </si>
  <si>
    <t>INDEPENDENCIA</t>
  </si>
  <si>
    <t>JANGAS</t>
  </si>
  <si>
    <t>PAMPAS</t>
  </si>
  <si>
    <t>PARIACOTO</t>
  </si>
  <si>
    <t>PIRA</t>
  </si>
  <si>
    <t>TARICA</t>
  </si>
  <si>
    <t>HUARI</t>
  </si>
  <si>
    <t>ANRA</t>
  </si>
  <si>
    <t>CAJAY</t>
  </si>
  <si>
    <t>CHAVIN DE HUANTAR</t>
  </si>
  <si>
    <t>HUACACHI</t>
  </si>
  <si>
    <t>HUACCHIS</t>
  </si>
  <si>
    <t>HUACHIS</t>
  </si>
  <si>
    <t>HUANTAR</t>
  </si>
  <si>
    <t>MASIN</t>
  </si>
  <si>
    <t>PAUCAS</t>
  </si>
  <si>
    <t>PONTO</t>
  </si>
  <si>
    <t>RAHUAPAMPA</t>
  </si>
  <si>
    <t>RAPAYAN</t>
  </si>
  <si>
    <t>SAN MARCOS</t>
  </si>
  <si>
    <t>SAN PEDRO DE CHANA</t>
  </si>
  <si>
    <t>UCO</t>
  </si>
  <si>
    <t>HUARMEY</t>
  </si>
  <si>
    <t>COCHAPETI</t>
  </si>
  <si>
    <t>CULEBRAS</t>
  </si>
  <si>
    <t>HUAYAN</t>
  </si>
  <si>
    <t>MALVAS</t>
  </si>
  <si>
    <t>HUAYLAS</t>
  </si>
  <si>
    <t>CARAZ</t>
  </si>
  <si>
    <t>HUATA</t>
  </si>
  <si>
    <t>MATO</t>
  </si>
  <si>
    <t>PAMPAROMAS</t>
  </si>
  <si>
    <t>PUEBLO LIBRE</t>
  </si>
  <si>
    <t>SANTA CRUZ</t>
  </si>
  <si>
    <t>SANTO TORIBIO</t>
  </si>
  <si>
    <t>YURACMARCA</t>
  </si>
  <si>
    <t>MARISCAL LUZURIAGA</t>
  </si>
  <si>
    <t>CASCA</t>
  </si>
  <si>
    <t>ELEAZAR GUZMAN BARRON</t>
  </si>
  <si>
    <t>FIDEL OLIVAS ESCUDERO</t>
  </si>
  <si>
    <t>LLAMA</t>
  </si>
  <si>
    <t>LLUMPA</t>
  </si>
  <si>
    <t>LUCMA</t>
  </si>
  <si>
    <t>MUSGA</t>
  </si>
  <si>
    <t>PISCOBAMBA</t>
  </si>
  <si>
    <t>OCROS</t>
  </si>
  <si>
    <t>ACAS</t>
  </si>
  <si>
    <t>CAJAMARQUILLA</t>
  </si>
  <si>
    <t>CARHUAPAMPA</t>
  </si>
  <si>
    <t>COCHAS</t>
  </si>
  <si>
    <t>CONGAS</t>
  </si>
  <si>
    <t>LLIPA</t>
  </si>
  <si>
    <t>SAN CRISTOBAL DE RAJAN</t>
  </si>
  <si>
    <t>SAN PEDRO</t>
  </si>
  <si>
    <t>SANTIAGO DE CHILCAS</t>
  </si>
  <si>
    <t>PALLASCA</t>
  </si>
  <si>
    <t>CABANA</t>
  </si>
  <si>
    <t>CONCHUCOS</t>
  </si>
  <si>
    <t>HUACASCHUQUE</t>
  </si>
  <si>
    <t>HUANDOVAL</t>
  </si>
  <si>
    <t>LACABAMBA</t>
  </si>
  <si>
    <t>LLAPO</t>
  </si>
  <si>
    <t>TAUCA</t>
  </si>
  <si>
    <t>POMABAMBA</t>
  </si>
  <si>
    <t>HUAYLLAN</t>
  </si>
  <si>
    <t>PAROBAMBA</t>
  </si>
  <si>
    <t>QUINUABAMBA</t>
  </si>
  <si>
    <t>RECUAY</t>
  </si>
  <si>
    <t>CATAC</t>
  </si>
  <si>
    <t>COTAPARACO</t>
  </si>
  <si>
    <t>HUAYLLAPAMPA</t>
  </si>
  <si>
    <t>LLACLLIN</t>
  </si>
  <si>
    <t>MARCA</t>
  </si>
  <si>
    <t>PAMPAS CHICO</t>
  </si>
  <si>
    <t>PARARIN</t>
  </si>
  <si>
    <t>TAPACOCHA</t>
  </si>
  <si>
    <t>TICAPAMPA</t>
  </si>
  <si>
    <t>SANTA</t>
  </si>
  <si>
    <t>CACERES DEL PERU</t>
  </si>
  <si>
    <t>CHIMBOTE</t>
  </si>
  <si>
    <t>COISHCO</t>
  </si>
  <si>
    <t>MACATE</t>
  </si>
  <si>
    <t>MORO</t>
  </si>
  <si>
    <t>NEPEÑA</t>
  </si>
  <si>
    <t>NUEVO CHIMBOTE</t>
  </si>
  <si>
    <t>SAMANCO</t>
  </si>
  <si>
    <t>SIHUAS</t>
  </si>
  <si>
    <t>ACOBAMBA</t>
  </si>
  <si>
    <t>ALFONSO UGARTE</t>
  </si>
  <si>
    <t>CASHAPAMPA</t>
  </si>
  <si>
    <t>CHINGALPO</t>
  </si>
  <si>
    <t>HUAYLLABAMBA</t>
  </si>
  <si>
    <t>QUICHES</t>
  </si>
  <si>
    <t>RAGASH</t>
  </si>
  <si>
    <t>SAN JUAN</t>
  </si>
  <si>
    <t>SICSIBAMBA</t>
  </si>
  <si>
    <t>YUNGAY</t>
  </si>
  <si>
    <t>CASCAPARA</t>
  </si>
  <si>
    <t>MANCOS</t>
  </si>
  <si>
    <t>MATACOTO</t>
  </si>
  <si>
    <t>QUILLO</t>
  </si>
  <si>
    <t>RANRAHIRCA</t>
  </si>
  <si>
    <t>SHUPLUY</t>
  </si>
  <si>
    <t>YANAMA</t>
  </si>
  <si>
    <t>ABANCAY</t>
  </si>
  <si>
    <t>CHACOCHE</t>
  </si>
  <si>
    <t>CIRCA</t>
  </si>
  <si>
    <t>CURAHUASI</t>
  </si>
  <si>
    <t>HUANIPACA</t>
  </si>
  <si>
    <t>LAMBRAMA</t>
  </si>
  <si>
    <t>PICHIRHUA</t>
  </si>
  <si>
    <t>SAN PEDRO DE CACHORA</t>
  </si>
  <si>
    <t>TAMBURCO</t>
  </si>
  <si>
    <t>ANDAHUAYLAS</t>
  </si>
  <si>
    <t>ANDARAPA</t>
  </si>
  <si>
    <t>CHIARA</t>
  </si>
  <si>
    <t>HUANCARAMA</t>
  </si>
  <si>
    <t>HUANCARAY</t>
  </si>
  <si>
    <t>HUAYANA</t>
  </si>
  <si>
    <t>JOSÉ MARÍA ARGUEDAS</t>
  </si>
  <si>
    <t>KAQUIABAMBA</t>
  </si>
  <si>
    <t>KISHUARA</t>
  </si>
  <si>
    <t>PACOBAMBA</t>
  </si>
  <si>
    <t>PACUCHA</t>
  </si>
  <si>
    <t>PAMPACHIRI</t>
  </si>
  <si>
    <t>POMACOCHA</t>
  </si>
  <si>
    <t>SAN ANTONIO DE CACHI</t>
  </si>
  <si>
    <t>SAN MIGUEL DE CHACCRAMPA</t>
  </si>
  <si>
    <t>SANTA MARIA DE CHICMO</t>
  </si>
  <si>
    <t>TALAVERA</t>
  </si>
  <si>
    <t>TUMAY HUARACA</t>
  </si>
  <si>
    <t>TURPO</t>
  </si>
  <si>
    <t>ANTABAMBA</t>
  </si>
  <si>
    <t>EL ORO</t>
  </si>
  <si>
    <t>HUAQUIRCA</t>
  </si>
  <si>
    <t>JUAN ESPINOZA MEDRANO</t>
  </si>
  <si>
    <t>OROPESA</t>
  </si>
  <si>
    <t>PACHACONAS</t>
  </si>
  <si>
    <t>SABAINO</t>
  </si>
  <si>
    <t>AYMARAES</t>
  </si>
  <si>
    <t>CAPAYA</t>
  </si>
  <si>
    <t>CARAYBAMBA</t>
  </si>
  <si>
    <t>CHALHUANCA</t>
  </si>
  <si>
    <t>CHAPIMARCA</t>
  </si>
  <si>
    <t>COTARUSE</t>
  </si>
  <si>
    <t>HUAYLLO</t>
  </si>
  <si>
    <t>JUSTO APU SAHUARAURA</t>
  </si>
  <si>
    <t>LUCRE</t>
  </si>
  <si>
    <t>POCOHUANCA</t>
  </si>
  <si>
    <t>SAN JUAN DE CHACÑA</t>
  </si>
  <si>
    <t>SAÑAYCA</t>
  </si>
  <si>
    <t>SORAYA</t>
  </si>
  <si>
    <t>TAPAIRIHUA</t>
  </si>
  <si>
    <t>TINTAY</t>
  </si>
  <si>
    <t>TORAYA</t>
  </si>
  <si>
    <t>YANACA</t>
  </si>
  <si>
    <t>CHINCHEROS</t>
  </si>
  <si>
    <t>ANCO-HUALLO</t>
  </si>
  <si>
    <t>COCHARCAS</t>
  </si>
  <si>
    <t>EL PORVENIR</t>
  </si>
  <si>
    <t>HUACCANA</t>
  </si>
  <si>
    <t>LOS CHANKAS</t>
  </si>
  <si>
    <t>OCOBAMBA</t>
  </si>
  <si>
    <t>ONGOY</t>
  </si>
  <si>
    <t>RANRACANCHA</t>
  </si>
  <si>
    <t>ROCCHACC</t>
  </si>
  <si>
    <t>URANMARCA</t>
  </si>
  <si>
    <t>COTABAMBAS</t>
  </si>
  <si>
    <t>CHALLHUAHUACHO</t>
  </si>
  <si>
    <t>COYLLURQUI</t>
  </si>
  <si>
    <t>HAQUIRA</t>
  </si>
  <si>
    <t>MARA</t>
  </si>
  <si>
    <t>TAMBOBAMBA</t>
  </si>
  <si>
    <t>GRAU</t>
  </si>
  <si>
    <t>CHUQUIBAMBILLA</t>
  </si>
  <si>
    <t>CURASCO</t>
  </si>
  <si>
    <t>CURPAHUASI</t>
  </si>
  <si>
    <t>GAMARRA</t>
  </si>
  <si>
    <t>HUAYLLATI</t>
  </si>
  <si>
    <t>MAMARA</t>
  </si>
  <si>
    <t>MICAELA BASTIDAS</t>
  </si>
  <si>
    <t>PATAYPAMPA</t>
  </si>
  <si>
    <t>PROGRESO</t>
  </si>
  <si>
    <t>SAN ANTONIO</t>
  </si>
  <si>
    <t>TURPAY</t>
  </si>
  <si>
    <t>*</t>
  </si>
  <si>
    <t>VILCABAMBA</t>
  </si>
  <si>
    <t>VIRUNDO</t>
  </si>
  <si>
    <t>ALTO SELVA ALEGRE</t>
  </si>
  <si>
    <t>CAYMA</t>
  </si>
  <si>
    <t>CERRO COLORADO</t>
  </si>
  <si>
    <t>CHARACATO</t>
  </si>
  <si>
    <t>CHIGUATA</t>
  </si>
  <si>
    <t>JACOBO HUNTER</t>
  </si>
  <si>
    <t>JOSE LUIS BUSTAMANTE Y RIVERO</t>
  </si>
  <si>
    <t>LA JOYA</t>
  </si>
  <si>
    <t>MARIANO MELGAR</t>
  </si>
  <si>
    <t>MIRAFLORES</t>
  </si>
  <si>
    <t>MOLLEBAYA</t>
  </si>
  <si>
    <t>PAUCARPATA</t>
  </si>
  <si>
    <t>POCSI</t>
  </si>
  <si>
    <t>POLOBAYA</t>
  </si>
  <si>
    <t>QUEQUEÑA</t>
  </si>
  <si>
    <t>SABANDIA</t>
  </si>
  <si>
    <t>SACHACA</t>
  </si>
  <si>
    <t>SAN JUAN DE SIGUAS</t>
  </si>
  <si>
    <t>SAN JUAN DE TARUCANI</t>
  </si>
  <si>
    <t>SANTA RITA DE SIGUAS</t>
  </si>
  <si>
    <t>SOCABAYA</t>
  </si>
  <si>
    <t>TIABAYA</t>
  </si>
  <si>
    <t>UCHUMAYO</t>
  </si>
  <si>
    <t>VITOR</t>
  </si>
  <si>
    <t>YANAHUARA</t>
  </si>
  <si>
    <t>YARABAMBA</t>
  </si>
  <si>
    <t>YURA</t>
  </si>
  <si>
    <t>CAMANA</t>
  </si>
  <si>
    <t>JOSE MARIA QUIMPER</t>
  </si>
  <si>
    <t>MARIANO NICOLAS VALCARCEL</t>
  </si>
  <si>
    <t>MARISCAL CACERES</t>
  </si>
  <si>
    <t>NICOLAS DE PIEROLA</t>
  </si>
  <si>
    <t>OCOÑA</t>
  </si>
  <si>
    <t>QUILCA</t>
  </si>
  <si>
    <t>SAMUEL PASTOR</t>
  </si>
  <si>
    <t>CARAVELI</t>
  </si>
  <si>
    <t>ACARI</t>
  </si>
  <si>
    <t>ATICO</t>
  </si>
  <si>
    <t>BELLA UNION</t>
  </si>
  <si>
    <t>CAHUACHO</t>
  </si>
  <si>
    <t>CHALA</t>
  </si>
  <si>
    <t>CHAPARRA</t>
  </si>
  <si>
    <t>HUANUHUANU</t>
  </si>
  <si>
    <t>JAQUI</t>
  </si>
  <si>
    <t>LOMAS</t>
  </si>
  <si>
    <t>QUICACHA</t>
  </si>
  <si>
    <t>YAUCA</t>
  </si>
  <si>
    <t>CASTILLA</t>
  </si>
  <si>
    <t>ANDAGUA</t>
  </si>
  <si>
    <t>APLAO</t>
  </si>
  <si>
    <t>AYO</t>
  </si>
  <si>
    <t>CHACHAS</t>
  </si>
  <si>
    <t>CHILCAYMARCA</t>
  </si>
  <si>
    <t>CHOCO</t>
  </si>
  <si>
    <t>HUANCARQUI</t>
  </si>
  <si>
    <t>MACHAGUAY</t>
  </si>
  <si>
    <t>ORCOPAMPA</t>
  </si>
  <si>
    <t>PAMPACOLCA</t>
  </si>
  <si>
    <t>TIPAN</t>
  </si>
  <si>
    <t>UÑON</t>
  </si>
  <si>
    <t>URACA</t>
  </si>
  <si>
    <t>VIRACO</t>
  </si>
  <si>
    <t>CAYLLOMA</t>
  </si>
  <si>
    <t>ACHOMA</t>
  </si>
  <si>
    <t>CABANACONDE</t>
  </si>
  <si>
    <t>CALLALLI</t>
  </si>
  <si>
    <t>CHIVAY</t>
  </si>
  <si>
    <t>COPORAQUE</t>
  </si>
  <si>
    <t>HUANCA</t>
  </si>
  <si>
    <t>ICHUPAMPA</t>
  </si>
  <si>
    <t>LARI</t>
  </si>
  <si>
    <t>LLUTA</t>
  </si>
  <si>
    <t>MACA</t>
  </si>
  <si>
    <t>MADRIGAL</t>
  </si>
  <si>
    <t>MAJES</t>
  </si>
  <si>
    <t>SAN ANTONIO DE CHUCA</t>
  </si>
  <si>
    <t>SIBAYO</t>
  </si>
  <si>
    <t>TAPAY</t>
  </si>
  <si>
    <t>TISCO</t>
  </si>
  <si>
    <t>TUTI</t>
  </si>
  <si>
    <t>YANQUE</t>
  </si>
  <si>
    <t>CONDESUYOS</t>
  </si>
  <si>
    <t>ANDARAY</t>
  </si>
  <si>
    <t>CAYARANI</t>
  </si>
  <si>
    <t>CHICHAS</t>
  </si>
  <si>
    <t>IRAY</t>
  </si>
  <si>
    <t>RIO GRANDE</t>
  </si>
  <si>
    <t>SALAMANCA</t>
  </si>
  <si>
    <t>YANAQUIHUA</t>
  </si>
  <si>
    <t>ISLAY</t>
  </si>
  <si>
    <t>COCACHACRA</t>
  </si>
  <si>
    <t>DEAN VALDIVIA</t>
  </si>
  <si>
    <t>MEJIA</t>
  </si>
  <si>
    <t>MOLLENDO</t>
  </si>
  <si>
    <t>PUNTA DE BOMBON</t>
  </si>
  <si>
    <t>LA UNION</t>
  </si>
  <si>
    <t>ALCA</t>
  </si>
  <si>
    <t>CHARCANA</t>
  </si>
  <si>
    <t>COTAHUASI</t>
  </si>
  <si>
    <t>HUAYNACOTAS</t>
  </si>
  <si>
    <t>PAMPAMARCA</t>
  </si>
  <si>
    <t>PUYCA</t>
  </si>
  <si>
    <t>QUECHUALLA</t>
  </si>
  <si>
    <t>SAYLA</t>
  </si>
  <si>
    <t>TAURIA</t>
  </si>
  <si>
    <t>TOMEPAMPA</t>
  </si>
  <si>
    <t>TORO</t>
  </si>
  <si>
    <t>CANGALLO</t>
  </si>
  <si>
    <t>CHUSCHI</t>
  </si>
  <si>
    <t>LOS MOROCHUCOS</t>
  </si>
  <si>
    <t>MARIA PARADO DE BELLIDO</t>
  </si>
  <si>
    <t>PARAS</t>
  </si>
  <si>
    <t>TOTOS</t>
  </si>
  <si>
    <t>HUAMANGA</t>
  </si>
  <si>
    <t>ACOCRO</t>
  </si>
  <si>
    <t>ACOS VINCHOS</t>
  </si>
  <si>
    <t>ANDRES AVELINO CACERES DORREGA</t>
  </si>
  <si>
    <t>CARMEN ALTO</t>
  </si>
  <si>
    <t>JESUS NAZARENO</t>
  </si>
  <si>
    <t>PACAYCASA</t>
  </si>
  <si>
    <t>QUINUA</t>
  </si>
  <si>
    <t>SAN JOSE DE TICLLAS</t>
  </si>
  <si>
    <t>SAN JUAN BAUTISTA</t>
  </si>
  <si>
    <t>SANTIAGO DE PISCHA</t>
  </si>
  <si>
    <t>SOCOS</t>
  </si>
  <si>
    <t>TAMBILLO</t>
  </si>
  <si>
    <t>VINCHOS</t>
  </si>
  <si>
    <t>HUANCA SANCOS</t>
  </si>
  <si>
    <t>CARAPO</t>
  </si>
  <si>
    <t>SACSAMARCA</t>
  </si>
  <si>
    <t>SANCOS</t>
  </si>
  <si>
    <t>SANTIAGO DE LUCANAMARCA</t>
  </si>
  <si>
    <t>HUANTA</t>
  </si>
  <si>
    <t>AYAHUANCO</t>
  </si>
  <si>
    <t>CANAYRE</t>
  </si>
  <si>
    <t>CHACA</t>
  </si>
  <si>
    <t>HUAMANGUILLA</t>
  </si>
  <si>
    <t>IGUAIN</t>
  </si>
  <si>
    <t>LLOCHEGUA</t>
  </si>
  <si>
    <t>LURICOCHA</t>
  </si>
  <si>
    <t>PUCACOLPA</t>
  </si>
  <si>
    <t>SANTILLANA</t>
  </si>
  <si>
    <t>SIVIA</t>
  </si>
  <si>
    <t>UCHURACCAY</t>
  </si>
  <si>
    <t>LA MAR</t>
  </si>
  <si>
    <t>ANCHIHUAY</t>
  </si>
  <si>
    <t>ANCO</t>
  </si>
  <si>
    <t>AYNA</t>
  </si>
  <si>
    <t>CHILCAS</t>
  </si>
  <si>
    <t>CHUNGUI</t>
  </si>
  <si>
    <t>LUIS CARRANZA</t>
  </si>
  <si>
    <t>SAMUGARI</t>
  </si>
  <si>
    <t>SAN MIGUEL</t>
  </si>
  <si>
    <t>TAMBO</t>
  </si>
  <si>
    <t>LUCANAS</t>
  </si>
  <si>
    <t>AUCARA</t>
  </si>
  <si>
    <t>CARMEN SALCEDO</t>
  </si>
  <si>
    <t>CHAVIÑA</t>
  </si>
  <si>
    <t>CHIPAO</t>
  </si>
  <si>
    <t>HUAC-HUAS</t>
  </si>
  <si>
    <t>LARAMATE</t>
  </si>
  <si>
    <t>LEONCIO PRADO</t>
  </si>
  <si>
    <t>LLAUTA</t>
  </si>
  <si>
    <t>OCAÑA</t>
  </si>
  <si>
    <t>OTOCA</t>
  </si>
  <si>
    <t>PUQUIO</t>
  </si>
  <si>
    <t>SAISA</t>
  </si>
  <si>
    <t>SAN PEDRO DE PALCO</t>
  </si>
  <si>
    <t>SANTA ANA DE HUAYCAHUACHO</t>
  </si>
  <si>
    <t>SANTA LUCIA</t>
  </si>
  <si>
    <t>PARINACOCHAS</t>
  </si>
  <si>
    <t>CHUMPI</t>
  </si>
  <si>
    <t>CORACORA</t>
  </si>
  <si>
    <t>CORONEL CASTAÑEDA</t>
  </si>
  <si>
    <t>PACAPAUSA</t>
  </si>
  <si>
    <t>PULLO</t>
  </si>
  <si>
    <t>PUYUSCA</t>
  </si>
  <si>
    <t>SAN FRANCISCO DE RAVACAYCO</t>
  </si>
  <si>
    <t>UPAHUACHO</t>
  </si>
  <si>
    <t>PAUCAR DEL SARA SARA</t>
  </si>
  <si>
    <t>COLTA</t>
  </si>
  <si>
    <t>CORCULLA</t>
  </si>
  <si>
    <t>LAMPA</t>
  </si>
  <si>
    <t>MARCABAMBA</t>
  </si>
  <si>
    <t>OYOLO</t>
  </si>
  <si>
    <t>PARARCA</t>
  </si>
  <si>
    <t>PAUSA</t>
  </si>
  <si>
    <t>SAN JAVIER DE ALPABAMBA</t>
  </si>
  <si>
    <t>SAN JOSE DE USHUA</t>
  </si>
  <si>
    <t>SARA SARA</t>
  </si>
  <si>
    <t>SUCRE</t>
  </si>
  <si>
    <t>BELEN</t>
  </si>
  <si>
    <t>CHALCOS</t>
  </si>
  <si>
    <t>CHILCAYOC</t>
  </si>
  <si>
    <t>HUACAÑA</t>
  </si>
  <si>
    <t>MORCOLLA</t>
  </si>
  <si>
    <t>PAICO</t>
  </si>
  <si>
    <t>QUEROBAMBA</t>
  </si>
  <si>
    <t>SAN PEDRO DE LARCAY</t>
  </si>
  <si>
    <t>SAN SALVADOR DE QUIJE</t>
  </si>
  <si>
    <t>SANTIAGO DE PAUCARAY</t>
  </si>
  <si>
    <t>SORAS</t>
  </si>
  <si>
    <t>VICTOR FAJARDO</t>
  </si>
  <si>
    <t>ALCAMENCA</t>
  </si>
  <si>
    <t>APONGO</t>
  </si>
  <si>
    <t>ASQUIPATA</t>
  </si>
  <si>
    <t>CANARIA</t>
  </si>
  <si>
    <t>CAYARA</t>
  </si>
  <si>
    <t>COLCA</t>
  </si>
  <si>
    <t>HUAMANQUIQUIA</t>
  </si>
  <si>
    <t>HUANCAPI</t>
  </si>
  <si>
    <t>HUANCARAYLLA</t>
  </si>
  <si>
    <t>HUAYA</t>
  </si>
  <si>
    <t>SARHUA</t>
  </si>
  <si>
    <t>VILCANCHOS</t>
  </si>
  <si>
    <t>VILCAS HUAMAN</t>
  </si>
  <si>
    <t>ACCOMARCA</t>
  </si>
  <si>
    <t>CARHUANCA</t>
  </si>
  <si>
    <t>CONCEPCION</t>
  </si>
  <si>
    <t>HUAMBALPA</t>
  </si>
  <si>
    <t>SAURAMA</t>
  </si>
  <si>
    <t>VISCHONGO</t>
  </si>
  <si>
    <t>CAJABAMBA</t>
  </si>
  <si>
    <t>CACHACHI</t>
  </si>
  <si>
    <t>CONDEBAMBA</t>
  </si>
  <si>
    <t>SITACOCHA</t>
  </si>
  <si>
    <t>CHETILLA</t>
  </si>
  <si>
    <t>COSPAN</t>
  </si>
  <si>
    <t>ENCAÑADA</t>
  </si>
  <si>
    <t>JESUS</t>
  </si>
  <si>
    <t>LLACANORA</t>
  </si>
  <si>
    <t>LOS BAÑOS DEL INCA</t>
  </si>
  <si>
    <t>MATARA</t>
  </si>
  <si>
    <t>NAMORA</t>
  </si>
  <si>
    <t>CELENDIN</t>
  </si>
  <si>
    <t>CHUMUCH</t>
  </si>
  <si>
    <t>CORTEGANA</t>
  </si>
  <si>
    <t>HUASMIN</t>
  </si>
  <si>
    <t>JORGE CHAVEZ</t>
  </si>
  <si>
    <t>JOSE GALVEZ</t>
  </si>
  <si>
    <t>LA LIBERTAD DE PALLAN</t>
  </si>
  <si>
    <t>MIGUEL IGLESIAS</t>
  </si>
  <si>
    <t>OXAMARCA</t>
  </si>
  <si>
    <t>SOROCHUCO</t>
  </si>
  <si>
    <t>UTCO</t>
  </si>
  <si>
    <t>CHOTA</t>
  </si>
  <si>
    <t>ANGUIA</t>
  </si>
  <si>
    <t>CHADIN</t>
  </si>
  <si>
    <t>CHALAMARCA</t>
  </si>
  <si>
    <t>CHIGUIRIP</t>
  </si>
  <si>
    <t>CHIMBAN</t>
  </si>
  <si>
    <t>CHOROPAMPA</t>
  </si>
  <si>
    <t>CONCHAN</t>
  </si>
  <si>
    <t>HUAMBOS</t>
  </si>
  <si>
    <t>LAJAS</t>
  </si>
  <si>
    <t>MIRACOSTA</t>
  </si>
  <si>
    <t>PACCHA</t>
  </si>
  <si>
    <t>PION</t>
  </si>
  <si>
    <t>QUEROCOTO</t>
  </si>
  <si>
    <t>SAN JUAN DE LICUPIS</t>
  </si>
  <si>
    <t>TACABAMBA</t>
  </si>
  <si>
    <t>TOCMOCHE</t>
  </si>
  <si>
    <t>CONTUMAZA</t>
  </si>
  <si>
    <t>CHILETE</t>
  </si>
  <si>
    <t>CUPISNIQUE</t>
  </si>
  <si>
    <t>GUZMANGO</t>
  </si>
  <si>
    <t>SAN BENITO</t>
  </si>
  <si>
    <t>SANTA CRUZ DE TOLED</t>
  </si>
  <si>
    <t>TANTARICA</t>
  </si>
  <si>
    <t>YONAN</t>
  </si>
  <si>
    <t>CUTERVO</t>
  </si>
  <si>
    <t>CALLAYUC</t>
  </si>
  <si>
    <t>CHOROS</t>
  </si>
  <si>
    <t>CUJILLO</t>
  </si>
  <si>
    <t>LA RAMADA</t>
  </si>
  <si>
    <t>PIMPINGOS</t>
  </si>
  <si>
    <t>QUEROCOTILLO</t>
  </si>
  <si>
    <t>SAN ANDRES DE CUTERVO</t>
  </si>
  <si>
    <t>SAN JUAN DE CUTERVO</t>
  </si>
  <si>
    <t>SAN LUIS DE LUCMA</t>
  </si>
  <si>
    <t>SANTO DOMINGO DE LA CAPILLA</t>
  </si>
  <si>
    <t>SOCOTA</t>
  </si>
  <si>
    <t>TORIBIO CASANOVA</t>
  </si>
  <si>
    <t>HUALGAYOC</t>
  </si>
  <si>
    <t>BAMBAMARCA</t>
  </si>
  <si>
    <t>CHUGUR</t>
  </si>
  <si>
    <t>JAEN</t>
  </si>
  <si>
    <t>BELLAVISTA</t>
  </si>
  <si>
    <t>CHONTALI</t>
  </si>
  <si>
    <t>COLASAY</t>
  </si>
  <si>
    <t>HUABAL</t>
  </si>
  <si>
    <t>LAS PIRIAS</t>
  </si>
  <si>
    <t>POMAHUACA</t>
  </si>
  <si>
    <t>PUCARA</t>
  </si>
  <si>
    <t>SALLIQUE</t>
  </si>
  <si>
    <t>SAN FELIPE</t>
  </si>
  <si>
    <t>SAN JOSE DEL ALTO</t>
  </si>
  <si>
    <t>SAN IGNACIO</t>
  </si>
  <si>
    <t>CHIRINOS</t>
  </si>
  <si>
    <t>HUARANGO</t>
  </si>
  <si>
    <t>LA COIPA</t>
  </si>
  <si>
    <t>NAMBALLE</t>
  </si>
  <si>
    <t>SAN JOSE DE LOURDES</t>
  </si>
  <si>
    <t>TABACONAS</t>
  </si>
  <si>
    <t>CHANCAY</t>
  </si>
  <si>
    <t>EDUARDO VILLANUEVA</t>
  </si>
  <si>
    <t>GREGORIO PITA</t>
  </si>
  <si>
    <t>ICHOCAN</t>
  </si>
  <si>
    <t>JOSE MANUEL QUIROZ</t>
  </si>
  <si>
    <t>JOSE SABOGAL</t>
  </si>
  <si>
    <t>PEDRO GALVEZ</t>
  </si>
  <si>
    <t>BOLIVAR</t>
  </si>
  <si>
    <t>CALQUIS</t>
  </si>
  <si>
    <t>CATILLUC</t>
  </si>
  <si>
    <t>EL PRADO</t>
  </si>
  <si>
    <t>LA FLORIDA</t>
  </si>
  <si>
    <t>LLAPA</t>
  </si>
  <si>
    <t>NANCHOC</t>
  </si>
  <si>
    <t>NIEPOS</t>
  </si>
  <si>
    <t>SAN GREGORIO</t>
  </si>
  <si>
    <t>SAN SILVESTRE DE COCHAN</t>
  </si>
  <si>
    <t>TONGOD</t>
  </si>
  <si>
    <t>UNION AGUA BLANCA</t>
  </si>
  <si>
    <t>SAN PABLO</t>
  </si>
  <si>
    <t>SAN BERNARDINO</t>
  </si>
  <si>
    <t>TUMBADEN</t>
  </si>
  <si>
    <t>ANDABAMBA</t>
  </si>
  <si>
    <t>CATACHE</t>
  </si>
  <si>
    <t>CHANCAYBAÑOS</t>
  </si>
  <si>
    <t>LA ESPERANZA</t>
  </si>
  <si>
    <t>NINABAMBA</t>
  </si>
  <si>
    <t>PULAN</t>
  </si>
  <si>
    <t>SAUCEPAMPA</t>
  </si>
  <si>
    <t>SEXI</t>
  </si>
  <si>
    <t>UTICYACU</t>
  </si>
  <si>
    <t>YAUYUCAN</t>
  </si>
  <si>
    <t>CARMEN DE LA LEGUA REYNOSO</t>
  </si>
  <si>
    <t>LA PERLA</t>
  </si>
  <si>
    <t>LA PUNTA</t>
  </si>
  <si>
    <t>MI PERU</t>
  </si>
  <si>
    <t>VENTANILLA</t>
  </si>
  <si>
    <t>ACOMAYO</t>
  </si>
  <si>
    <t>ACOPIA</t>
  </si>
  <si>
    <t>ACOS</t>
  </si>
  <si>
    <t>MOSOC LLACTA</t>
  </si>
  <si>
    <t>POMACANCHI</t>
  </si>
  <si>
    <t>RONDOCAN</t>
  </si>
  <si>
    <t>SANGARARA</t>
  </si>
  <si>
    <t>ANCAHUASI</t>
  </si>
  <si>
    <t>CACHIMAYO</t>
  </si>
  <si>
    <t>CHINCHAYPUJIO</t>
  </si>
  <si>
    <t>HUAROCONDO</t>
  </si>
  <si>
    <t>LIMATAMBO</t>
  </si>
  <si>
    <t>MOLLEPATA</t>
  </si>
  <si>
    <t>PUCYURA</t>
  </si>
  <si>
    <t>ZURITE</t>
  </si>
  <si>
    <t>CALCA</t>
  </si>
  <si>
    <t>COYA</t>
  </si>
  <si>
    <t>LAMAY</t>
  </si>
  <si>
    <t>LARES</t>
  </si>
  <si>
    <t>PISAC</t>
  </si>
  <si>
    <t>SAN SALVADOR</t>
  </si>
  <si>
    <t>TARAY</t>
  </si>
  <si>
    <t>YANATILE</t>
  </si>
  <si>
    <t>CANAS</t>
  </si>
  <si>
    <t>CHECCA</t>
  </si>
  <si>
    <t>KUNTURKANKI</t>
  </si>
  <si>
    <t>LANGUI</t>
  </si>
  <si>
    <t>LAYO</t>
  </si>
  <si>
    <t>QUEHUE</t>
  </si>
  <si>
    <t>TUPAC AMARU</t>
  </si>
  <si>
    <t>YANAOCA</t>
  </si>
  <si>
    <t>CANCHIS</t>
  </si>
  <si>
    <t>CHECACUPE</t>
  </si>
  <si>
    <t>COMBAPATA</t>
  </si>
  <si>
    <t>MARANGANI</t>
  </si>
  <si>
    <t>PITUMARCA</t>
  </si>
  <si>
    <t>SICUANI</t>
  </si>
  <si>
    <t>TINTA</t>
  </si>
  <si>
    <t>CHUMBIVILCAS</t>
  </si>
  <si>
    <t>CAPACMARCA</t>
  </si>
  <si>
    <t>CHAMACA</t>
  </si>
  <si>
    <t>COLQUEMARCA</t>
  </si>
  <si>
    <t>LIVITACA</t>
  </si>
  <si>
    <t>LLUSCO</t>
  </si>
  <si>
    <t>QUIÑOTA</t>
  </si>
  <si>
    <t>VELILLE</t>
  </si>
  <si>
    <t>CCORCA</t>
  </si>
  <si>
    <t>POROY</t>
  </si>
  <si>
    <t>SAN SEBASTIAN</t>
  </si>
  <si>
    <t>SANTIAGO</t>
  </si>
  <si>
    <t>SAYLLA</t>
  </si>
  <si>
    <t>WANCHAQ</t>
  </si>
  <si>
    <t>ESPINAR</t>
  </si>
  <si>
    <t>ALTO PICHIGUA</t>
  </si>
  <si>
    <t>CONDOROMA</t>
  </si>
  <si>
    <t>OCORURO</t>
  </si>
  <si>
    <t>PALLPATA</t>
  </si>
  <si>
    <t>PICHIGUA</t>
  </si>
  <si>
    <t>SUYCKUTAMBO</t>
  </si>
  <si>
    <t>LA CONVENCION</t>
  </si>
  <si>
    <t>ECHARATE</t>
  </si>
  <si>
    <t>HUAYOPATA</t>
  </si>
  <si>
    <t>INKAWASI</t>
  </si>
  <si>
    <t>KIMBIRI</t>
  </si>
  <si>
    <t>MARANURA</t>
  </si>
  <si>
    <t>MEGANTONI</t>
  </si>
  <si>
    <t>PICHARI</t>
  </si>
  <si>
    <t>QUELLOUNO</t>
  </si>
  <si>
    <t>SANTA ANA</t>
  </si>
  <si>
    <t>SANTA TERESA</t>
  </si>
  <si>
    <t>VILLA KINTIARINA</t>
  </si>
  <si>
    <t>VILLA VIRGEN</t>
  </si>
  <si>
    <t>PARURO</t>
  </si>
  <si>
    <t>ACCHA</t>
  </si>
  <si>
    <t>CCAPI</t>
  </si>
  <si>
    <t>COLCHA</t>
  </si>
  <si>
    <t>HUANOQUITE</t>
  </si>
  <si>
    <t>OMACHA</t>
  </si>
  <si>
    <t>PACCARITAMBO</t>
  </si>
  <si>
    <t>PILLPINTO</t>
  </si>
  <si>
    <t>YAURISQUE</t>
  </si>
  <si>
    <t>PAUCARTAMBO</t>
  </si>
  <si>
    <t>CAICAY</t>
  </si>
  <si>
    <t>CHALLABAMBA</t>
  </si>
  <si>
    <t>COLQUEPATA</t>
  </si>
  <si>
    <t>HUANCARANI</t>
  </si>
  <si>
    <t>KOSÑIPATA</t>
  </si>
  <si>
    <t>QUISPICANCHI</t>
  </si>
  <si>
    <t>ANDAHUAYLILLAS</t>
  </si>
  <si>
    <t>CAMANTI</t>
  </si>
  <si>
    <t>CCARHUAYO</t>
  </si>
  <si>
    <t>CCATCA</t>
  </si>
  <si>
    <t>CUSIPATA</t>
  </si>
  <si>
    <t>HUARO</t>
  </si>
  <si>
    <t>MARCAPATA</t>
  </si>
  <si>
    <t>OCONGATE</t>
  </si>
  <si>
    <t>QUIQUIJANA</t>
  </si>
  <si>
    <t>URCOS</t>
  </si>
  <si>
    <t>URUBAMBA</t>
  </si>
  <si>
    <t>CHINCHERO</t>
  </si>
  <si>
    <t>MACHUPICCHU</t>
  </si>
  <si>
    <t>MARAS</t>
  </si>
  <si>
    <t>OLLANTAYTAMBO</t>
  </si>
  <si>
    <t>YUCAY</t>
  </si>
  <si>
    <t>CAJA</t>
  </si>
  <si>
    <t>MARCAS</t>
  </si>
  <si>
    <t>PAUCARA</t>
  </si>
  <si>
    <t>ROSARIO</t>
  </si>
  <si>
    <t>ANGARAES</t>
  </si>
  <si>
    <t>ANCHONGA</t>
  </si>
  <si>
    <t>CALLANMARCA</t>
  </si>
  <si>
    <t>CCOCHACCASA</t>
  </si>
  <si>
    <t>CHINCHO</t>
  </si>
  <si>
    <t>CONGALLA</t>
  </si>
  <si>
    <t>HUANCA-HUANCA</t>
  </si>
  <si>
    <t>HUAYLLAY GRANDE</t>
  </si>
  <si>
    <t>JULCAMARCA</t>
  </si>
  <si>
    <t>LIRCAY</t>
  </si>
  <si>
    <t>SAN ANTONIO DE ANTAPARCO</t>
  </si>
  <si>
    <t>SANTO TOMAS DE PATA</t>
  </si>
  <si>
    <t>SECCLLA</t>
  </si>
  <si>
    <t>CASTROVIRREYNA</t>
  </si>
  <si>
    <t>ARMA</t>
  </si>
  <si>
    <t>AURAHUA</t>
  </si>
  <si>
    <t>CAPILLAS</t>
  </si>
  <si>
    <t>CHUPAMARCA</t>
  </si>
  <si>
    <t>COCAS</t>
  </si>
  <si>
    <t>HUACHOS</t>
  </si>
  <si>
    <t>HUAMATAMBO</t>
  </si>
  <si>
    <t>MOLLEPAMPA</t>
  </si>
  <si>
    <t>TANTARA</t>
  </si>
  <si>
    <t>TICRAPO</t>
  </si>
  <si>
    <t>CHURCAMPA</t>
  </si>
  <si>
    <t>CHINCHIHUASI</t>
  </si>
  <si>
    <t>COSME</t>
  </si>
  <si>
    <t>EL CARMEN</t>
  </si>
  <si>
    <t>LOCROJA</t>
  </si>
  <si>
    <t>PACHAMARCA</t>
  </si>
  <si>
    <t>PAUCARBAMBA</t>
  </si>
  <si>
    <t>SAN MIGUEL DE MAYOCC</t>
  </si>
  <si>
    <t>SAN PEDRO DE CORIS</t>
  </si>
  <si>
    <t>ACOBAMBILLA</t>
  </si>
  <si>
    <t>ACORIA</t>
  </si>
  <si>
    <t>ASCENSION</t>
  </si>
  <si>
    <t>CONAYCA</t>
  </si>
  <si>
    <t>CUENCA</t>
  </si>
  <si>
    <t>HUACHOCOLPA</t>
  </si>
  <si>
    <t>HUANDO</t>
  </si>
  <si>
    <t>HUAYLLAHUARA</t>
  </si>
  <si>
    <t>IZCUCHACA</t>
  </si>
  <si>
    <t>LARIA</t>
  </si>
  <si>
    <t>MANTA</t>
  </si>
  <si>
    <t>MOYA</t>
  </si>
  <si>
    <t>NUEVO OCCORO</t>
  </si>
  <si>
    <t>PALCA</t>
  </si>
  <si>
    <t>PILCHACA</t>
  </si>
  <si>
    <t>VILCA</t>
  </si>
  <si>
    <t>YAULI</t>
  </si>
  <si>
    <t>HUAYTARA</t>
  </si>
  <si>
    <t>AYAVI</t>
  </si>
  <si>
    <t>CORDOVA</t>
  </si>
  <si>
    <t>HUAYACUNDO ARMA</t>
  </si>
  <si>
    <t>LARAMARCA</t>
  </si>
  <si>
    <t>OCOYO</t>
  </si>
  <si>
    <t>PILPICHACA</t>
  </si>
  <si>
    <t>QUERCO</t>
  </si>
  <si>
    <t>QUITO-ARMA</t>
  </si>
  <si>
    <t>SAN ANTONIO DE CUSICANCHA</t>
  </si>
  <si>
    <t>SAN FRANCISCO DE SANGAYAICO</t>
  </si>
  <si>
    <t>SAN ISIDRO</t>
  </si>
  <si>
    <t>SANTIAGO DE CHOCORVOS</t>
  </si>
  <si>
    <t>SANTIAGO DE QUIRAHUARA</t>
  </si>
  <si>
    <t>SANTO DOMINGO DE CAPILLAS</t>
  </si>
  <si>
    <t>TAYACAJA</t>
  </si>
  <si>
    <t>ACOSTAMBO</t>
  </si>
  <si>
    <t>ACRAQUIA</t>
  </si>
  <si>
    <t>AHUAYCHA</t>
  </si>
  <si>
    <t>ANDAYMARCA</t>
  </si>
  <si>
    <t>DANIEL HERNANDEZ</t>
  </si>
  <si>
    <t>HUARIBAMBA</t>
  </si>
  <si>
    <t>ÑAHUIMPUQUIO</t>
  </si>
  <si>
    <t>PAZOS</t>
  </si>
  <si>
    <t>PICHOS</t>
  </si>
  <si>
    <t>QUICHUAS</t>
  </si>
  <si>
    <t>QUISHUAR</t>
  </si>
  <si>
    <t>ROBLE</t>
  </si>
  <si>
    <t>SALCABAMBA</t>
  </si>
  <si>
    <t>SALCAHUASI</t>
  </si>
  <si>
    <t>SAN MARCOS DE ROCCHAC</t>
  </si>
  <si>
    <t>SANTIAGO DE TUCUMA</t>
  </si>
  <si>
    <t>SURCUBAMBA</t>
  </si>
  <si>
    <t>TINTAY PUNCU</t>
  </si>
  <si>
    <t>AMBO</t>
  </si>
  <si>
    <t>CAYNA</t>
  </si>
  <si>
    <t>COLPAS</t>
  </si>
  <si>
    <t>CONCHAMARCA</t>
  </si>
  <si>
    <t>HUACAR</t>
  </si>
  <si>
    <t>SAN FRANCISCO</t>
  </si>
  <si>
    <t>SAN RAFAEL</t>
  </si>
  <si>
    <t>TOMAY KICHWA</t>
  </si>
  <si>
    <t>DOS DE MAYO</t>
  </si>
  <si>
    <t>CHUQUIS</t>
  </si>
  <si>
    <t>MARIAS</t>
  </si>
  <si>
    <t>PACHAS</t>
  </si>
  <si>
    <t>QUIVILLA</t>
  </si>
  <si>
    <t>RIPAN</t>
  </si>
  <si>
    <t>SHUNQUI</t>
  </si>
  <si>
    <t>SILLAPATA</t>
  </si>
  <si>
    <t>YANAS</t>
  </si>
  <si>
    <t>HUACAYBAMBA</t>
  </si>
  <si>
    <t>CANCHABAMBA</t>
  </si>
  <si>
    <t>PINRA</t>
  </si>
  <si>
    <t>HUAMALIES</t>
  </si>
  <si>
    <t>ARANCAY</t>
  </si>
  <si>
    <t>CHAVIN DE PARIARCA</t>
  </si>
  <si>
    <t>JACAS GRANDE</t>
  </si>
  <si>
    <t>JIRCAN</t>
  </si>
  <si>
    <t>LLATA</t>
  </si>
  <si>
    <t>MONZON</t>
  </si>
  <si>
    <t>PUNCHAO</t>
  </si>
  <si>
    <t>PUÑOS</t>
  </si>
  <si>
    <t>SINGA</t>
  </si>
  <si>
    <t>TANTAMAYO</t>
  </si>
  <si>
    <t>AMARILIS</t>
  </si>
  <si>
    <t>CHINCHAO</t>
  </si>
  <si>
    <t>CHURUBAMBA</t>
  </si>
  <si>
    <t>MARGOS</t>
  </si>
  <si>
    <t>PILLCO MARCA</t>
  </si>
  <si>
    <t>QUISQUI</t>
  </si>
  <si>
    <t>SAN FRANCISCO DE CAYRAN</t>
  </si>
  <si>
    <t>SAN PABLO DE PILLAO</t>
  </si>
  <si>
    <t>SAN PEDRO DE CHAULAN</t>
  </si>
  <si>
    <t>SANTA MARIA DEL VALLE</t>
  </si>
  <si>
    <t>YACUS</t>
  </si>
  <si>
    <t>YARUMAYO</t>
  </si>
  <si>
    <t>LAURICOCHA</t>
  </si>
  <si>
    <t>BAÑOS</t>
  </si>
  <si>
    <t>JIVIA</t>
  </si>
  <si>
    <t>QUEROPALCA</t>
  </si>
  <si>
    <t>RONDOS</t>
  </si>
  <si>
    <t>SAN FRANCISCO DE ASIS</t>
  </si>
  <si>
    <t>SAN MIGUEL DE CAURI</t>
  </si>
  <si>
    <t>CASTILLO GRANDE</t>
  </si>
  <si>
    <t>DANIEL ALOMIA ROBLES</t>
  </si>
  <si>
    <t>HERMILIO VALDIZAN</t>
  </si>
  <si>
    <t>JOSE CRESPO Y CASTILLO</t>
  </si>
  <si>
    <t>LUYANDO</t>
  </si>
  <si>
    <t>MARIANO DAMASO BERAUN</t>
  </si>
  <si>
    <t>PUCAYACU</t>
  </si>
  <si>
    <t>PUEBLO NUEVO</t>
  </si>
  <si>
    <t>RUPA-RUPA</t>
  </si>
  <si>
    <t>SANTO DOMINGO DE ANDA</t>
  </si>
  <si>
    <t>MARAÑON</t>
  </si>
  <si>
    <t>CHOLON</t>
  </si>
  <si>
    <t>HUACRACHUCO</t>
  </si>
  <si>
    <t>LA MORADA</t>
  </si>
  <si>
    <t>SAN BUENAVENTURA</t>
  </si>
  <si>
    <t>SANTA ROSA DE ALTO YANAJANCA</t>
  </si>
  <si>
    <t>PACHITEA</t>
  </si>
  <si>
    <t>CHAGLLA</t>
  </si>
  <si>
    <t>MOLINO</t>
  </si>
  <si>
    <t>PANAO</t>
  </si>
  <si>
    <t>UMARI</t>
  </si>
  <si>
    <t>PUERTO INCA</t>
  </si>
  <si>
    <t>CODO DEL POZUZO</t>
  </si>
  <si>
    <t>HONORIA</t>
  </si>
  <si>
    <t>TOURNAVISTA</t>
  </si>
  <si>
    <t>YUYAPICHIS</t>
  </si>
  <si>
    <t>YAROWILCA</t>
  </si>
  <si>
    <t>APARICIO POMARES</t>
  </si>
  <si>
    <t>CAHUAC</t>
  </si>
  <si>
    <t>CHACABAMBA</t>
  </si>
  <si>
    <t>CHAVINILLO</t>
  </si>
  <si>
    <t>CHORAS</t>
  </si>
  <si>
    <t>JACAS CHICO</t>
  </si>
  <si>
    <t>OBAS</t>
  </si>
  <si>
    <t>CHINCHA</t>
  </si>
  <si>
    <t>ALTO LARAN</t>
  </si>
  <si>
    <t>CHAVIN</t>
  </si>
  <si>
    <t>CHINCHA ALTA</t>
  </si>
  <si>
    <t>CHINCHA BAJA</t>
  </si>
  <si>
    <t>GROCIO PRADO</t>
  </si>
  <si>
    <t>SAN JUAN DE YANAC</t>
  </si>
  <si>
    <t>SAN PEDRO DE HUACARPANA</t>
  </si>
  <si>
    <t>SUNAMPE</t>
  </si>
  <si>
    <t>TAMBO DE MORA</t>
  </si>
  <si>
    <t>LA TINGUIÑA</t>
  </si>
  <si>
    <t>LOS AQUIJES</t>
  </si>
  <si>
    <t>OCUCAJE</t>
  </si>
  <si>
    <t>PACHACUTEC</t>
  </si>
  <si>
    <t>PARCONA</t>
  </si>
  <si>
    <t>SALAS</t>
  </si>
  <si>
    <t>SAN JOSE DE LOS MOLINOS</t>
  </si>
  <si>
    <t>SUBTANJALLA</t>
  </si>
  <si>
    <t>TATE</t>
  </si>
  <si>
    <t>YAUCA DEL ROSARIO</t>
  </si>
  <si>
    <t>NAZCA</t>
  </si>
  <si>
    <t>CHANGUILLO</t>
  </si>
  <si>
    <t>EL INGENIO</t>
  </si>
  <si>
    <t>MARCONA</t>
  </si>
  <si>
    <t>PALPA</t>
  </si>
  <si>
    <t>LLIPATA</t>
  </si>
  <si>
    <t>TIBILLO</t>
  </si>
  <si>
    <t>PISCO</t>
  </si>
  <si>
    <t>HUANCANO</t>
  </si>
  <si>
    <t>HUMAY</t>
  </si>
  <si>
    <t>PARACAS</t>
  </si>
  <si>
    <t>SAN ANDRES</t>
  </si>
  <si>
    <t>SAN CLEMENTE</t>
  </si>
  <si>
    <t>TUPAC AMARU INCA</t>
  </si>
  <si>
    <t>CHANCHAMAYO</t>
  </si>
  <si>
    <t>PERENE</t>
  </si>
  <si>
    <t>PICHANAKI</t>
  </si>
  <si>
    <t>SAN LUIS DE SHUARO</t>
  </si>
  <si>
    <t>SAN RAMON</t>
  </si>
  <si>
    <t>VITOC</t>
  </si>
  <si>
    <t>CHUPACA</t>
  </si>
  <si>
    <t>AHUAC</t>
  </si>
  <si>
    <t>CHONGOS BAJO</t>
  </si>
  <si>
    <t>HUACHAC</t>
  </si>
  <si>
    <t>HUAMANCACA CHICO</t>
  </si>
  <si>
    <t>SAN JUAN DE ISCOS</t>
  </si>
  <si>
    <t>SAN JUAN DE JARPA</t>
  </si>
  <si>
    <t>TRES DE DICIEMBRE</t>
  </si>
  <si>
    <t>YANACANCHA</t>
  </si>
  <si>
    <t>ANDAMARCA</t>
  </si>
  <si>
    <t>CHAMBARA</t>
  </si>
  <si>
    <t>COMAS</t>
  </si>
  <si>
    <t>HEROINAS TOLEDO</t>
  </si>
  <si>
    <t>MANZANARES</t>
  </si>
  <si>
    <t>MATAHUASI</t>
  </si>
  <si>
    <t>MITO</t>
  </si>
  <si>
    <t>NUEVE DE JULIO</t>
  </si>
  <si>
    <t>ORCOTUNA</t>
  </si>
  <si>
    <t>SAN JOSE DE QUERO</t>
  </si>
  <si>
    <t>SANTA ROSA DE OCOPA</t>
  </si>
  <si>
    <t>SANTO DOMINGO DE ACOBAMBA</t>
  </si>
  <si>
    <t>HUANCAYO</t>
  </si>
  <si>
    <t>CARHUACALLANGA</t>
  </si>
  <si>
    <t>CHACAPAMPA</t>
  </si>
  <si>
    <t>CHICCHE</t>
  </si>
  <si>
    <t>CHILCA</t>
  </si>
  <si>
    <t>CHONGOS ALTO</t>
  </si>
  <si>
    <t>CHUPURO</t>
  </si>
  <si>
    <t>CULLHUAS</t>
  </si>
  <si>
    <t>EL TAMBO</t>
  </si>
  <si>
    <t>HUACRAPUQUIO</t>
  </si>
  <si>
    <t>HUALHUAS</t>
  </si>
  <si>
    <t>HUANCAN</t>
  </si>
  <si>
    <t>HUASICANCHA</t>
  </si>
  <si>
    <t>HUAYUCACHI</t>
  </si>
  <si>
    <t>INGENIO</t>
  </si>
  <si>
    <t>PILCOMAYO</t>
  </si>
  <si>
    <t>QUICHUAY</t>
  </si>
  <si>
    <t>QUILCAS</t>
  </si>
  <si>
    <t>SAN AGUSTIN</t>
  </si>
  <si>
    <t>SAN JERONIMO DE TUNAN</t>
  </si>
  <si>
    <t>SAÑO</t>
  </si>
  <si>
    <t>SAPALLANGA</t>
  </si>
  <si>
    <t>SICAYA</t>
  </si>
  <si>
    <t>VIQUES</t>
  </si>
  <si>
    <t>JAUJA</t>
  </si>
  <si>
    <t>ACOLLA</t>
  </si>
  <si>
    <t>APATA</t>
  </si>
  <si>
    <t>ATAURA</t>
  </si>
  <si>
    <t>CANCHAYLLO</t>
  </si>
  <si>
    <t>CURICACA</t>
  </si>
  <si>
    <t>EL MANTARO</t>
  </si>
  <si>
    <t>HUAMALI</t>
  </si>
  <si>
    <t>HUARIPAMPA</t>
  </si>
  <si>
    <t>HUERTAS</t>
  </si>
  <si>
    <t>JANJAILLO</t>
  </si>
  <si>
    <t>JULCAN</t>
  </si>
  <si>
    <t>LEONOR ORDOÑEZ</t>
  </si>
  <si>
    <t>LLOCLLAPAMPA</t>
  </si>
  <si>
    <t>MARCO</t>
  </si>
  <si>
    <t>MASMA</t>
  </si>
  <si>
    <t>MASMA CHICCHE</t>
  </si>
  <si>
    <t>MOLINOS</t>
  </si>
  <si>
    <t>MONOBAMBA</t>
  </si>
  <si>
    <t>MUQUI</t>
  </si>
  <si>
    <t>MUQUIYAUYO</t>
  </si>
  <si>
    <t>PACA</t>
  </si>
  <si>
    <t>PANCAN</t>
  </si>
  <si>
    <t>PARCO</t>
  </si>
  <si>
    <t>POMACANCHA</t>
  </si>
  <si>
    <t>RICRAN</t>
  </si>
  <si>
    <t>SAN LORENZO</t>
  </si>
  <si>
    <t>SAN PEDRO DE CHUNAN</t>
  </si>
  <si>
    <t>SAUSA</t>
  </si>
  <si>
    <t>SINCOS</t>
  </si>
  <si>
    <t>TUNAN MARCA</t>
  </si>
  <si>
    <t>YAUYOS</t>
  </si>
  <si>
    <t>CARHUAMAYO</t>
  </si>
  <si>
    <t>ONDORES</t>
  </si>
  <si>
    <t>ULCUMAYO</t>
  </si>
  <si>
    <t>SATIPO</t>
  </si>
  <si>
    <t>COVIRIALI</t>
  </si>
  <si>
    <t>LLAYLLA</t>
  </si>
  <si>
    <t>MAZAMARI</t>
  </si>
  <si>
    <t>PAMPA HERMOSA</t>
  </si>
  <si>
    <t>PANGOA</t>
  </si>
  <si>
    <t>RIO NEGRO</t>
  </si>
  <si>
    <t>RIO TAMBO</t>
  </si>
  <si>
    <t>VIZCATAN DEL ENE</t>
  </si>
  <si>
    <t>TARMA</t>
  </si>
  <si>
    <t>HUARICOLCA</t>
  </si>
  <si>
    <t>HUASAHUASI</t>
  </si>
  <si>
    <t>PALCAMAYO</t>
  </si>
  <si>
    <t>SAN PEDRO DE CAJAS</t>
  </si>
  <si>
    <t>TAPO</t>
  </si>
  <si>
    <t>CHACAPALPA</t>
  </si>
  <si>
    <t>HUAY-HUAY</t>
  </si>
  <si>
    <t>LA OROYA</t>
  </si>
  <si>
    <t>MARCAPOMACOCHA</t>
  </si>
  <si>
    <t>MOROCOCHA</t>
  </si>
  <si>
    <t>SANTA BARBARA DE CARHUACAYAN</t>
  </si>
  <si>
    <t>SANTA ROSA DE SACCO</t>
  </si>
  <si>
    <t>SUITUCANCHA</t>
  </si>
  <si>
    <t>ASCOPE</t>
  </si>
  <si>
    <t>CASA GRANDE</t>
  </si>
  <si>
    <t>CHICAMA</t>
  </si>
  <si>
    <t>CHOCOPE</t>
  </si>
  <si>
    <t>MAGDALENA DE CAO</t>
  </si>
  <si>
    <t>PAIJAN</t>
  </si>
  <si>
    <t>RAZURI</t>
  </si>
  <si>
    <t>SANTIAGO DE CAO</t>
  </si>
  <si>
    <t>CONDORMARCA</t>
  </si>
  <si>
    <t>LONGOTEA</t>
  </si>
  <si>
    <t>UCHUMARCA</t>
  </si>
  <si>
    <t>UCUNCHA</t>
  </si>
  <si>
    <t>CHEPEN</t>
  </si>
  <si>
    <t>PACANGA</t>
  </si>
  <si>
    <t>GRAN CHIMU</t>
  </si>
  <si>
    <t>CASCAS</t>
  </si>
  <si>
    <t>MARMOT</t>
  </si>
  <si>
    <t>SAYAPULLO</t>
  </si>
  <si>
    <t>CALAMARCA</t>
  </si>
  <si>
    <t>CARABAMBA</t>
  </si>
  <si>
    <t>HUASO</t>
  </si>
  <si>
    <t>OTUZCO</t>
  </si>
  <si>
    <t>AGALLPAMPA</t>
  </si>
  <si>
    <t>CHARAT</t>
  </si>
  <si>
    <t>HUARANCHAL</t>
  </si>
  <si>
    <t>LA CUESTA</t>
  </si>
  <si>
    <t>MACHE</t>
  </si>
  <si>
    <t>PARANDAY</t>
  </si>
  <si>
    <t>SALPO</t>
  </si>
  <si>
    <t>SINSICAP</t>
  </si>
  <si>
    <t>USQUIL</t>
  </si>
  <si>
    <t>PACASMAYO</t>
  </si>
  <si>
    <t>GUADALUPE</t>
  </si>
  <si>
    <t>JEQUETEPEQUE</t>
  </si>
  <si>
    <t>SAN JOSE</t>
  </si>
  <si>
    <t>SAN PEDRO DE LLOC</t>
  </si>
  <si>
    <t>PATAZ</t>
  </si>
  <si>
    <t>BULDIBUYO</t>
  </si>
  <si>
    <t>CHILLIA</t>
  </si>
  <si>
    <t>HUANCASPATA</t>
  </si>
  <si>
    <t>HUAYLILLAS</t>
  </si>
  <si>
    <t>HUAYO</t>
  </si>
  <si>
    <t>ONGON</t>
  </si>
  <si>
    <t>PARCOY</t>
  </si>
  <si>
    <t>PIAS</t>
  </si>
  <si>
    <t>SANTIAGO DE CHALLAS</t>
  </si>
  <si>
    <t>TAURIJA</t>
  </si>
  <si>
    <t>TAYABAMBA</t>
  </si>
  <si>
    <t>URPAY</t>
  </si>
  <si>
    <t>SANCHEZ CARRION</t>
  </si>
  <si>
    <t>CHUGAY</t>
  </si>
  <si>
    <t>COCHORCO</t>
  </si>
  <si>
    <t>CURGOS</t>
  </si>
  <si>
    <t>HUAMACHUCO</t>
  </si>
  <si>
    <t>MARCABAL</t>
  </si>
  <si>
    <t>SANAGORAN</t>
  </si>
  <si>
    <t>SARIN</t>
  </si>
  <si>
    <t>SARTIMBAMBA</t>
  </si>
  <si>
    <t>SANTIAGO DE CHUCO</t>
  </si>
  <si>
    <t>ANGASMARCA</t>
  </si>
  <si>
    <t>CACHICADAN</t>
  </si>
  <si>
    <t>MOLLEBAMBA</t>
  </si>
  <si>
    <t>QUIRUVILCA</t>
  </si>
  <si>
    <t>SANTA CRUZ DE CHUCA</t>
  </si>
  <si>
    <t>SITABAMBA</t>
  </si>
  <si>
    <t>TRUJILLO</t>
  </si>
  <si>
    <t>FLORENCIA DE MORA</t>
  </si>
  <si>
    <t>HUANCHACO</t>
  </si>
  <si>
    <t>LAREDO</t>
  </si>
  <si>
    <t>MOCHE</t>
  </si>
  <si>
    <t>POROTO</t>
  </si>
  <si>
    <t>SALAVERRY</t>
  </si>
  <si>
    <t>SIMBAL</t>
  </si>
  <si>
    <t>VICTOR LARCO HERRERA</t>
  </si>
  <si>
    <t>VIRU</t>
  </si>
  <si>
    <t>CHAO</t>
  </si>
  <si>
    <t>GUADALUPITO</t>
  </si>
  <si>
    <t>CHICLAYO</t>
  </si>
  <si>
    <t>CAYALTI</t>
  </si>
  <si>
    <t>CHONGOYAPE</t>
  </si>
  <si>
    <t>ETEN</t>
  </si>
  <si>
    <t>ETEN PUERTO</t>
  </si>
  <si>
    <t>JOSE LEONARDO ORTIZ</t>
  </si>
  <si>
    <t>LA VICTORIA</t>
  </si>
  <si>
    <t>LAGUNAS</t>
  </si>
  <si>
    <t>MONSEFU</t>
  </si>
  <si>
    <t>NUEVA ARICA</t>
  </si>
  <si>
    <t>OYOTUN</t>
  </si>
  <si>
    <t>PATAPO</t>
  </si>
  <si>
    <t>PICSI</t>
  </si>
  <si>
    <t>PIMENTEL</t>
  </si>
  <si>
    <t>POMALCA</t>
  </si>
  <si>
    <t>PUCALA</t>
  </si>
  <si>
    <t>REQUE</t>
  </si>
  <si>
    <t>SAÑA</t>
  </si>
  <si>
    <t>TUMAN</t>
  </si>
  <si>
    <t>FERREÑAFE</t>
  </si>
  <si>
    <t>CAÑARIS</t>
  </si>
  <si>
    <t>INCAHUASI</t>
  </si>
  <si>
    <t>MANUEL ANTONIO MESONES MURO</t>
  </si>
  <si>
    <t>PITIPO</t>
  </si>
  <si>
    <t>CHOCHOPE</t>
  </si>
  <si>
    <t>ILLIMO</t>
  </si>
  <si>
    <t>JAYANCA</t>
  </si>
  <si>
    <t>MOCHUMI</t>
  </si>
  <si>
    <t>MORROPE</t>
  </si>
  <si>
    <t>MOTUPE</t>
  </si>
  <si>
    <t>OLMOS</t>
  </si>
  <si>
    <t>PACORA</t>
  </si>
  <si>
    <t>TUCUME</t>
  </si>
  <si>
    <t>BARRANCA</t>
  </si>
  <si>
    <t>PARAMONGA</t>
  </si>
  <si>
    <t>PATIVILCA</t>
  </si>
  <si>
    <t>SUPE</t>
  </si>
  <si>
    <t>SUPE PUERTO</t>
  </si>
  <si>
    <t>CAJATAMBO</t>
  </si>
  <si>
    <t>COPA</t>
  </si>
  <si>
    <t>GORGOR</t>
  </si>
  <si>
    <t>HUANCAPON</t>
  </si>
  <si>
    <t>MANAS</t>
  </si>
  <si>
    <t>CANTA</t>
  </si>
  <si>
    <t>ARAHUAY</t>
  </si>
  <si>
    <t>HUAMANTANGA</t>
  </si>
  <si>
    <t>HUAROS</t>
  </si>
  <si>
    <t>LACHAQUI</t>
  </si>
  <si>
    <t>SANTA ROSA DE QUIVES</t>
  </si>
  <si>
    <t>CAÑETE</t>
  </si>
  <si>
    <t>ASIA</t>
  </si>
  <si>
    <t>CALANGO</t>
  </si>
  <si>
    <t>CERRO AZUL</t>
  </si>
  <si>
    <t>COAYLLO</t>
  </si>
  <si>
    <t>IMPERIAL</t>
  </si>
  <si>
    <t>LUNAHUANA</t>
  </si>
  <si>
    <t>MALA</t>
  </si>
  <si>
    <t>NUEVO IMPERIAL</t>
  </si>
  <si>
    <t>PACARAN</t>
  </si>
  <si>
    <t>QUILMANA</t>
  </si>
  <si>
    <t>SAN VICENTE DE CAÑETE</t>
  </si>
  <si>
    <t>SANTA CRUZ DE FLORES</t>
  </si>
  <si>
    <t>ZUÑIGA</t>
  </si>
  <si>
    <t>HUARAL</t>
  </si>
  <si>
    <t>ATAVILLOS ALTO</t>
  </si>
  <si>
    <t>ATAVILLOS BAJO</t>
  </si>
  <si>
    <t>AUCALLAMA</t>
  </si>
  <si>
    <t>IHUARI</t>
  </si>
  <si>
    <t>LAMPIAN</t>
  </si>
  <si>
    <t>PACARAOS</t>
  </si>
  <si>
    <t>SAN MIGUEL DE ACOS</t>
  </si>
  <si>
    <t>SANTA CRUZ DE ANDAMARCA</t>
  </si>
  <si>
    <t>SUMBILCA</t>
  </si>
  <si>
    <t>VEINTISIETE DE NOVIEMBRE</t>
  </si>
  <si>
    <t>HUAROCHIRI</t>
  </si>
  <si>
    <t>ANTIOQUIA</t>
  </si>
  <si>
    <t>CALLAHUANCA</t>
  </si>
  <si>
    <t>CARAMPOMA</t>
  </si>
  <si>
    <t>CHICLA</t>
  </si>
  <si>
    <t>HUACHUPAMPA</t>
  </si>
  <si>
    <t>HUANZA</t>
  </si>
  <si>
    <t>LAHUAYTAMBO</t>
  </si>
  <si>
    <t>LANGA</t>
  </si>
  <si>
    <t>LARAOS</t>
  </si>
  <si>
    <t>MARIATANA</t>
  </si>
  <si>
    <t>MATUCANA</t>
  </si>
  <si>
    <t>RICARDO PALMA</t>
  </si>
  <si>
    <t>SAN ANDRES DE TUPICOCHA</t>
  </si>
  <si>
    <t>SAN BARTOLOME</t>
  </si>
  <si>
    <t>SAN DAMIAN</t>
  </si>
  <si>
    <t>SAN JUAN DE IRIS</t>
  </si>
  <si>
    <t>SAN JUAN DE TANTARANCHE</t>
  </si>
  <si>
    <t>SAN LORENZO DE QUINTI</t>
  </si>
  <si>
    <t>SAN MATEO</t>
  </si>
  <si>
    <t>SAN MATEO DE OTAO</t>
  </si>
  <si>
    <t>SAN PEDRO DE CASTA</t>
  </si>
  <si>
    <t>SAN PEDRO DE HUANCAYRE</t>
  </si>
  <si>
    <t>SANGALLAYA</t>
  </si>
  <si>
    <t>SANTA CRUZ DE COCACHACRA</t>
  </si>
  <si>
    <t>SANTA EULALIA</t>
  </si>
  <si>
    <t>SANTIAGO DE ANCHUCAYA</t>
  </si>
  <si>
    <t>SANTIAGO DE TUNA</t>
  </si>
  <si>
    <t>SANTO DOMINGO DE LOS OLLEROS</t>
  </si>
  <si>
    <t>SURCO</t>
  </si>
  <si>
    <t>HUAURA</t>
  </si>
  <si>
    <t>AMBAR</t>
  </si>
  <si>
    <t>CALETA DE CARQUIN</t>
  </si>
  <si>
    <t>CHECRAS</t>
  </si>
  <si>
    <t>HUACHO</t>
  </si>
  <si>
    <t>HUALMAY</t>
  </si>
  <si>
    <t>PACCHO</t>
  </si>
  <si>
    <t>SANTA LEONOR</t>
  </si>
  <si>
    <t>SANTA MARIA</t>
  </si>
  <si>
    <t>SAYAN</t>
  </si>
  <si>
    <t>VEGUETA</t>
  </si>
  <si>
    <t>ANCON</t>
  </si>
  <si>
    <t>ATE</t>
  </si>
  <si>
    <t>BARRANCO</t>
  </si>
  <si>
    <t>BREÑA</t>
  </si>
  <si>
    <t>CARABAYLLO</t>
  </si>
  <si>
    <t>CHACLACAYO</t>
  </si>
  <si>
    <t>CHORRILLOS</t>
  </si>
  <si>
    <t>CIENEGUILLA</t>
  </si>
  <si>
    <t>EL AGUSTINO</t>
  </si>
  <si>
    <t>JESUS MARIA</t>
  </si>
  <si>
    <t>LA MOLINA</t>
  </si>
  <si>
    <t>LINCE</t>
  </si>
  <si>
    <t>LOS OLIVOS</t>
  </si>
  <si>
    <t>LURIGANCHO (CHOSICA)</t>
  </si>
  <si>
    <t>LURIN</t>
  </si>
  <si>
    <t>MAGDALENA DEL MAR</t>
  </si>
  <si>
    <t>MAGDALENA VIEJA (PUEBLO LIBRE)</t>
  </si>
  <si>
    <t>PACHACAMAC</t>
  </si>
  <si>
    <t>PUCUSANA</t>
  </si>
  <si>
    <t>PUENTE PIEDRA</t>
  </si>
  <si>
    <t>PUNTA HERMOSA</t>
  </si>
  <si>
    <t>PUNTA NEGRA</t>
  </si>
  <si>
    <t>RIMAC</t>
  </si>
  <si>
    <t>SAN BARTOLO</t>
  </si>
  <si>
    <t>SAN BORJA</t>
  </si>
  <si>
    <t>SAN JUAN DE LURIGANCHO</t>
  </si>
  <si>
    <t>SAN JUAN DE MIRAFLORES</t>
  </si>
  <si>
    <t>SAN MARTIN DE PORRES</t>
  </si>
  <si>
    <t>SANTA ANITA</t>
  </si>
  <si>
    <t>SANTA MARIA DEL MAR</t>
  </si>
  <si>
    <t>SANTIAGO DE SURCO</t>
  </si>
  <si>
    <t>SURQUILLO</t>
  </si>
  <si>
    <t>VILLA EL SALVADOR</t>
  </si>
  <si>
    <t>VILLA MARIA DEL TRIUNFO</t>
  </si>
  <si>
    <t>OYON</t>
  </si>
  <si>
    <t>ANDAJES</t>
  </si>
  <si>
    <t>CAUJUL</t>
  </si>
  <si>
    <t>COCHAMARCA</t>
  </si>
  <si>
    <t>NAVAN</t>
  </si>
  <si>
    <t>PACHANGARA</t>
  </si>
  <si>
    <t>ALIS</t>
  </si>
  <si>
    <t>AYAUCA</t>
  </si>
  <si>
    <t>AYAVIRI</t>
  </si>
  <si>
    <t>AZANGARO</t>
  </si>
  <si>
    <t>CACRA</t>
  </si>
  <si>
    <t>CARANIA</t>
  </si>
  <si>
    <t>CATAHUASI</t>
  </si>
  <si>
    <t>CHOCOS</t>
  </si>
  <si>
    <t>COLONIA</t>
  </si>
  <si>
    <t>HONGOS</t>
  </si>
  <si>
    <t>HUAMPARA</t>
  </si>
  <si>
    <t>HUANCAYA</t>
  </si>
  <si>
    <t>HUANGASCAR</t>
  </si>
  <si>
    <t>HUANTAN</t>
  </si>
  <si>
    <t>HUAÑEC</t>
  </si>
  <si>
    <t>LINCHA</t>
  </si>
  <si>
    <t>MADEAN</t>
  </si>
  <si>
    <t>OMAS</t>
  </si>
  <si>
    <t>PUTINZA</t>
  </si>
  <si>
    <t>QUINCHES</t>
  </si>
  <si>
    <t>QUINOCAY</t>
  </si>
  <si>
    <t>SAN PEDRO DE PILAS</t>
  </si>
  <si>
    <t>TANTA</t>
  </si>
  <si>
    <t>TAURIPAMPA</t>
  </si>
  <si>
    <t>TOMAS</t>
  </si>
  <si>
    <t>TUPE</t>
  </si>
  <si>
    <t>VIÑAC</t>
  </si>
  <si>
    <t>VITIS</t>
  </si>
  <si>
    <t>ALTO AMAZONAS</t>
  </si>
  <si>
    <t>BALSAPUERTO</t>
  </si>
  <si>
    <t>JEBEROS</t>
  </si>
  <si>
    <t>TENIENTE CESAR LOPEZ ROJAS</t>
  </si>
  <si>
    <t>YURIMAGUAS</t>
  </si>
  <si>
    <t>DATEM DEL MARAÑON</t>
  </si>
  <si>
    <t>ANDOAS</t>
  </si>
  <si>
    <t>CAHUAPANAS</t>
  </si>
  <si>
    <t>MANSERICHE</t>
  </si>
  <si>
    <t>MORONA</t>
  </si>
  <si>
    <t>PASTAZA</t>
  </si>
  <si>
    <t>NAUTA</t>
  </si>
  <si>
    <t>PARINARI</t>
  </si>
  <si>
    <t>TIGRE</t>
  </si>
  <si>
    <t>TROMPETEROS</t>
  </si>
  <si>
    <t>URARINAS</t>
  </si>
  <si>
    <t>MARISCAL RAMON CASTILLA</t>
  </si>
  <si>
    <t>PEBAS</t>
  </si>
  <si>
    <t>RAMON CASTILLA</t>
  </si>
  <si>
    <t>YAVARI</t>
  </si>
  <si>
    <t>MAYNAS</t>
  </si>
  <si>
    <t>ALTO NANAY</t>
  </si>
  <si>
    <t>FERNANDO LORES</t>
  </si>
  <si>
    <t>INDIANA</t>
  </si>
  <si>
    <t>IQUITOS</t>
  </si>
  <si>
    <t>LAS AMAZONAS</t>
  </si>
  <si>
    <t>MAZAN</t>
  </si>
  <si>
    <t>NAPO</t>
  </si>
  <si>
    <t>PUNCHANA</t>
  </si>
  <si>
    <t>TORRES CAUSANA</t>
  </si>
  <si>
    <t>PUTUMAYO</t>
  </si>
  <si>
    <t>ROSA PANDURO</t>
  </si>
  <si>
    <t>TENIENTE MANUEL CLAVERO</t>
  </si>
  <si>
    <t>YAGUAS</t>
  </si>
  <si>
    <t>REQUENA</t>
  </si>
  <si>
    <t>ALTO TAPICHE</t>
  </si>
  <si>
    <t>CAPELO</t>
  </si>
  <si>
    <t>EMILIO SAN MARTIN</t>
  </si>
  <si>
    <t>JENARO HERRERA</t>
  </si>
  <si>
    <t>MAQUIA</t>
  </si>
  <si>
    <t>PUINAHUA</t>
  </si>
  <si>
    <t>SAQUENA</t>
  </si>
  <si>
    <t>SOPLIN</t>
  </si>
  <si>
    <t>TAPICHE</t>
  </si>
  <si>
    <t>YAQUERANA</t>
  </si>
  <si>
    <t>CONTAMANA</t>
  </si>
  <si>
    <t>INAHUAYA</t>
  </si>
  <si>
    <t>PADRE MARQUEZ</t>
  </si>
  <si>
    <t>SARAYACU</t>
  </si>
  <si>
    <t>VARGAS GUERRA</t>
  </si>
  <si>
    <t>MANU</t>
  </si>
  <si>
    <t>FITZCARRALD</t>
  </si>
  <si>
    <t>HUEPETUHE</t>
  </si>
  <si>
    <t>TAHUAMANU</t>
  </si>
  <si>
    <t>IBERIA</t>
  </si>
  <si>
    <t>IÑAPARI</t>
  </si>
  <si>
    <t>TAMBOPATA</t>
  </si>
  <si>
    <t>INAMBARI</t>
  </si>
  <si>
    <t>LABERINTO</t>
  </si>
  <si>
    <t>LAS PIEDRAS</t>
  </si>
  <si>
    <t>GENERAL SANCHEZ CERRO</t>
  </si>
  <si>
    <t>CHOJATA</t>
  </si>
  <si>
    <t>COALAQUE</t>
  </si>
  <si>
    <t>ICHUÑA</t>
  </si>
  <si>
    <t>LA CAPILLA</t>
  </si>
  <si>
    <t>LLOQUE</t>
  </si>
  <si>
    <t>MATALAQUE</t>
  </si>
  <si>
    <t>OMATE</t>
  </si>
  <si>
    <t>PUQUINA</t>
  </si>
  <si>
    <t>QUINISTAQUILLAS</t>
  </si>
  <si>
    <t>UBINAS</t>
  </si>
  <si>
    <t>YUNGA</t>
  </si>
  <si>
    <t>ILO</t>
  </si>
  <si>
    <t>EL ALGARROBAL</t>
  </si>
  <si>
    <t>PACOCHA</t>
  </si>
  <si>
    <t>MARISCAL NIETO</t>
  </si>
  <si>
    <t>CARUMAS</t>
  </si>
  <si>
    <t>CUCHUMBAYA</t>
  </si>
  <si>
    <t>SAMEGUA</t>
  </si>
  <si>
    <t>TORATA</t>
  </si>
  <si>
    <t>DANIEL ALCIDES CARRION</t>
  </si>
  <si>
    <t>CHACAYAN</t>
  </si>
  <si>
    <t>GOYLLARISQUIZGA</t>
  </si>
  <si>
    <t>PAUCAR</t>
  </si>
  <si>
    <t>SAN PEDRO DE PILLAO</t>
  </si>
  <si>
    <t>SANTA ANA DE TUSI</t>
  </si>
  <si>
    <t>TAPUC</t>
  </si>
  <si>
    <t>YANAHUANCA</t>
  </si>
  <si>
    <t>OXAPAMPA</t>
  </si>
  <si>
    <t>CHONTABAMBA</t>
  </si>
  <si>
    <t>CONSTITUCIÓN</t>
  </si>
  <si>
    <t>HUANCABAMBA</t>
  </si>
  <si>
    <t>PALCAZU</t>
  </si>
  <si>
    <t>POZUZO</t>
  </si>
  <si>
    <t>PUERTO BERMUDEZ</t>
  </si>
  <si>
    <t>VILLA RICA</t>
  </si>
  <si>
    <t>CHAUPIMARCA</t>
  </si>
  <si>
    <t>HUACHON</t>
  </si>
  <si>
    <t>HUARIACA</t>
  </si>
  <si>
    <t>HUAYLLAY</t>
  </si>
  <si>
    <t>NINACACA</t>
  </si>
  <si>
    <t>PALLANCHACRA</t>
  </si>
  <si>
    <t>SAN FRANCISCO DE ASIS DE YARUS</t>
  </si>
  <si>
    <t>SIMON BOLIVAR</t>
  </si>
  <si>
    <t>TICLACAYAN</t>
  </si>
  <si>
    <t>TINYAHUARCO</t>
  </si>
  <si>
    <t>VICCO</t>
  </si>
  <si>
    <t>AYABACA</t>
  </si>
  <si>
    <t>FRIAS</t>
  </si>
  <si>
    <t>JILILI</t>
  </si>
  <si>
    <t>MONTERO</t>
  </si>
  <si>
    <t>PACAIPAMPA</t>
  </si>
  <si>
    <t>PAIMAS</t>
  </si>
  <si>
    <t>SAPILLICA</t>
  </si>
  <si>
    <t>SICCHEZ</t>
  </si>
  <si>
    <t>SUYO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</si>
  <si>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</si>
  <si>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</si>
  <si>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</si>
  <si>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</si>
  <si>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</si>
  <si>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</si>
  <si>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</si>
  <si>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</si>
  <si>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BUENOS AIRES</t>
  </si>
  <si>
    <t>CHALACO</t>
  </si>
  <si>
    <t>CHULUCANAS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</si>
  <si>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</si>
  <si>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</si>
  <si>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</si>
  <si>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</si>
  <si>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</si>
  <si>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</si>
  <si>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</si>
  <si>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</si>
  <si>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</si>
  <si>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</si>
  <si>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</si>
  <si>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</si>
  <si>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</si>
  <si>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CATACAOS</t>
  </si>
  <si>
    <t>CURA MORI</t>
  </si>
  <si>
    <t>EL TALLAN</t>
  </si>
  <si>
    <t>LA ARENA</t>
  </si>
  <si>
    <t>LAS LOMAS</t>
  </si>
  <si>
    <t>TAMBO GRANDE</t>
  </si>
  <si>
    <t>VEINTISEIS DE OCTUB</t>
  </si>
  <si>
    <t>VEINTISEIS DE OCTUBRE</t>
  </si>
  <si>
    <t>SECHURA</t>
  </si>
  <si>
    <t>BELLAVISTA DE LA UNION</t>
  </si>
  <si>
    <t>BERNAL</t>
  </si>
  <si>
    <t>CRISTO NOS VALGA</t>
  </si>
  <si>
    <t>RINCONADA LLICUAR</t>
  </si>
  <si>
    <t>VICE</t>
  </si>
  <si>
    <t>SULLANA</t>
  </si>
  <si>
    <t>IGNACIO ESCUDERO</t>
  </si>
  <si>
    <t>LANCONES</t>
  </si>
  <si>
    <t>MARCAVELICA</t>
  </si>
  <si>
    <t>MIGUEL CHECA</t>
  </si>
  <si>
    <t>QUERECOTILLO</t>
  </si>
  <si>
    <t>TALARA</t>
  </si>
  <si>
    <t>EL ALTO</t>
  </si>
  <si>
    <t>LA BREA</t>
  </si>
  <si>
    <t>LOBITOS</t>
  </si>
  <si>
    <t>LOS ORGANOS</t>
  </si>
  <si>
    <t>MANCORA</t>
  </si>
  <si>
    <t>PARIÑAS</t>
  </si>
  <si>
    <t>ACHAYA</t>
  </si>
  <si>
    <t>ARAPA</t>
  </si>
  <si>
    <t>ASILLO</t>
  </si>
  <si>
    <t>CAMINACA</t>
  </si>
  <si>
    <t>CHUPA</t>
  </si>
  <si>
    <t>JOSE DOMINGO CHOQUEHUANCA</t>
  </si>
  <si>
    <t>MUÑANI</t>
  </si>
  <si>
    <t>POTONI</t>
  </si>
  <si>
    <t>SAMAN</t>
  </si>
  <si>
    <t>SAN ANTON</t>
  </si>
  <si>
    <t>SAN JUAN DE SALINAS</t>
  </si>
  <si>
    <t>SANTIAGO DE PUPUJA</t>
  </si>
  <si>
    <t>TIRAPATA</t>
  </si>
  <si>
    <t>CARABAYA</t>
  </si>
  <si>
    <t>AJOYANI</t>
  </si>
  <si>
    <t>AYAPATA</t>
  </si>
  <si>
    <t>COASA</t>
  </si>
  <si>
    <t>CORANI</t>
  </si>
  <si>
    <t>CRUCERO</t>
  </si>
  <si>
    <t>ITUATA</t>
  </si>
  <si>
    <t>MACUSANI</t>
  </si>
  <si>
    <t>OLLACHEA</t>
  </si>
  <si>
    <t>SAN GABAN</t>
  </si>
  <si>
    <t>USICAYOS</t>
  </si>
  <si>
    <t>CHUCUITO</t>
  </si>
  <si>
    <t>DESAGUADERO</t>
  </si>
  <si>
    <t>HUACULLANI</t>
  </si>
  <si>
    <t>JULI</t>
  </si>
  <si>
    <t>KELLUYO</t>
  </si>
  <si>
    <t>PISACOMA</t>
  </si>
  <si>
    <t>POMATA</t>
  </si>
  <si>
    <t>ZEPITA</t>
  </si>
  <si>
    <t>EL COLLAO</t>
  </si>
  <si>
    <t>CAPAZO</t>
  </si>
  <si>
    <t>CONDURIRI</t>
  </si>
  <si>
    <t>ILAVE</t>
  </si>
  <si>
    <t>PILCUYO</t>
  </si>
  <si>
    <t>HUANCANE</t>
  </si>
  <si>
    <t>COJATA</t>
  </si>
  <si>
    <t>HUATASANI</t>
  </si>
  <si>
    <t>INCHUPALLA</t>
  </si>
  <si>
    <t>PUSI</t>
  </si>
  <si>
    <t>ROSASPATA</t>
  </si>
  <si>
    <t>TARACO</t>
  </si>
  <si>
    <t>VILQUE CHICO</t>
  </si>
  <si>
    <t>CABANILLA</t>
  </si>
  <si>
    <t>CALAPUJA</t>
  </si>
  <si>
    <t>NICASIO</t>
  </si>
  <si>
    <t>OCUVIRI</t>
  </si>
  <si>
    <t>PARATIA</t>
  </si>
  <si>
    <t>VILAVILA</t>
  </si>
  <si>
    <t>MELGAR</t>
  </si>
  <si>
    <t>ANTAUTA</t>
  </si>
  <si>
    <t>CUPI</t>
  </si>
  <si>
    <t>LLALLI</t>
  </si>
  <si>
    <t>MACARI</t>
  </si>
  <si>
    <t>NUÑOA</t>
  </si>
  <si>
    <t>ORURILLO</t>
  </si>
  <si>
    <t>UMACHIRI</t>
  </si>
  <si>
    <t>MOHO</t>
  </si>
  <si>
    <t>CONIMA</t>
  </si>
  <si>
    <t>HUAYRAPATA</t>
  </si>
  <si>
    <t>TILALI</t>
  </si>
  <si>
    <t>ACORA</t>
  </si>
  <si>
    <t>AMANTANI</t>
  </si>
  <si>
    <t>ATUNCOLLA</t>
  </si>
  <si>
    <t>CAPACHICA</t>
  </si>
  <si>
    <t>COATA</t>
  </si>
  <si>
    <t>MAÑAZO</t>
  </si>
  <si>
    <t>PAUCARCOLLA</t>
  </si>
  <si>
    <t>PICHACANI</t>
  </si>
  <si>
    <t>PLATERIA</t>
  </si>
  <si>
    <t>TIQUILLACA</t>
  </si>
  <si>
    <t>VILQUE</t>
  </si>
  <si>
    <t>SAN ANTONIO DE PUTINA</t>
  </si>
  <si>
    <t>ANANEA</t>
  </si>
  <si>
    <t>PEDRO VILCA APAZA</t>
  </si>
  <si>
    <t>PUTINA</t>
  </si>
  <si>
    <t>QUILCAPUNCU</t>
  </si>
  <si>
    <t>SINA</t>
  </si>
  <si>
    <t>SAN ROMAN</t>
  </si>
  <si>
    <t>CABANILLAS</t>
  </si>
  <si>
    <t>CARACOTO</t>
  </si>
  <si>
    <t>JULIACA</t>
  </si>
  <si>
    <t>SAN ROMAS</t>
  </si>
  <si>
    <t>SANDIA</t>
  </si>
  <si>
    <t>ALTO INAMBARI</t>
  </si>
  <si>
    <t>CUYOCUYO</t>
  </si>
  <si>
    <t>LIMBANI</t>
  </si>
  <si>
    <t>PATAMBUCO</t>
  </si>
  <si>
    <t>PHARA</t>
  </si>
  <si>
    <t>QUIACA</t>
  </si>
  <si>
    <t>SAN JUAN DEL ORO</t>
  </si>
  <si>
    <t>SAN PEDRO DE PUTINA PUNCO</t>
  </si>
  <si>
    <t>YANAHUAYA</t>
  </si>
  <si>
    <t>YUNGUYO</t>
  </si>
  <si>
    <t>ANAPIA</t>
  </si>
  <si>
    <t>COPANI</t>
  </si>
  <si>
    <t>CUTURAPI</t>
  </si>
  <si>
    <t>OLLARAYA</t>
  </si>
  <si>
    <t>TINICACHI</t>
  </si>
  <si>
    <t>UNICACHI</t>
  </si>
  <si>
    <t>ALTO BIAVO</t>
  </si>
  <si>
    <t>BAJO BIAVO</t>
  </si>
  <si>
    <t>HUALLAGA</t>
  </si>
  <si>
    <t>EL DORADO</t>
  </si>
  <si>
    <t>AGUA BLANCA</t>
  </si>
  <si>
    <t>SAN JOSE DE SISA</t>
  </si>
  <si>
    <t>SHATOJA</t>
  </si>
  <si>
    <t>ALTO SAPOSOA</t>
  </si>
  <si>
    <t>EL ESLABON</t>
  </si>
  <si>
    <t>PISCOYACU</t>
  </si>
  <si>
    <t>SACANCHE</t>
  </si>
  <si>
    <t>SAPOSOA</t>
  </si>
  <si>
    <t>TINGO DE SAPOSOA</t>
  </si>
  <si>
    <t>LAMAS</t>
  </si>
  <si>
    <t>ALONSO DE ALVARADO</t>
  </si>
  <si>
    <t>BARRANQUITA</t>
  </si>
  <si>
    <t>CAYNARACHI</t>
  </si>
  <si>
    <t>CUÑUMBUQUI</t>
  </si>
  <si>
    <t>PINTO RECODO</t>
  </si>
  <si>
    <t>RUMISAPA</t>
  </si>
  <si>
    <t>SAN ROQUE DE CUMBAZA</t>
  </si>
  <si>
    <t>SHANAO</t>
  </si>
  <si>
    <t>TABALOSOS</t>
  </si>
  <si>
    <t>ZAPATERO</t>
  </si>
  <si>
    <t>CAMPANILLA</t>
  </si>
  <si>
    <t>HUICUNGO</t>
  </si>
  <si>
    <t>JUANJUI</t>
  </si>
  <si>
    <t>PACHIZA</t>
  </si>
  <si>
    <t>PAJARILLO</t>
  </si>
  <si>
    <t>MOYOBAMBA</t>
  </si>
  <si>
    <t>CALZADA</t>
  </si>
  <si>
    <t>HABANA</t>
  </si>
  <si>
    <t>JEPELACIO</t>
  </si>
  <si>
    <t>SORITOR</t>
  </si>
  <si>
    <t>YANTALO</t>
  </si>
  <si>
    <t>PICOTA</t>
  </si>
  <si>
    <t>CASPISAPA</t>
  </si>
  <si>
    <t>PILLUANA</t>
  </si>
  <si>
    <t>PUCACACA</t>
  </si>
  <si>
    <t>SAN HILARION</t>
  </si>
  <si>
    <t>SHAMBOYACU</t>
  </si>
  <si>
    <t>TINGO DE PONASA</t>
  </si>
  <si>
    <t>TRES UNIDOS</t>
  </si>
  <si>
    <t>RIOJA</t>
  </si>
  <si>
    <t>AWAJUN</t>
  </si>
  <si>
    <t>ELIAS SOPLIN VARGAS</t>
  </si>
  <si>
    <t>NUEVA CAJAMARCA</t>
  </si>
  <si>
    <t>PARDO MIGUEL</t>
  </si>
  <si>
    <t>POSIC</t>
  </si>
  <si>
    <t>SAN FERNANDO</t>
  </si>
  <si>
    <t>YORONGOS</t>
  </si>
  <si>
    <t>YURACYACU</t>
  </si>
  <si>
    <t>ALBERTO LEVEAU</t>
  </si>
  <si>
    <t>CACATACHI</t>
  </si>
  <si>
    <t>CHAZUTA</t>
  </si>
  <si>
    <t>CHIPURANA</t>
  </si>
  <si>
    <t>HUIMBAYOC</t>
  </si>
  <si>
    <t>JUAN GUERRA</t>
  </si>
  <si>
    <t>LA BANDA DE SHILCAYO</t>
  </si>
  <si>
    <t>MORALES</t>
  </si>
  <si>
    <t>PAPAPLAYA</t>
  </si>
  <si>
    <t>SAUCE</t>
  </si>
  <si>
    <t>SHAPAJA</t>
  </si>
  <si>
    <t>TARAPOTO</t>
  </si>
  <si>
    <t>TOCACHE</t>
  </si>
  <si>
    <t>NUEVO PROGRESO</t>
  </si>
  <si>
    <t>POLVORA</t>
  </si>
  <si>
    <t>SHUNTE</t>
  </si>
  <si>
    <t>UCHIZA</t>
  </si>
  <si>
    <t>CANDARAVE</t>
  </si>
  <si>
    <t>CAIRANI</t>
  </si>
  <si>
    <t>CAMILACA</t>
  </si>
  <si>
    <t>CURIBAYA</t>
  </si>
  <si>
    <t>HUANUARA</t>
  </si>
  <si>
    <t>QUILAHUANI</t>
  </si>
  <si>
    <t>JORGE BASADRE</t>
  </si>
  <si>
    <t>ILABAYA</t>
  </si>
  <si>
    <t>ITE</t>
  </si>
  <si>
    <t>LOCUMBA</t>
  </si>
  <si>
    <t>ALTO DE LA ALIANZA</t>
  </si>
  <si>
    <t>CALANA</t>
  </si>
  <si>
    <t>CIUDAD NUEVA</t>
  </si>
  <si>
    <t>CORONEL GREGORIO ALBARRACIN LA</t>
  </si>
  <si>
    <t>INCLAN</t>
  </si>
  <si>
    <t>LA YARADA LOS PALOS</t>
  </si>
  <si>
    <t>PACHIA</t>
  </si>
  <si>
    <t>POCOLLAY</t>
  </si>
  <si>
    <t>SAMA</t>
  </si>
  <si>
    <t>TARATA</t>
  </si>
  <si>
    <t>ESTIQUE</t>
  </si>
  <si>
    <t>ESTIQUE-PAMPA</t>
  </si>
  <si>
    <t>HEROES ALBARRACIN</t>
  </si>
  <si>
    <t>SITAJARA</t>
  </si>
  <si>
    <t>SUSAPAYA</t>
  </si>
  <si>
    <t>TARUCACHI</t>
  </si>
  <si>
    <t>TICACO</t>
  </si>
  <si>
    <t>CONTRALMIRANTE VILLAR</t>
  </si>
  <si>
    <t>CANOAS DE PUNTA SAL</t>
  </si>
  <si>
    <t>CASITAS</t>
  </si>
  <si>
    <t>ZORRITOS</t>
  </si>
  <si>
    <t>CORRALES</t>
  </si>
  <si>
    <t>LA CRUZ</t>
  </si>
  <si>
    <t>PAMPAS DE HOSPITAL</t>
  </si>
  <si>
    <t>SAN JACINTO</t>
  </si>
  <si>
    <t>SAN JUAN DE LA VIRGEN</t>
  </si>
  <si>
    <t>ZARUMILLA</t>
  </si>
  <si>
    <t>AGUAS VERDES</t>
  </si>
  <si>
    <t>MATAPALO</t>
  </si>
  <si>
    <t>PAPAYAL</t>
  </si>
  <si>
    <t>ATALAYA</t>
  </si>
  <si>
    <t>RAYMONDI</t>
  </si>
  <si>
    <t>SEPAHUA</t>
  </si>
  <si>
    <t>TAHUANIA</t>
  </si>
  <si>
    <t>YURUA</t>
  </si>
  <si>
    <t>CORONEL PORTILLO</t>
  </si>
  <si>
    <t>CALLERIA</t>
  </si>
  <si>
    <t>CAMPOVERDE</t>
  </si>
  <si>
    <t>IPARIA</t>
  </si>
  <si>
    <t>MANANTAY</t>
  </si>
  <si>
    <t>MASISEA</t>
  </si>
  <si>
    <t>NUEVA REQUENA</t>
  </si>
  <si>
    <t>YARINACOCHA</t>
  </si>
  <si>
    <t>PADRE ABAD</t>
  </si>
  <si>
    <t>ALEXANDER VON HUMBO</t>
  </si>
  <si>
    <t>CURIMANA</t>
  </si>
  <si>
    <t>IRAZOLA</t>
  </si>
  <si>
    <t>NESHUYA</t>
  </si>
  <si>
    <t>PURUS</t>
  </si>
  <si>
    <t>ANDRES AVELINO CACERES DORREGARAY</t>
  </si>
  <si>
    <t>SAN FRANCISCO DE ASIS DE YARUSYACAN</t>
  </si>
  <si>
    <t>CORONEL GREGORIO ALBARRACIN LANCHIPA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</si>
</sst>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0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i/>
      <sz val="10"/>
      <name val="Arial Narrow"/>
      <family val="2"/>
    </font>
    <font>
      <sz val="8"/>
      <name val="Calibri"/>
      <family val="2"/>
      <scheme val="minor"/>
    </font>
    <font>
      <b/>
      <sz val="13"/>
      <color rgb="FF7F7F7F"/>
      <name val="Arial Narrow"/>
      <family val="2"/>
    </font>
    <font>
      <b/>
      <sz val="13"/>
      <color rgb="FF244061"/>
      <name val="Arial Narrow"/>
      <family val="2"/>
    </font>
    <font>
      <u/>
      <sz val="11"/>
      <color theme="10"/>
      <name val="Calibri"/>
      <family val="2"/>
      <scheme val="minor"/>
    </font>
    <font>
      <b/>
      <sz val="1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/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</borders>
  <cellStyleXfs count="16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 applyNumberFormat="0" applyFill="0" applyBorder="0" applyAlignment="0" applyProtection="0"/>
  </cellStyleXfs>
  <cellXfs count="10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166" fontId="2" fillId="0" borderId="20" xfId="1" applyNumberFormat="1" applyFont="1" applyFill="1" applyBorder="1" applyAlignment="1">
      <alignment horizontal="center" vertical="center"/>
    </xf>
    <xf numFmtId="166" fontId="2" fillId="0" borderId="21" xfId="1" applyNumberFormat="1" applyFont="1" applyFill="1" applyBorder="1" applyAlignment="1">
      <alignment horizontal="center" vertical="center"/>
    </xf>
    <xf numFmtId="166" fontId="2" fillId="0" borderId="25" xfId="1" applyNumberFormat="1" applyFont="1" applyFill="1" applyBorder="1" applyAlignment="1">
      <alignment horizontal="center" vertical="center"/>
    </xf>
    <xf numFmtId="166" fontId="7" fillId="3" borderId="23" xfId="1" applyNumberFormat="1" applyFont="1" applyFill="1" applyBorder="1" applyAlignment="1">
      <alignment horizontal="center" vertical="center"/>
    </xf>
    <xf numFmtId="165" fontId="2" fillId="0" borderId="24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166" fontId="2" fillId="0" borderId="24" xfId="1" applyNumberFormat="1" applyFont="1" applyFill="1" applyBorder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horizontal="center" vertical="center"/>
    </xf>
    <xf numFmtId="165" fontId="2" fillId="0" borderId="13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19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12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center"/>
    </xf>
    <xf numFmtId="166" fontId="2" fillId="0" borderId="9" xfId="1" applyNumberFormat="1" applyFont="1" applyFill="1" applyBorder="1" applyAlignment="1">
      <alignment horizontal="center" vertical="center"/>
    </xf>
    <xf numFmtId="166" fontId="7" fillId="3" borderId="11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27" xfId="0" applyBorder="1"/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31" xfId="0" applyFont="1" applyBorder="1" applyAlignment="1">
      <alignment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166" fontId="2" fillId="0" borderId="21" xfId="1" applyNumberFormat="1" applyFont="1" applyFill="1" applyBorder="1" applyAlignment="1">
      <alignment horizontal="right" vertical="center"/>
    </xf>
    <xf numFmtId="166" fontId="2" fillId="0" borderId="18" xfId="1" applyNumberFormat="1" applyFont="1" applyFill="1" applyBorder="1" applyAlignment="1">
      <alignment horizontal="right" vertical="center"/>
    </xf>
    <xf numFmtId="165" fontId="2" fillId="0" borderId="18" xfId="1" applyNumberFormat="1" applyFont="1" applyFill="1" applyBorder="1" applyAlignment="1">
      <alignment horizontal="right" vertical="center"/>
    </xf>
    <xf numFmtId="166" fontId="2" fillId="0" borderId="16" xfId="1" applyNumberFormat="1" applyFont="1" applyFill="1" applyBorder="1" applyAlignment="1">
      <alignment horizontal="right" vertical="center"/>
    </xf>
    <xf numFmtId="165" fontId="2" fillId="0" borderId="17" xfId="1" applyNumberFormat="1" applyFont="1" applyFill="1" applyBorder="1" applyAlignment="1">
      <alignment horizontal="right" vertical="center"/>
    </xf>
    <xf numFmtId="165" fontId="2" fillId="0" borderId="19" xfId="1" applyNumberFormat="1" applyFont="1" applyFill="1" applyBorder="1" applyAlignment="1">
      <alignment horizontal="right" vertical="center"/>
    </xf>
    <xf numFmtId="166" fontId="15" fillId="0" borderId="21" xfId="1" applyNumberFormat="1" applyFont="1" applyFill="1" applyBorder="1" applyAlignment="1">
      <alignment horizontal="right" vertical="center"/>
    </xf>
    <xf numFmtId="166" fontId="15" fillId="0" borderId="18" xfId="1" applyNumberFormat="1" applyFont="1" applyFill="1" applyBorder="1" applyAlignment="1">
      <alignment horizontal="right" vertical="center"/>
    </xf>
    <xf numFmtId="165" fontId="15" fillId="0" borderId="17" xfId="1" applyNumberFormat="1" applyFont="1" applyFill="1" applyBorder="1" applyAlignment="1">
      <alignment horizontal="right" vertical="center"/>
    </xf>
    <xf numFmtId="165" fontId="15" fillId="0" borderId="18" xfId="1" applyNumberFormat="1" applyFont="1" applyFill="1" applyBorder="1" applyAlignment="1">
      <alignment horizontal="right" vertical="center"/>
    </xf>
    <xf numFmtId="166" fontId="15" fillId="0" borderId="16" xfId="1" applyNumberFormat="1" applyFont="1" applyFill="1" applyBorder="1" applyAlignment="1">
      <alignment horizontal="right" vertical="center"/>
    </xf>
    <xf numFmtId="165" fontId="15" fillId="0" borderId="19" xfId="1" applyNumberFormat="1" applyFont="1" applyFill="1" applyBorder="1" applyAlignment="1">
      <alignment horizontal="right" vertical="center"/>
    </xf>
    <xf numFmtId="166" fontId="15" fillId="0" borderId="21" xfId="1" applyNumberFormat="1" applyFont="1" applyFill="1" applyBorder="1" applyAlignment="1">
      <alignment horizontal="center" vertical="center"/>
    </xf>
    <xf numFmtId="166" fontId="15" fillId="0" borderId="18" xfId="1" applyNumberFormat="1" applyFont="1" applyFill="1" applyBorder="1" applyAlignment="1">
      <alignment horizontal="center" vertical="center"/>
    </xf>
    <xf numFmtId="165" fontId="15" fillId="0" borderId="17" xfId="1" applyNumberFormat="1" applyFont="1" applyFill="1" applyBorder="1" applyAlignment="1">
      <alignment horizontal="center" vertical="center"/>
    </xf>
    <xf numFmtId="165" fontId="15" fillId="0" borderId="18" xfId="1" applyNumberFormat="1" applyFont="1" applyFill="1" applyBorder="1" applyAlignment="1">
      <alignment horizontal="center" vertical="center"/>
    </xf>
    <xf numFmtId="166" fontId="15" fillId="0" borderId="16" xfId="1" applyNumberFormat="1" applyFont="1" applyFill="1" applyBorder="1" applyAlignment="1">
      <alignment horizontal="center" vertical="center"/>
    </xf>
    <xf numFmtId="165" fontId="15" fillId="0" borderId="19" xfId="1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1" fillId="7" borderId="14" xfId="0" applyFont="1" applyFill="1" applyBorder="1" applyAlignment="1">
      <alignment horizontal="left" vertical="center"/>
    </xf>
    <xf numFmtId="0" fontId="1" fillId="7" borderId="15" xfId="0" applyFont="1" applyFill="1" applyBorder="1" applyAlignment="1">
      <alignment horizontal="left" vertical="center"/>
    </xf>
    <xf numFmtId="166" fontId="2" fillId="7" borderId="21" xfId="1" applyNumberFormat="1" applyFont="1" applyFill="1" applyBorder="1" applyAlignment="1">
      <alignment horizontal="center" vertical="center"/>
    </xf>
    <xf numFmtId="166" fontId="2" fillId="7" borderId="18" xfId="1" applyNumberFormat="1" applyFont="1" applyFill="1" applyBorder="1" applyAlignment="1">
      <alignment horizontal="center" vertical="center"/>
    </xf>
    <xf numFmtId="165" fontId="2" fillId="7" borderId="18" xfId="1" applyNumberFormat="1" applyFont="1" applyFill="1" applyBorder="1" applyAlignment="1">
      <alignment horizontal="center" vertical="center"/>
    </xf>
    <xf numFmtId="165" fontId="2" fillId="7" borderId="17" xfId="1" applyNumberFormat="1" applyFont="1" applyFill="1" applyBorder="1" applyAlignment="1">
      <alignment horizontal="center" vertical="center"/>
    </xf>
    <xf numFmtId="166" fontId="2" fillId="7" borderId="16" xfId="1" applyNumberFormat="1" applyFont="1" applyFill="1" applyBorder="1" applyAlignment="1">
      <alignment horizontal="center" vertical="center"/>
    </xf>
    <xf numFmtId="165" fontId="2" fillId="7" borderId="19" xfId="1" applyNumberFormat="1" applyFont="1" applyFill="1" applyBorder="1" applyAlignment="1">
      <alignment horizontal="center" vertical="center"/>
    </xf>
    <xf numFmtId="166" fontId="2" fillId="7" borderId="15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5" borderId="0" xfId="15" applyFont="1" applyFill="1" applyAlignment="1">
      <alignment horizontal="left" vertical="center"/>
    </xf>
    <xf numFmtId="0" fontId="20" fillId="6" borderId="0" xfId="15" applyFont="1" applyFill="1" applyAlignment="1">
      <alignment horizontal="left" vertic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</cellXfs>
  <cellStyles count="16">
    <cellStyle name="Hipervínculo" xfId="15" builtinId="8"/>
    <cellStyle name="Millares" xfId="1" builtinId="3"/>
    <cellStyle name="Normal" xfId="0" builtinId="0"/>
    <cellStyle name="style1604094413559" xfId="5" xr:uid="{E8A21D98-6CE1-4F8E-812B-F273B2944D71}"/>
    <cellStyle name="style1604094413623" xfId="6" xr:uid="{B2A0AEBA-08EA-4658-A6F5-F77EA66900F1}"/>
    <cellStyle name="style1604094413662" xfId="9" xr:uid="{70C3EFF9-957B-4A4E-B5B3-F067ADC1D727}"/>
    <cellStyle name="style1604094413722" xfId="3" xr:uid="{B084D519-DAA0-4861-A1CC-F16872872641}"/>
    <cellStyle name="style1604094414248" xfId="2" xr:uid="{7DC07CC4-E887-4CD1-95E5-1E9D8F580537}"/>
    <cellStyle name="style1604094414334" xfId="4" xr:uid="{9B1C4A27-4563-47DF-80BF-716F0DE8B898}"/>
    <cellStyle name="style1604094414383" xfId="8" xr:uid="{9B8038FE-B3AA-4CBE-9CF8-AE322DAFE8DB}"/>
    <cellStyle name="style1604094414404" xfId="10" xr:uid="{2092F3BF-9D29-48CE-97C7-667B2A28D148}"/>
    <cellStyle name="style1604094415581" xfId="7" xr:uid="{FD3AB0BF-F578-40F8-BF96-5AB8695CB006}"/>
    <cellStyle name="style1633460442369" xfId="11" xr:uid="{927BC690-045E-4217-B324-87BEA7EF092E}"/>
    <cellStyle name="style1633460442736" xfId="12" xr:uid="{699EC106-2D26-4EA7-9BAF-20176AD76030}"/>
    <cellStyle name="style1633460442865" xfId="14" xr:uid="{E6738BDA-C76C-4BE1-AAAE-5EF471E3F556}"/>
    <cellStyle name="style1633460444108" xfId="13" xr:uid="{ACE5F2AC-4B14-4DBD-9E2E-7E03AE3ADB9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689D"/>
      <color rgb="FFF4C9DB"/>
      <color rgb="FFFDE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C17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C10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C11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C16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1</xdr:row>
      <xdr:rowOff>9525</xdr:rowOff>
    </xdr:from>
    <xdr:to>
      <xdr:col>9</xdr:col>
      <xdr:colOff>138430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7" name="Picture 2" descr="EncabezadoMinisteriodeSalud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</xdr:rowOff>
    </xdr:from>
    <xdr:to>
      <xdr:col>12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3F7CE089-C01C-492E-8A98-2FA436C620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9A3F59-0FCB-4C25-9096-D326726D5F96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9525</xdr:rowOff>
    </xdr:from>
    <xdr:to>
      <xdr:col>12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37ABE47E-0AEC-4631-8330-38E8C9E5DD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AF5FD6-5090-47A2-9EAE-74FCB1249167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9525</xdr:rowOff>
    </xdr:from>
    <xdr:to>
      <xdr:col>11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333375</xdr:colOff>
      <xdr:row>1</xdr:row>
      <xdr:rowOff>9525</xdr:rowOff>
    </xdr:from>
    <xdr:to>
      <xdr:col>9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9525</xdr:rowOff>
    </xdr:from>
    <xdr:to>
      <xdr:col>10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25FC9D02-3282-4ECF-9F32-C94DDF186BD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BC3B92-5B39-4C95-BC0C-83F7A568C4D4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1</xdr:row>
      <xdr:rowOff>9525</xdr:rowOff>
    </xdr:from>
    <xdr:to>
      <xdr:col>10</xdr:col>
      <xdr:colOff>309880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D5A765E5-63C4-475A-888B-8AF34FA10E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D30113-B633-47E7-A684-BC26C986E29A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B1:L27"/>
  <sheetViews>
    <sheetView showGridLines="0" zoomScaleNormal="100" workbookViewId="0">
      <selection activeCell="G20" sqref="G20"/>
    </sheetView>
  </sheetViews>
  <sheetFormatPr baseColWidth="10" defaultColWidth="14.28515625" defaultRowHeight="30" customHeight="1" x14ac:dyDescent="0.25"/>
  <cols>
    <col min="1" max="1" width="6.7109375" style="42" customWidth="1"/>
    <col min="2" max="2" width="17.7109375" style="42" customWidth="1"/>
    <col min="3" max="3" width="6.28515625" style="42" customWidth="1"/>
    <col min="4" max="11" width="15.85546875" style="42" customWidth="1"/>
    <col min="12" max="12" width="17.7109375" style="42" customWidth="1"/>
    <col min="13" max="16384" width="14.28515625" style="42"/>
  </cols>
  <sheetData>
    <row r="1" spans="2:12" ht="30" customHeight="1" thickBot="1" x14ac:dyDescent="0.3"/>
    <row r="2" spans="2:12" ht="30" customHeight="1" thickTop="1" x14ac:dyDescent="0.25">
      <c r="B2" s="43"/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2" ht="30" customHeight="1" x14ac:dyDescent="0.3">
      <c r="B3" s="46"/>
      <c r="C3" s="85" t="s">
        <v>16</v>
      </c>
      <c r="D3" s="85"/>
      <c r="E3" s="85"/>
      <c r="F3" s="47"/>
      <c r="G3" s="86" t="s">
        <v>20</v>
      </c>
      <c r="H3" s="86"/>
      <c r="I3" s="86"/>
      <c r="J3" s="86"/>
      <c r="K3" s="86"/>
      <c r="L3" s="48"/>
    </row>
    <row r="4" spans="2:12" ht="30" customHeight="1" x14ac:dyDescent="0.25">
      <c r="B4" s="46"/>
      <c r="C4" s="87" t="s">
        <v>17</v>
      </c>
      <c r="D4" s="87"/>
      <c r="E4" s="87"/>
      <c r="F4" s="47"/>
      <c r="G4" s="88" t="s">
        <v>21</v>
      </c>
      <c r="H4" s="88"/>
      <c r="I4" s="88"/>
      <c r="J4" s="88"/>
      <c r="K4" s="88"/>
      <c r="L4" s="48"/>
    </row>
    <row r="5" spans="2:12" ht="30" customHeight="1" x14ac:dyDescent="0.25">
      <c r="B5" s="49"/>
      <c r="C5" s="47"/>
      <c r="D5" s="47"/>
      <c r="E5" s="47"/>
      <c r="F5" s="47"/>
      <c r="G5" s="47"/>
      <c r="H5" s="47"/>
      <c r="I5" s="47"/>
      <c r="J5" s="47"/>
      <c r="K5" s="47"/>
      <c r="L5" s="48"/>
    </row>
    <row r="6" spans="2:12" ht="30" customHeight="1" x14ac:dyDescent="0.25">
      <c r="B6" s="46"/>
      <c r="C6" s="82" t="s">
        <v>37</v>
      </c>
      <c r="D6" s="82"/>
      <c r="E6" s="82"/>
      <c r="F6" s="82"/>
      <c r="G6" s="82"/>
      <c r="H6" s="82"/>
      <c r="I6" s="82"/>
      <c r="J6" s="82"/>
      <c r="K6" s="82"/>
      <c r="L6" s="48"/>
    </row>
    <row r="7" spans="2:12" ht="30" customHeight="1" x14ac:dyDescent="0.25">
      <c r="B7" s="46"/>
      <c r="C7" s="82" t="s">
        <v>18</v>
      </c>
      <c r="D7" s="82"/>
      <c r="E7" s="82"/>
      <c r="F7" s="82"/>
      <c r="G7" s="82"/>
      <c r="H7" s="82"/>
      <c r="I7" s="82"/>
      <c r="J7" s="82"/>
      <c r="K7" s="82"/>
      <c r="L7" s="48"/>
    </row>
    <row r="8" spans="2:12" ht="30" customHeight="1" x14ac:dyDescent="0.25">
      <c r="B8" s="46"/>
      <c r="C8" s="82" t="s">
        <v>53</v>
      </c>
      <c r="D8" s="82"/>
      <c r="E8" s="82"/>
      <c r="F8" s="82"/>
      <c r="G8" s="82"/>
      <c r="H8" s="82"/>
      <c r="I8" s="82"/>
      <c r="J8" s="82"/>
      <c r="K8" s="82"/>
      <c r="L8" s="48"/>
    </row>
    <row r="9" spans="2:12" ht="30" customHeight="1" x14ac:dyDescent="0.25">
      <c r="B9" s="46"/>
      <c r="C9" s="47"/>
      <c r="D9" s="47"/>
      <c r="E9" s="47"/>
      <c r="F9" s="47"/>
      <c r="G9" s="47"/>
      <c r="H9" s="47"/>
      <c r="I9" s="47"/>
      <c r="J9" s="47"/>
      <c r="K9" s="47"/>
      <c r="L9" s="48"/>
    </row>
    <row r="10" spans="2:12" ht="30" customHeight="1" x14ac:dyDescent="0.25">
      <c r="B10" s="46"/>
      <c r="C10" s="71">
        <v>1</v>
      </c>
      <c r="D10" s="83" t="s">
        <v>29</v>
      </c>
      <c r="E10" s="83"/>
      <c r="F10" s="83"/>
      <c r="G10" s="83"/>
      <c r="H10" s="83"/>
      <c r="I10" s="83"/>
      <c r="J10" s="83"/>
      <c r="K10" s="83"/>
      <c r="L10" s="48"/>
    </row>
    <row r="11" spans="2:12" ht="30" customHeight="1" x14ac:dyDescent="0.25">
      <c r="B11" s="46"/>
      <c r="C11" s="72">
        <v>2</v>
      </c>
      <c r="D11" s="84" t="s">
        <v>49</v>
      </c>
      <c r="E11" s="84"/>
      <c r="F11" s="84"/>
      <c r="G11" s="84"/>
      <c r="H11" s="84"/>
      <c r="I11" s="84"/>
      <c r="J11" s="84"/>
      <c r="K11" s="84"/>
      <c r="L11" s="48"/>
    </row>
    <row r="12" spans="2:12" ht="30" customHeight="1" x14ac:dyDescent="0.25">
      <c r="B12" s="46"/>
      <c r="C12" s="71">
        <v>3</v>
      </c>
      <c r="D12" s="83" t="s">
        <v>50</v>
      </c>
      <c r="E12" s="83"/>
      <c r="F12" s="83"/>
      <c r="G12" s="83"/>
      <c r="H12" s="83"/>
      <c r="I12" s="83"/>
      <c r="J12" s="83"/>
      <c r="K12" s="83"/>
      <c r="L12" s="48"/>
    </row>
    <row r="13" spans="2:12" ht="30" customHeight="1" x14ac:dyDescent="0.25">
      <c r="B13" s="46"/>
      <c r="C13" s="72">
        <v>4</v>
      </c>
      <c r="D13" s="84" t="s">
        <v>30</v>
      </c>
      <c r="E13" s="84"/>
      <c r="F13" s="84"/>
      <c r="G13" s="84"/>
      <c r="H13" s="84"/>
      <c r="I13" s="84"/>
      <c r="J13" s="84"/>
      <c r="K13" s="84"/>
      <c r="L13" s="48"/>
    </row>
    <row r="14" spans="2:12" ht="30" customHeight="1" x14ac:dyDescent="0.25">
      <c r="B14" s="46"/>
      <c r="C14" s="71">
        <v>5</v>
      </c>
      <c r="D14" s="83" t="s">
        <v>31</v>
      </c>
      <c r="E14" s="83"/>
      <c r="F14" s="83"/>
      <c r="G14" s="83"/>
      <c r="H14" s="83"/>
      <c r="I14" s="83"/>
      <c r="J14" s="83"/>
      <c r="K14" s="83"/>
      <c r="L14" s="48"/>
    </row>
    <row r="15" spans="2:12" ht="30" customHeight="1" x14ac:dyDescent="0.25">
      <c r="B15" s="46"/>
      <c r="C15" s="72">
        <v>6</v>
      </c>
      <c r="D15" s="84" t="s">
        <v>32</v>
      </c>
      <c r="E15" s="84"/>
      <c r="F15" s="84"/>
      <c r="G15" s="84"/>
      <c r="H15" s="84"/>
      <c r="I15" s="84"/>
      <c r="J15" s="84"/>
      <c r="K15" s="84"/>
      <c r="L15" s="48"/>
    </row>
    <row r="16" spans="2:12" ht="30" customHeight="1" x14ac:dyDescent="0.25">
      <c r="B16" s="46"/>
      <c r="C16" s="71">
        <v>7</v>
      </c>
      <c r="D16" s="83" t="s">
        <v>51</v>
      </c>
      <c r="E16" s="83"/>
      <c r="F16" s="83"/>
      <c r="G16" s="83"/>
      <c r="H16" s="83"/>
      <c r="I16" s="83"/>
      <c r="J16" s="83"/>
      <c r="K16" s="83"/>
      <c r="L16" s="48"/>
    </row>
    <row r="17" spans="2:12" ht="30" customHeight="1" x14ac:dyDescent="0.25">
      <c r="B17" s="46"/>
      <c r="C17" s="72">
        <v>8</v>
      </c>
      <c r="D17" s="84" t="s">
        <v>52</v>
      </c>
      <c r="E17" s="84"/>
      <c r="F17" s="84"/>
      <c r="G17" s="84"/>
      <c r="H17" s="84"/>
      <c r="I17" s="84"/>
      <c r="J17" s="84"/>
      <c r="K17" s="84"/>
      <c r="L17" s="48"/>
    </row>
    <row r="18" spans="2:12" ht="30" customHeight="1" x14ac:dyDescent="0.25">
      <c r="B18" s="46"/>
      <c r="C18" s="71">
        <v>9</v>
      </c>
      <c r="D18" s="83" t="s">
        <v>33</v>
      </c>
      <c r="E18" s="83"/>
      <c r="F18" s="83"/>
      <c r="G18" s="83"/>
      <c r="H18" s="83"/>
      <c r="I18" s="83"/>
      <c r="J18" s="83"/>
      <c r="K18" s="83"/>
      <c r="L18" s="48"/>
    </row>
    <row r="19" spans="2:12" ht="30" customHeight="1" x14ac:dyDescent="0.25">
      <c r="B19" s="46"/>
      <c r="C19" s="72">
        <v>10</v>
      </c>
      <c r="D19" s="84" t="s">
        <v>34</v>
      </c>
      <c r="E19" s="84"/>
      <c r="F19" s="84"/>
      <c r="G19" s="84"/>
      <c r="H19" s="84"/>
      <c r="I19" s="84"/>
      <c r="J19" s="84"/>
      <c r="K19" s="84"/>
      <c r="L19" s="48"/>
    </row>
    <row r="20" spans="2:12" ht="30" customHeight="1" x14ac:dyDescent="0.25"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8"/>
    </row>
    <row r="21" spans="2:12" ht="30" customHeight="1" x14ac:dyDescent="0.25"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8"/>
    </row>
    <row r="22" spans="2:12" ht="30" customHeight="1" x14ac:dyDescent="0.25"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8"/>
    </row>
    <row r="23" spans="2:12" ht="30" customHeight="1" x14ac:dyDescent="0.25"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8"/>
    </row>
    <row r="24" spans="2:12" ht="30" customHeight="1" x14ac:dyDescent="0.25"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8"/>
    </row>
    <row r="25" spans="2:12" ht="30" customHeight="1" x14ac:dyDescent="0.25">
      <c r="B25" s="46"/>
      <c r="C25" s="47"/>
      <c r="D25" s="47"/>
      <c r="E25" s="47"/>
      <c r="F25" s="47"/>
      <c r="G25" s="47"/>
      <c r="H25" s="47"/>
      <c r="I25" s="47"/>
      <c r="J25" s="47"/>
      <c r="K25" s="47"/>
      <c r="L25" s="48"/>
    </row>
    <row r="26" spans="2:12" ht="30" customHeight="1" thickBot="1" x14ac:dyDescent="0.3"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2"/>
    </row>
    <row r="27" spans="2:12" ht="30" customHeight="1" thickTop="1" x14ac:dyDescent="0.25"/>
  </sheetData>
  <mergeCells count="17">
    <mergeCell ref="D16:K16"/>
    <mergeCell ref="D17:K17"/>
    <mergeCell ref="D19:K19"/>
    <mergeCell ref="D18:K18"/>
    <mergeCell ref="D15:K15"/>
    <mergeCell ref="C3:E3"/>
    <mergeCell ref="G3:K3"/>
    <mergeCell ref="C4:E4"/>
    <mergeCell ref="G4:K4"/>
    <mergeCell ref="C6:K6"/>
    <mergeCell ref="C7:K7"/>
    <mergeCell ref="C8:K8"/>
    <mergeCell ref="D10:K10"/>
    <mergeCell ref="D13:K13"/>
    <mergeCell ref="D14:K14"/>
    <mergeCell ref="D11:K11"/>
    <mergeCell ref="D12:K12"/>
  </mergeCells>
  <hyperlinks>
    <hyperlink ref="D14:K14" location="'EN 05-11a x DISTRITO'!A1" display="ESTADO NUTRICIONAL EN ADOLESCENTES DE 5 A 11 AÑOS SEGÚN DEPARTAMENTO/PROVINCIA/DISTRITO DEL ESTABLECIMIENTO DE SALUD" xr:uid="{00000000-0004-0000-0000-000002000000}"/>
    <hyperlink ref="D15" location="'Anemia 05-11a x DEP'!A1" display="ANEMIA EN ADOLESCENTES DE 5 A 11 AÑOS SEGÚN DEPARTAMENTO DEL ESTABLECIMIENTO DE SALUD" xr:uid="{703DD6E1-EFAA-4D49-9643-D1CC2E650969}"/>
    <hyperlink ref="D18" location="'Anemia 05-11a x DIRESA'!A1" display="ANEMIA EN ADOLESCENTES DE 5 A 11 AÑOS SEGÚN DIRESA/GERESA/DIRIS" xr:uid="{185ABA5A-D1EA-49D1-AEE5-B0F47B423075}"/>
    <hyperlink ref="D19" location="'Anemia 05-11a x DISTRITO'!A1" display="ANEMIA EN ADOLESCENTES DE 5 A 11 AÑOS SEGÚN DEPARTAMENTO/PROVINCIA/DISTRITO DEL ESTABLECIMIENTO DE SALUD" xr:uid="{7E0933D9-E933-4543-BC7F-CDAA0E26DBAE}"/>
    <hyperlink ref="D10:K10" location="'EN 05-11a x DEP'!A1" display="ESTADO NUTRICIONAL EN ADOLESCENTES DE 5 A 11 AÑOS SEGÚN DEPARTAMENTO DEL ESTABLECIMIENTO DE SALUD" xr:uid="{F4EB4FBF-D09A-4EA5-A04A-26D00F641753}"/>
    <hyperlink ref="D13:K13" location="'EN 05-11a x DIRESA'!A1" display="ESTADO NUTRICIONAL EN ADOLESCENTES DE 5 A 11 AÑOS SEGÚN DIRESA/GERESA/DIRIS" xr:uid="{D58B85DC-FE3D-4970-BC3A-D1023DECA4ED}"/>
    <hyperlink ref="D15:K15" location="'Anemia 05-11a x DEP'!A1" display="ANEMIA EN NIÑOS DE 5 A 11 AÑOS SEGÚN DEPARTAMENTO DEL ESTABLECIMIENTO DE SALUD" xr:uid="{A70A4978-81FD-44EE-BD64-6FFDF16C8739}"/>
    <hyperlink ref="D18:K18" location="'Anemia 05-11a x DIRESA'!A1" display="ANEMIA EN NIÑOS DE 5 A 11 AÑOS SEGÚN DIRESA/GERESA/DIRIS" xr:uid="{4DED9399-0103-447B-BF8A-E21F666DDD53}"/>
    <hyperlink ref="D19:K19" location="'Anemia 05-11a x DISTRITO'!A1" display="ANEMIA EN NIÑOS DE 5 A 11 AÑOS SEGÚN DEPARTAMENTO/PROVINCIA/DISTRITO DEL ESTABLECIMIENTO DE SALUD" xr:uid="{8F1CB019-93BD-4C59-9BF2-9FB702833249}"/>
    <hyperlink ref="D11:K11" location="'EN 05-11a x DEP x Edad'!A1" display="ESTADO NUTRICIONAL EN NIÑOS DE 5 A 11 AÑOS SEGÚN DEPARTAMENTO/EDAD DEL ESTABLECIMIENTO DE SALUD" xr:uid="{20E55E3D-46FF-46F7-8C1E-6A3F1A07B5BD}"/>
    <hyperlink ref="D12:K12" location="'EN 05-11a x DEP x Sexo'!A1" display="ESTADO NUTRICIONAL EN NIÑOS DE 5 A 11 AÑOS SEGÚN DEPARTAMENTO/SEXO DEL ESTABLECIMIENTO DE SALUD" xr:uid="{04C5392A-F950-412E-BA72-EB4795285BED}"/>
    <hyperlink ref="D16:K16" location="'Anemia 05-11a x DEP x Edad'!A1" display="ANEMIA EN NIÑOS DE 5 A 11 AÑOS SEGÚN DEPARTAMENTO/EDAD DEL ESTABLECIMIENTO DE SALUD" xr:uid="{A8503592-3595-4573-AC98-82CC05288B30}"/>
    <hyperlink ref="D17:K17" location="'Anemia 05-11a x DEP x Sexo'!A1" display="ANEMIA EN NIÑOS DE 5 A 11 AÑOS SEGÚN DEPARTAMENTO/SEXO DEL ESTABLECIMIENTO DE SALUD" xr:uid="{DAFE0DB7-CE14-4569-81BC-8E182EC1303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FF0000"/>
  </sheetPr>
  <dimension ref="B2:M38"/>
  <sheetViews>
    <sheetView showGridLines="0" zoomScaleNormal="100" workbookViewId="0">
      <selection activeCell="B7" sqref="B7:M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3" width="12.7109375" style="1" customWidth="1"/>
    <col min="14" max="16384" width="11.42578125" style="1"/>
  </cols>
  <sheetData>
    <row r="2" spans="2:13" ht="84.95" customHeight="1" x14ac:dyDescent="0.25">
      <c r="B2" s="95" t="s">
        <v>47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2:13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2:13" ht="15" customHeight="1" thickBot="1" x14ac:dyDescent="0.3"/>
    <row r="5" spans="2:13" ht="15" customHeight="1" thickBot="1" x14ac:dyDescent="0.3">
      <c r="B5" s="106" t="s">
        <v>15</v>
      </c>
      <c r="C5" s="97" t="s">
        <v>10</v>
      </c>
      <c r="D5" s="97" t="s">
        <v>9</v>
      </c>
      <c r="E5" s="97"/>
      <c r="F5" s="94" t="s">
        <v>40</v>
      </c>
      <c r="G5" s="90"/>
      <c r="H5" s="90" t="s">
        <v>12</v>
      </c>
      <c r="I5" s="97"/>
      <c r="J5" s="97" t="s">
        <v>13</v>
      </c>
      <c r="K5" s="97"/>
      <c r="L5" s="97" t="s">
        <v>14</v>
      </c>
      <c r="M5" s="97"/>
    </row>
    <row r="6" spans="2:13" ht="15" customHeight="1" thickBot="1" x14ac:dyDescent="0.3">
      <c r="B6" s="106"/>
      <c r="C6" s="97"/>
      <c r="D6" s="7" t="s">
        <v>1</v>
      </c>
      <c r="E6" s="7" t="s">
        <v>2</v>
      </c>
      <c r="F6" s="8" t="s">
        <v>1</v>
      </c>
      <c r="G6" s="7" t="s">
        <v>2</v>
      </c>
      <c r="H6" s="7" t="s">
        <v>1</v>
      </c>
      <c r="I6" s="7" t="s">
        <v>2</v>
      </c>
      <c r="J6" s="7" t="s">
        <v>1</v>
      </c>
      <c r="K6" s="7" t="s">
        <v>2</v>
      </c>
      <c r="L6" s="7" t="s">
        <v>1</v>
      </c>
      <c r="M6" s="7" t="s">
        <v>2</v>
      </c>
    </row>
    <row r="7" spans="2:13" ht="15" customHeight="1" x14ac:dyDescent="0.25">
      <c r="B7" s="4" t="s">
        <v>54</v>
      </c>
      <c r="C7" s="38">
        <v>3349</v>
      </c>
      <c r="D7" s="34">
        <v>391</v>
      </c>
      <c r="E7" s="26">
        <v>11.6751269035533</v>
      </c>
      <c r="F7" s="20">
        <v>2958</v>
      </c>
      <c r="G7" s="20">
        <v>88.324873096446694</v>
      </c>
      <c r="H7" s="34">
        <v>294</v>
      </c>
      <c r="I7" s="20">
        <v>8.7787399223648848</v>
      </c>
      <c r="J7" s="34">
        <v>95</v>
      </c>
      <c r="K7" s="27">
        <v>2.8366676619886535</v>
      </c>
      <c r="L7" s="24">
        <v>2</v>
      </c>
      <c r="M7" s="30">
        <v>5.9719319199761117E-2</v>
      </c>
    </row>
    <row r="8" spans="2:13" ht="15" customHeight="1" x14ac:dyDescent="0.25">
      <c r="B8" s="5" t="s">
        <v>55</v>
      </c>
      <c r="C8" s="39">
        <v>6570</v>
      </c>
      <c r="D8" s="35">
        <v>1048</v>
      </c>
      <c r="E8" s="28">
        <v>15.951293759512938</v>
      </c>
      <c r="F8" s="19">
        <v>5522</v>
      </c>
      <c r="G8" s="19">
        <v>84.048706240487064</v>
      </c>
      <c r="H8" s="35">
        <v>660</v>
      </c>
      <c r="I8" s="19">
        <v>10.045662100456621</v>
      </c>
      <c r="J8" s="35">
        <v>383</v>
      </c>
      <c r="K8" s="29">
        <v>5.8295281582952816</v>
      </c>
      <c r="L8" s="23">
        <v>5</v>
      </c>
      <c r="M8" s="28">
        <v>7.6103500761035003E-2</v>
      </c>
    </row>
    <row r="9" spans="2:13" ht="15" customHeight="1" x14ac:dyDescent="0.25">
      <c r="B9" s="5" t="s">
        <v>56</v>
      </c>
      <c r="C9" s="39">
        <v>1427</v>
      </c>
      <c r="D9" s="35">
        <v>194</v>
      </c>
      <c r="E9" s="28">
        <v>13.594954449894884</v>
      </c>
      <c r="F9" s="19">
        <v>1233</v>
      </c>
      <c r="G9" s="19">
        <v>86.405045550105115</v>
      </c>
      <c r="H9" s="35">
        <v>93</v>
      </c>
      <c r="I9" s="19">
        <v>6.5171688857743524</v>
      </c>
      <c r="J9" s="35">
        <v>100</v>
      </c>
      <c r="K9" s="29">
        <v>7.0077084793272597</v>
      </c>
      <c r="L9" s="23">
        <v>1</v>
      </c>
      <c r="M9" s="28">
        <v>7.0077084793272598E-2</v>
      </c>
    </row>
    <row r="10" spans="2:13" ht="15" customHeight="1" x14ac:dyDescent="0.25">
      <c r="B10" s="5" t="s">
        <v>57</v>
      </c>
      <c r="C10" s="39">
        <v>1590</v>
      </c>
      <c r="D10" s="35">
        <v>467</v>
      </c>
      <c r="E10" s="28">
        <v>29.371069182389935</v>
      </c>
      <c r="F10" s="19">
        <v>1123</v>
      </c>
      <c r="G10" s="19">
        <v>70.628930817610055</v>
      </c>
      <c r="H10" s="35">
        <v>250</v>
      </c>
      <c r="I10" s="19">
        <v>15.723270440251572</v>
      </c>
      <c r="J10" s="35">
        <v>214</v>
      </c>
      <c r="K10" s="29">
        <v>13.459119496855346</v>
      </c>
      <c r="L10" s="23">
        <v>3</v>
      </c>
      <c r="M10" s="28">
        <v>0.18867924528301888</v>
      </c>
    </row>
    <row r="11" spans="2:13" ht="15" customHeight="1" x14ac:dyDescent="0.25">
      <c r="B11" s="5" t="s">
        <v>58</v>
      </c>
      <c r="C11" s="39">
        <v>2185</v>
      </c>
      <c r="D11" s="35">
        <v>465</v>
      </c>
      <c r="E11" s="28">
        <v>21.28146453089245</v>
      </c>
      <c r="F11" s="19">
        <v>1720</v>
      </c>
      <c r="G11" s="19">
        <v>78.71853546910755</v>
      </c>
      <c r="H11" s="35">
        <v>144</v>
      </c>
      <c r="I11" s="19">
        <v>6.5903890160183067</v>
      </c>
      <c r="J11" s="35">
        <v>315</v>
      </c>
      <c r="K11" s="29">
        <v>14.416475972540047</v>
      </c>
      <c r="L11" s="23">
        <v>6</v>
      </c>
      <c r="M11" s="28">
        <v>0.27459954233409611</v>
      </c>
    </row>
    <row r="12" spans="2:13" ht="15" customHeight="1" x14ac:dyDescent="0.25">
      <c r="B12" s="5" t="s">
        <v>59</v>
      </c>
      <c r="C12" s="39">
        <v>13861</v>
      </c>
      <c r="D12" s="35">
        <v>2852</v>
      </c>
      <c r="E12" s="28">
        <v>20.575716037803911</v>
      </c>
      <c r="F12" s="19">
        <v>11009</v>
      </c>
      <c r="G12" s="19">
        <v>79.424283962196085</v>
      </c>
      <c r="H12" s="35">
        <v>1632</v>
      </c>
      <c r="I12" s="19">
        <v>11.774042276891999</v>
      </c>
      <c r="J12" s="35">
        <v>1211</v>
      </c>
      <c r="K12" s="29">
        <v>8.7367433807084627</v>
      </c>
      <c r="L12" s="23">
        <v>9</v>
      </c>
      <c r="M12" s="28">
        <v>6.4930380203448518E-2</v>
      </c>
    </row>
    <row r="13" spans="2:13" ht="15" customHeight="1" x14ac:dyDescent="0.25">
      <c r="B13" s="5" t="s">
        <v>60</v>
      </c>
      <c r="C13" s="39">
        <v>1515</v>
      </c>
      <c r="D13" s="35">
        <v>302</v>
      </c>
      <c r="E13" s="28">
        <v>19.933993399339933</v>
      </c>
      <c r="F13" s="19">
        <v>1213</v>
      </c>
      <c r="G13" s="19">
        <v>80.06600660066006</v>
      </c>
      <c r="H13" s="35">
        <v>284</v>
      </c>
      <c r="I13" s="19">
        <v>18.745874587458747</v>
      </c>
      <c r="J13" s="35">
        <v>18</v>
      </c>
      <c r="K13" s="29">
        <v>1.1881188118811881</v>
      </c>
      <c r="L13" s="23">
        <v>0</v>
      </c>
      <c r="M13" s="28">
        <v>0</v>
      </c>
    </row>
    <row r="14" spans="2:13" ht="15" customHeight="1" x14ac:dyDescent="0.25">
      <c r="B14" s="5" t="s">
        <v>61</v>
      </c>
      <c r="C14" s="39">
        <v>2795</v>
      </c>
      <c r="D14" s="35">
        <v>557</v>
      </c>
      <c r="E14" s="28">
        <v>19.928443649373882</v>
      </c>
      <c r="F14" s="19">
        <v>2238</v>
      </c>
      <c r="G14" s="19">
        <v>80.071556350626111</v>
      </c>
      <c r="H14" s="35">
        <v>310</v>
      </c>
      <c r="I14" s="19">
        <v>11.091234347048301</v>
      </c>
      <c r="J14" s="35">
        <v>242</v>
      </c>
      <c r="K14" s="29">
        <v>8.658318425760287</v>
      </c>
      <c r="L14" s="23">
        <v>5</v>
      </c>
      <c r="M14" s="28">
        <v>0.17889087656529518</v>
      </c>
    </row>
    <row r="15" spans="2:13" ht="15" customHeight="1" x14ac:dyDescent="0.25">
      <c r="B15" s="5" t="s">
        <v>62</v>
      </c>
      <c r="C15" s="39">
        <v>3019</v>
      </c>
      <c r="D15" s="35">
        <v>514</v>
      </c>
      <c r="E15" s="28">
        <v>17.025505134150382</v>
      </c>
      <c r="F15" s="19">
        <v>2505</v>
      </c>
      <c r="G15" s="19">
        <v>82.974494865849621</v>
      </c>
      <c r="H15" s="35">
        <v>295</v>
      </c>
      <c r="I15" s="19">
        <v>9.7714474991719111</v>
      </c>
      <c r="J15" s="35">
        <v>214</v>
      </c>
      <c r="K15" s="29">
        <v>7.0884398807552165</v>
      </c>
      <c r="L15" s="23">
        <v>5</v>
      </c>
      <c r="M15" s="28">
        <v>0.16561775422325273</v>
      </c>
    </row>
    <row r="16" spans="2:13" ht="15" customHeight="1" x14ac:dyDescent="0.25">
      <c r="B16" s="5" t="s">
        <v>63</v>
      </c>
      <c r="C16" s="39">
        <v>4282</v>
      </c>
      <c r="D16" s="35">
        <v>747</v>
      </c>
      <c r="E16" s="28">
        <v>17.44511910322279</v>
      </c>
      <c r="F16" s="19">
        <v>3535</v>
      </c>
      <c r="G16" s="19">
        <v>82.554880896777206</v>
      </c>
      <c r="H16" s="35">
        <v>263</v>
      </c>
      <c r="I16" s="19">
        <v>6.1419897244278374</v>
      </c>
      <c r="J16" s="35">
        <v>472</v>
      </c>
      <c r="K16" s="29">
        <v>11.022886501634749</v>
      </c>
      <c r="L16" s="23">
        <v>12</v>
      </c>
      <c r="M16" s="28">
        <v>0.28024287716020552</v>
      </c>
    </row>
    <row r="17" spans="2:13" ht="15" customHeight="1" x14ac:dyDescent="0.25">
      <c r="B17" s="5" t="s">
        <v>64</v>
      </c>
      <c r="C17" s="39">
        <v>256</v>
      </c>
      <c r="D17" s="35">
        <v>53</v>
      </c>
      <c r="E17" s="28">
        <v>20.703125</v>
      </c>
      <c r="F17" s="19">
        <v>203</v>
      </c>
      <c r="G17" s="19">
        <v>79.296875</v>
      </c>
      <c r="H17" s="35">
        <v>39</v>
      </c>
      <c r="I17" s="19">
        <v>15.234375</v>
      </c>
      <c r="J17" s="35">
        <v>12</v>
      </c>
      <c r="K17" s="29">
        <v>4.6875</v>
      </c>
      <c r="L17" s="23">
        <v>2</v>
      </c>
      <c r="M17" s="28">
        <v>0.78125</v>
      </c>
    </row>
    <row r="18" spans="2:13" ht="15" customHeight="1" x14ac:dyDescent="0.25">
      <c r="B18" s="5" t="s">
        <v>65</v>
      </c>
      <c r="C18" s="39">
        <v>2134</v>
      </c>
      <c r="D18" s="35">
        <v>350</v>
      </c>
      <c r="E18" s="28">
        <v>16.401124648547331</v>
      </c>
      <c r="F18" s="19">
        <v>1784</v>
      </c>
      <c r="G18" s="19">
        <v>83.598875351452676</v>
      </c>
      <c r="H18" s="35">
        <v>127</v>
      </c>
      <c r="I18" s="19">
        <v>5.9512652296157453</v>
      </c>
      <c r="J18" s="35">
        <v>222</v>
      </c>
      <c r="K18" s="29">
        <v>10.402999062792876</v>
      </c>
      <c r="L18" s="23">
        <v>1</v>
      </c>
      <c r="M18" s="28">
        <v>4.6860356138706663E-2</v>
      </c>
    </row>
    <row r="19" spans="2:13" ht="15" customHeight="1" x14ac:dyDescent="0.25">
      <c r="B19" s="5" t="s">
        <v>66</v>
      </c>
      <c r="C19" s="39">
        <v>9541</v>
      </c>
      <c r="D19" s="35">
        <v>1508</v>
      </c>
      <c r="E19" s="28">
        <v>15.805471124620061</v>
      </c>
      <c r="F19" s="19">
        <v>8033</v>
      </c>
      <c r="G19" s="19">
        <v>84.19452887537993</v>
      </c>
      <c r="H19" s="35">
        <v>950</v>
      </c>
      <c r="I19" s="19">
        <v>9.9570275652447329</v>
      </c>
      <c r="J19" s="35">
        <v>547</v>
      </c>
      <c r="K19" s="29">
        <v>5.7331516612514415</v>
      </c>
      <c r="L19" s="23">
        <v>11</v>
      </c>
      <c r="M19" s="28">
        <v>0.11529189812388638</v>
      </c>
    </row>
    <row r="20" spans="2:13" ht="15" customHeight="1" x14ac:dyDescent="0.25">
      <c r="B20" s="5" t="s">
        <v>67</v>
      </c>
      <c r="C20" s="39">
        <v>2889</v>
      </c>
      <c r="D20" s="35">
        <v>654</v>
      </c>
      <c r="E20" s="28">
        <v>22.63759086188993</v>
      </c>
      <c r="F20" s="19">
        <v>2235</v>
      </c>
      <c r="G20" s="19">
        <v>77.362409138110081</v>
      </c>
      <c r="H20" s="35">
        <v>434</v>
      </c>
      <c r="I20" s="19">
        <v>15.022499134648667</v>
      </c>
      <c r="J20" s="35">
        <v>216</v>
      </c>
      <c r="K20" s="29">
        <v>7.4766355140186906</v>
      </c>
      <c r="L20" s="23">
        <v>4</v>
      </c>
      <c r="M20" s="28">
        <v>0.13845621322256838</v>
      </c>
    </row>
    <row r="21" spans="2:13" ht="15" customHeight="1" x14ac:dyDescent="0.25">
      <c r="B21" s="5" t="s">
        <v>84</v>
      </c>
      <c r="C21" s="39">
        <v>2044</v>
      </c>
      <c r="D21" s="35">
        <v>259</v>
      </c>
      <c r="E21" s="28">
        <v>12.671232876712329</v>
      </c>
      <c r="F21" s="19">
        <v>1785</v>
      </c>
      <c r="G21" s="19">
        <v>87.328767123287676</v>
      </c>
      <c r="H21" s="35">
        <v>167</v>
      </c>
      <c r="I21" s="19">
        <v>8.1702544031311142</v>
      </c>
      <c r="J21" s="35">
        <v>79</v>
      </c>
      <c r="K21" s="29">
        <v>3.8649706457925634</v>
      </c>
      <c r="L21" s="23">
        <v>13</v>
      </c>
      <c r="M21" s="28">
        <v>0.63600782778864962</v>
      </c>
    </row>
    <row r="22" spans="2:13" ht="15" customHeight="1" x14ac:dyDescent="0.25">
      <c r="B22" s="5" t="s">
        <v>85</v>
      </c>
      <c r="C22" s="39">
        <v>325</v>
      </c>
      <c r="D22" s="35">
        <v>115</v>
      </c>
      <c r="E22" s="28">
        <v>35.384615384615387</v>
      </c>
      <c r="F22" s="19">
        <v>210</v>
      </c>
      <c r="G22" s="19">
        <v>64.615384615384613</v>
      </c>
      <c r="H22" s="35">
        <v>69</v>
      </c>
      <c r="I22" s="19">
        <v>21.23076923076923</v>
      </c>
      <c r="J22" s="35">
        <v>45</v>
      </c>
      <c r="K22" s="29">
        <v>13.846153846153847</v>
      </c>
      <c r="L22" s="23">
        <v>1</v>
      </c>
      <c r="M22" s="28">
        <v>0.30769230769230771</v>
      </c>
    </row>
    <row r="23" spans="2:13" ht="15" customHeight="1" x14ac:dyDescent="0.25">
      <c r="B23" s="5" t="s">
        <v>86</v>
      </c>
      <c r="C23" s="39">
        <v>1132</v>
      </c>
      <c r="D23" s="35">
        <v>182</v>
      </c>
      <c r="E23" s="28">
        <v>16.077738515901061</v>
      </c>
      <c r="F23" s="19">
        <v>950</v>
      </c>
      <c r="G23" s="19">
        <v>83.922261484098939</v>
      </c>
      <c r="H23" s="35">
        <v>152</v>
      </c>
      <c r="I23" s="19">
        <v>13.427561837455832</v>
      </c>
      <c r="J23" s="35">
        <v>30</v>
      </c>
      <c r="K23" s="29">
        <v>2.6501766784452299</v>
      </c>
      <c r="L23" s="23">
        <v>0</v>
      </c>
      <c r="M23" s="28">
        <v>0</v>
      </c>
    </row>
    <row r="24" spans="2:13" ht="15" customHeight="1" x14ac:dyDescent="0.25">
      <c r="B24" s="5" t="s">
        <v>87</v>
      </c>
      <c r="C24" s="39">
        <v>976</v>
      </c>
      <c r="D24" s="35">
        <v>204</v>
      </c>
      <c r="E24" s="28">
        <v>20.901639344262296</v>
      </c>
      <c r="F24" s="19">
        <v>772</v>
      </c>
      <c r="G24" s="19">
        <v>79.098360655737707</v>
      </c>
      <c r="H24" s="35">
        <v>178</v>
      </c>
      <c r="I24" s="19">
        <v>18.237704918032787</v>
      </c>
      <c r="J24" s="35">
        <v>25</v>
      </c>
      <c r="K24" s="29">
        <v>2.5614754098360657</v>
      </c>
      <c r="L24" s="23">
        <v>1</v>
      </c>
      <c r="M24" s="28">
        <v>0.10245901639344263</v>
      </c>
    </row>
    <row r="25" spans="2:13" ht="15" customHeight="1" x14ac:dyDescent="0.25">
      <c r="B25" s="5" t="s">
        <v>88</v>
      </c>
      <c r="C25" s="39">
        <v>2845</v>
      </c>
      <c r="D25" s="35">
        <v>542</v>
      </c>
      <c r="E25" s="28">
        <v>19.050966608084359</v>
      </c>
      <c r="F25" s="19">
        <v>2303</v>
      </c>
      <c r="G25" s="19">
        <v>80.949033391915634</v>
      </c>
      <c r="H25" s="35">
        <v>385</v>
      </c>
      <c r="I25" s="19">
        <v>13.532513181019331</v>
      </c>
      <c r="J25" s="35">
        <v>154</v>
      </c>
      <c r="K25" s="29">
        <v>5.4130052724077329</v>
      </c>
      <c r="L25" s="23">
        <v>3</v>
      </c>
      <c r="M25" s="28">
        <v>0.1054481546572935</v>
      </c>
    </row>
    <row r="26" spans="2:13" ht="15" customHeight="1" x14ac:dyDescent="0.25">
      <c r="B26" s="5" t="s">
        <v>69</v>
      </c>
      <c r="C26" s="39">
        <v>6725</v>
      </c>
      <c r="D26" s="35">
        <v>2416</v>
      </c>
      <c r="E26" s="28">
        <v>35.92565055762082</v>
      </c>
      <c r="F26" s="19">
        <v>4309</v>
      </c>
      <c r="G26" s="19">
        <v>64.074349442379187</v>
      </c>
      <c r="H26" s="35">
        <v>1746</v>
      </c>
      <c r="I26" s="19">
        <v>25.96282527881041</v>
      </c>
      <c r="J26" s="35">
        <v>664</v>
      </c>
      <c r="K26" s="29">
        <v>9.8736059479553901</v>
      </c>
      <c r="L26" s="23">
        <v>6</v>
      </c>
      <c r="M26" s="28">
        <v>8.9219330855018583E-2</v>
      </c>
    </row>
    <row r="27" spans="2:13" ht="15" customHeight="1" x14ac:dyDescent="0.25">
      <c r="B27" s="5" t="s">
        <v>70</v>
      </c>
      <c r="C27" s="39">
        <v>361</v>
      </c>
      <c r="D27" s="35">
        <v>89</v>
      </c>
      <c r="E27" s="28">
        <v>24.653739612188367</v>
      </c>
      <c r="F27" s="19">
        <v>272</v>
      </c>
      <c r="G27" s="19">
        <v>75.34626038781164</v>
      </c>
      <c r="H27" s="35">
        <v>61</v>
      </c>
      <c r="I27" s="19">
        <v>16.897506925207757</v>
      </c>
      <c r="J27" s="35">
        <v>28</v>
      </c>
      <c r="K27" s="29">
        <v>7.7562326869806091</v>
      </c>
      <c r="L27" s="23">
        <v>0</v>
      </c>
      <c r="M27" s="28">
        <v>0</v>
      </c>
    </row>
    <row r="28" spans="2:13" ht="15" customHeight="1" x14ac:dyDescent="0.25">
      <c r="B28" s="5" t="s">
        <v>71</v>
      </c>
      <c r="C28" s="39">
        <v>143</v>
      </c>
      <c r="D28" s="35">
        <v>19</v>
      </c>
      <c r="E28" s="28">
        <v>13.286713286713287</v>
      </c>
      <c r="F28" s="19">
        <v>124</v>
      </c>
      <c r="G28" s="19">
        <v>86.713286713286706</v>
      </c>
      <c r="H28" s="35">
        <v>10</v>
      </c>
      <c r="I28" s="19">
        <v>6.9930069930069934</v>
      </c>
      <c r="J28" s="35">
        <v>9</v>
      </c>
      <c r="K28" s="29">
        <v>6.2937062937062942</v>
      </c>
      <c r="L28" s="23">
        <v>0</v>
      </c>
      <c r="M28" s="28">
        <v>0</v>
      </c>
    </row>
    <row r="29" spans="2:13" ht="15" customHeight="1" x14ac:dyDescent="0.25">
      <c r="B29" s="5" t="s">
        <v>72</v>
      </c>
      <c r="C29" s="39">
        <v>218</v>
      </c>
      <c r="D29" s="35">
        <v>87</v>
      </c>
      <c r="E29" s="28">
        <v>39.908256880733944</v>
      </c>
      <c r="F29" s="19">
        <v>131</v>
      </c>
      <c r="G29" s="19">
        <v>60.091743119266049</v>
      </c>
      <c r="H29" s="35">
        <v>22</v>
      </c>
      <c r="I29" s="19">
        <v>10.091743119266056</v>
      </c>
      <c r="J29" s="35">
        <v>62</v>
      </c>
      <c r="K29" s="29">
        <v>28.440366972477065</v>
      </c>
      <c r="L29" s="23">
        <v>3</v>
      </c>
      <c r="M29" s="28">
        <v>1.3761467889908259</v>
      </c>
    </row>
    <row r="30" spans="2:13" ht="15" customHeight="1" x14ac:dyDescent="0.25">
      <c r="B30" s="5" t="s">
        <v>73</v>
      </c>
      <c r="C30" s="39">
        <v>5601</v>
      </c>
      <c r="D30" s="35">
        <v>1454</v>
      </c>
      <c r="E30" s="28">
        <v>25.959650062488844</v>
      </c>
      <c r="F30" s="19">
        <v>4147</v>
      </c>
      <c r="G30" s="19">
        <v>74.040349937511166</v>
      </c>
      <c r="H30" s="35">
        <v>780</v>
      </c>
      <c r="I30" s="19">
        <v>13.926084627745045</v>
      </c>
      <c r="J30" s="35">
        <v>674</v>
      </c>
      <c r="K30" s="29">
        <v>12.033565434743796</v>
      </c>
      <c r="L30" s="23">
        <v>0</v>
      </c>
      <c r="M30" s="28">
        <v>0</v>
      </c>
    </row>
    <row r="31" spans="2:13" ht="15" customHeight="1" x14ac:dyDescent="0.25">
      <c r="B31" s="5" t="s">
        <v>74</v>
      </c>
      <c r="C31" s="39">
        <v>4795</v>
      </c>
      <c r="D31" s="35">
        <v>1150</v>
      </c>
      <c r="E31" s="28">
        <v>23.983315954118876</v>
      </c>
      <c r="F31" s="19">
        <v>3645</v>
      </c>
      <c r="G31" s="19">
        <v>76.016684045881121</v>
      </c>
      <c r="H31" s="35">
        <v>1032</v>
      </c>
      <c r="I31" s="19">
        <v>21.522419186652762</v>
      </c>
      <c r="J31" s="35">
        <v>117</v>
      </c>
      <c r="K31" s="29">
        <v>2.4400417101147029</v>
      </c>
      <c r="L31" s="23">
        <v>1</v>
      </c>
      <c r="M31" s="28">
        <v>2.0855057351407719E-2</v>
      </c>
    </row>
    <row r="32" spans="2:13" ht="15" customHeight="1" x14ac:dyDescent="0.25">
      <c r="B32" s="5" t="s">
        <v>75</v>
      </c>
      <c r="C32" s="39">
        <v>11159</v>
      </c>
      <c r="D32" s="35">
        <v>3417</v>
      </c>
      <c r="E32" s="28">
        <v>30.62102338919258</v>
      </c>
      <c r="F32" s="19">
        <v>7742</v>
      </c>
      <c r="G32" s="19">
        <v>69.378976610807413</v>
      </c>
      <c r="H32" s="35">
        <v>2894</v>
      </c>
      <c r="I32" s="19">
        <v>25.934223496729096</v>
      </c>
      <c r="J32" s="35">
        <v>521</v>
      </c>
      <c r="K32" s="29">
        <v>4.6688771395286315</v>
      </c>
      <c r="L32" s="23">
        <v>2</v>
      </c>
      <c r="M32" s="28">
        <v>1.7922752934850791E-2</v>
      </c>
    </row>
    <row r="33" spans="2:13" ht="15" customHeight="1" x14ac:dyDescent="0.25">
      <c r="B33" s="5" t="s">
        <v>76</v>
      </c>
      <c r="C33" s="39">
        <v>1651</v>
      </c>
      <c r="D33" s="35">
        <v>241</v>
      </c>
      <c r="E33" s="28">
        <v>14.597213809812235</v>
      </c>
      <c r="F33" s="19">
        <v>1410</v>
      </c>
      <c r="G33" s="19">
        <v>85.402786190187769</v>
      </c>
      <c r="H33" s="35">
        <v>80</v>
      </c>
      <c r="I33" s="19">
        <v>4.845548152634767</v>
      </c>
      <c r="J33" s="35">
        <v>159</v>
      </c>
      <c r="K33" s="29">
        <v>9.6305269533615991</v>
      </c>
      <c r="L33" s="23">
        <v>2</v>
      </c>
      <c r="M33" s="28">
        <v>0.12113870381586916</v>
      </c>
    </row>
    <row r="34" spans="2:13" ht="15" customHeight="1" x14ac:dyDescent="0.25">
      <c r="B34" s="5" t="s">
        <v>77</v>
      </c>
      <c r="C34" s="39">
        <v>466</v>
      </c>
      <c r="D34" s="35">
        <v>80</v>
      </c>
      <c r="E34" s="28">
        <v>17.167381974248926</v>
      </c>
      <c r="F34" s="19">
        <v>386</v>
      </c>
      <c r="G34" s="19">
        <v>82.832618025751074</v>
      </c>
      <c r="H34" s="35">
        <v>75</v>
      </c>
      <c r="I34" s="19">
        <v>16.094420600858371</v>
      </c>
      <c r="J34" s="35">
        <v>5</v>
      </c>
      <c r="K34" s="29">
        <v>1.0729613733905579</v>
      </c>
      <c r="L34" s="23">
        <v>0</v>
      </c>
      <c r="M34" s="28">
        <v>0</v>
      </c>
    </row>
    <row r="35" spans="2:13" ht="15" customHeight="1" thickBot="1" x14ac:dyDescent="0.3">
      <c r="B35" s="5" t="s">
        <v>78</v>
      </c>
      <c r="C35" s="39">
        <v>1238</v>
      </c>
      <c r="D35" s="35">
        <v>445</v>
      </c>
      <c r="E35" s="28">
        <v>35.945072697899839</v>
      </c>
      <c r="F35" s="19">
        <v>793</v>
      </c>
      <c r="G35" s="19">
        <v>64.054927302100168</v>
      </c>
      <c r="H35" s="35">
        <v>345</v>
      </c>
      <c r="I35" s="19">
        <v>27.867528271405494</v>
      </c>
      <c r="J35" s="35">
        <v>100</v>
      </c>
      <c r="K35" s="29">
        <v>8.0775444264943452</v>
      </c>
      <c r="L35" s="23">
        <v>0</v>
      </c>
      <c r="M35" s="28">
        <v>0</v>
      </c>
    </row>
    <row r="36" spans="2:13" ht="15" customHeight="1" thickBot="1" x14ac:dyDescent="0.3">
      <c r="B36" s="9" t="s">
        <v>5</v>
      </c>
      <c r="C36" s="40">
        <f>SUM(C7:C35)</f>
        <v>95092</v>
      </c>
      <c r="D36" s="37">
        <f>SUM(D7:D35)</f>
        <v>20802</v>
      </c>
      <c r="E36" s="32">
        <f>D36/C36*100</f>
        <v>21.875657258234131</v>
      </c>
      <c r="F36" s="37">
        <f>SUM(F7:F35)</f>
        <v>74290</v>
      </c>
      <c r="G36" s="21">
        <f>F36/C36*100</f>
        <v>78.124342741765872</v>
      </c>
      <c r="H36" s="37">
        <f>SUM(H7:H35)</f>
        <v>13771</v>
      </c>
      <c r="I36" s="21">
        <f>H36/C36*100</f>
        <v>14.481765027552266</v>
      </c>
      <c r="J36" s="37">
        <f>SUM(J7:J35)</f>
        <v>6933</v>
      </c>
      <c r="K36" s="33">
        <f>J36/C36*100</f>
        <v>7.2908341395700997</v>
      </c>
      <c r="L36" s="25">
        <f>SUM(L7:L35)</f>
        <v>98</v>
      </c>
      <c r="M36" s="32">
        <f>L36/C36*100</f>
        <v>0.10305809111176545</v>
      </c>
    </row>
    <row r="37" spans="2:13" ht="15" customHeight="1" x14ac:dyDescent="0.25">
      <c r="B37" s="2" t="str">
        <f>_xlfn.CONCAT("Fuente: Sistema de Información SIEN - HIS, ",RIGHT(INICIO!C8,4),".")</f>
        <v>Fuente: Sistema de Información SIEN - HIS, 2025.</v>
      </c>
    </row>
    <row r="38" spans="2:13" ht="15" customHeight="1" x14ac:dyDescent="0.25">
      <c r="B38" s="2" t="s">
        <v>23</v>
      </c>
    </row>
  </sheetData>
  <sortState xmlns:xlrd2="http://schemas.microsoft.com/office/spreadsheetml/2017/richdata2" ref="B7:M35">
    <sortCondition ref="B7:B35"/>
  </sortState>
  <mergeCells count="9">
    <mergeCell ref="B2:M2"/>
    <mergeCell ref="B3:M3"/>
    <mergeCell ref="B5:B6"/>
    <mergeCell ref="C5:C6"/>
    <mergeCell ref="D5:E5"/>
    <mergeCell ref="H5:I5"/>
    <mergeCell ref="J5:K5"/>
    <mergeCell ref="L5:M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FF0000"/>
  </sheetPr>
  <dimension ref="B2:P1739"/>
  <sheetViews>
    <sheetView showGridLines="0" tabSelected="1" workbookViewId="0">
      <selection activeCell="B7" sqref="B7:P1735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6" width="12.7109375" style="1" customWidth="1"/>
    <col min="17" max="16384" width="11.42578125" style="1"/>
  </cols>
  <sheetData>
    <row r="2" spans="2:16" ht="84.95" customHeight="1" x14ac:dyDescent="0.25">
      <c r="B2" s="95" t="s">
        <v>48</v>
      </c>
      <c r="C2" s="95"/>
      <c r="D2" s="95"/>
      <c r="E2" s="95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</row>
    <row r="3" spans="2:16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</row>
    <row r="4" spans="2:16" ht="15" customHeight="1" thickBot="1" x14ac:dyDescent="0.3"/>
    <row r="5" spans="2:16" ht="15" customHeight="1" thickBot="1" x14ac:dyDescent="0.3">
      <c r="B5" s="98" t="s">
        <v>0</v>
      </c>
      <c r="C5" s="98" t="s">
        <v>6</v>
      </c>
      <c r="D5" s="106" t="s">
        <v>7</v>
      </c>
      <c r="E5" s="98" t="s">
        <v>8</v>
      </c>
      <c r="F5" s="97" t="s">
        <v>10</v>
      </c>
      <c r="G5" s="97" t="s">
        <v>9</v>
      </c>
      <c r="H5" s="97"/>
      <c r="I5" s="90" t="s">
        <v>40</v>
      </c>
      <c r="J5" s="97"/>
      <c r="K5" s="90" t="s">
        <v>12</v>
      </c>
      <c r="L5" s="97"/>
      <c r="M5" s="97" t="s">
        <v>13</v>
      </c>
      <c r="N5" s="97"/>
      <c r="O5" s="97" t="s">
        <v>14</v>
      </c>
      <c r="P5" s="97"/>
    </row>
    <row r="6" spans="2:16" ht="15" customHeight="1" thickBot="1" x14ac:dyDescent="0.3">
      <c r="B6" s="98"/>
      <c r="C6" s="98"/>
      <c r="D6" s="106"/>
      <c r="E6" s="98"/>
      <c r="F6" s="97"/>
      <c r="G6" s="7" t="s">
        <v>1</v>
      </c>
      <c r="H6" s="7" t="s">
        <v>2</v>
      </c>
      <c r="I6" s="8" t="s">
        <v>1</v>
      </c>
      <c r="J6" s="7" t="s">
        <v>2</v>
      </c>
      <c r="K6" s="7" t="s">
        <v>1</v>
      </c>
      <c r="L6" s="7" t="s">
        <v>2</v>
      </c>
      <c r="M6" s="7" t="s">
        <v>1</v>
      </c>
      <c r="N6" s="7" t="s">
        <v>2</v>
      </c>
      <c r="O6" s="7" t="s">
        <v>1</v>
      </c>
      <c r="P6" s="7" t="s">
        <v>2</v>
      </c>
    </row>
    <row r="7" spans="2:16" ht="15" customHeight="1" x14ac:dyDescent="0.25">
      <c r="B7" s="5" t="s">
        <v>54</v>
      </c>
      <c r="C7" s="6" t="s">
        <v>89</v>
      </c>
      <c r="D7" s="6" t="s">
        <v>90</v>
      </c>
      <c r="E7" s="3">
        <v>10202</v>
      </c>
      <c r="F7" s="53">
        <v>109</v>
      </c>
      <c r="G7" s="54">
        <v>9</v>
      </c>
      <c r="H7" s="57">
        <v>8.2568807339449553</v>
      </c>
      <c r="I7" s="54">
        <v>100</v>
      </c>
      <c r="J7" s="55">
        <v>91.743119266055047</v>
      </c>
      <c r="K7" s="56">
        <v>0</v>
      </c>
      <c r="L7" s="55">
        <v>0</v>
      </c>
      <c r="M7" s="56">
        <v>9</v>
      </c>
      <c r="N7" s="58">
        <v>8.2568807339449553</v>
      </c>
      <c r="O7" s="54">
        <v>0</v>
      </c>
      <c r="P7" s="57">
        <v>0</v>
      </c>
    </row>
    <row r="8" spans="2:16" ht="15" customHeight="1" x14ac:dyDescent="0.25">
      <c r="B8" s="5" t="s">
        <v>54</v>
      </c>
      <c r="C8" s="6" t="s">
        <v>89</v>
      </c>
      <c r="D8" s="6" t="s">
        <v>89</v>
      </c>
      <c r="E8" s="3">
        <v>10201</v>
      </c>
      <c r="F8" s="53">
        <v>28</v>
      </c>
      <c r="G8" s="54">
        <v>1</v>
      </c>
      <c r="H8" s="57">
        <v>3.5714285714285712</v>
      </c>
      <c r="I8" s="54">
        <v>27</v>
      </c>
      <c r="J8" s="55">
        <v>96.428571428571431</v>
      </c>
      <c r="K8" s="56">
        <v>1</v>
      </c>
      <c r="L8" s="55">
        <v>3.5714285714285712</v>
      </c>
      <c r="M8" s="56">
        <v>0</v>
      </c>
      <c r="N8" s="58">
        <v>0</v>
      </c>
      <c r="O8" s="54">
        <v>0</v>
      </c>
      <c r="P8" s="57">
        <v>0</v>
      </c>
    </row>
    <row r="9" spans="2:16" ht="15" customHeight="1" x14ac:dyDescent="0.25">
      <c r="B9" s="5" t="s">
        <v>54</v>
      </c>
      <c r="C9" s="6" t="s">
        <v>89</v>
      </c>
      <c r="D9" s="6" t="s">
        <v>91</v>
      </c>
      <c r="E9" s="3">
        <v>10203</v>
      </c>
      <c r="F9" s="53">
        <v>18</v>
      </c>
      <c r="G9" s="54">
        <v>1</v>
      </c>
      <c r="H9" s="57">
        <v>5.5555555555555554</v>
      </c>
      <c r="I9" s="54">
        <v>17</v>
      </c>
      <c r="J9" s="55">
        <v>94.444444444444443</v>
      </c>
      <c r="K9" s="56">
        <v>0</v>
      </c>
      <c r="L9" s="55">
        <v>0</v>
      </c>
      <c r="M9" s="56">
        <v>1</v>
      </c>
      <c r="N9" s="58">
        <v>5.5555555555555554</v>
      </c>
      <c r="O9" s="54">
        <v>0</v>
      </c>
      <c r="P9" s="57">
        <v>0</v>
      </c>
    </row>
    <row r="10" spans="2:16" ht="15" customHeight="1" x14ac:dyDescent="0.25">
      <c r="B10" s="5" t="s">
        <v>54</v>
      </c>
      <c r="C10" s="6" t="s">
        <v>89</v>
      </c>
      <c r="D10" s="6" t="s">
        <v>92</v>
      </c>
      <c r="E10" s="3">
        <v>10204</v>
      </c>
      <c r="F10" s="53">
        <v>11</v>
      </c>
      <c r="G10" s="54">
        <v>0</v>
      </c>
      <c r="H10" s="57">
        <v>0</v>
      </c>
      <c r="I10" s="54">
        <v>11</v>
      </c>
      <c r="J10" s="55">
        <v>100</v>
      </c>
      <c r="K10" s="56">
        <v>0</v>
      </c>
      <c r="L10" s="55">
        <v>0</v>
      </c>
      <c r="M10" s="56">
        <v>0</v>
      </c>
      <c r="N10" s="58">
        <v>0</v>
      </c>
      <c r="O10" s="54">
        <v>0</v>
      </c>
      <c r="P10" s="57">
        <v>0</v>
      </c>
    </row>
    <row r="11" spans="2:16" ht="15" customHeight="1" x14ac:dyDescent="0.25">
      <c r="B11" s="5" t="s">
        <v>54</v>
      </c>
      <c r="C11" s="6" t="s">
        <v>89</v>
      </c>
      <c r="D11" s="6" t="s">
        <v>93</v>
      </c>
      <c r="E11" s="3">
        <v>10205</v>
      </c>
      <c r="F11" s="53">
        <v>194</v>
      </c>
      <c r="G11" s="54">
        <v>44</v>
      </c>
      <c r="H11" s="57">
        <v>22.680412371134022</v>
      </c>
      <c r="I11" s="54">
        <v>150</v>
      </c>
      <c r="J11" s="55">
        <v>77.319587628865989</v>
      </c>
      <c r="K11" s="56">
        <v>34</v>
      </c>
      <c r="L11" s="55">
        <v>17.525773195876287</v>
      </c>
      <c r="M11" s="56">
        <v>9</v>
      </c>
      <c r="N11" s="58">
        <v>4.6391752577319592</v>
      </c>
      <c r="O11" s="54">
        <v>1</v>
      </c>
      <c r="P11" s="57">
        <v>0.51546391752577314</v>
      </c>
    </row>
    <row r="12" spans="2:16" ht="15" customHeight="1" x14ac:dyDescent="0.25">
      <c r="B12" s="5" t="s">
        <v>54</v>
      </c>
      <c r="C12" s="6" t="s">
        <v>89</v>
      </c>
      <c r="D12" s="6" t="s">
        <v>94</v>
      </c>
      <c r="E12" s="3">
        <v>10206</v>
      </c>
      <c r="F12" s="53">
        <v>43</v>
      </c>
      <c r="G12" s="54">
        <v>17</v>
      </c>
      <c r="H12" s="57">
        <v>39.534883720930232</v>
      </c>
      <c r="I12" s="54">
        <v>26</v>
      </c>
      <c r="J12" s="55">
        <v>60.465116279069761</v>
      </c>
      <c r="K12" s="56">
        <v>17</v>
      </c>
      <c r="L12" s="55">
        <v>39.534883720930232</v>
      </c>
      <c r="M12" s="56">
        <v>0</v>
      </c>
      <c r="N12" s="58">
        <v>0</v>
      </c>
      <c r="O12" s="54">
        <v>0</v>
      </c>
      <c r="P12" s="57">
        <v>0</v>
      </c>
    </row>
    <row r="13" spans="2:16" ht="15" customHeight="1" x14ac:dyDescent="0.25">
      <c r="B13" s="5" t="s">
        <v>54</v>
      </c>
      <c r="C13" s="6" t="s">
        <v>95</v>
      </c>
      <c r="D13" s="6" t="s">
        <v>96</v>
      </c>
      <c r="E13" s="3">
        <v>10302</v>
      </c>
      <c r="F13" s="53">
        <v>7</v>
      </c>
      <c r="G13" s="54">
        <v>0</v>
      </c>
      <c r="H13" s="57">
        <v>0</v>
      </c>
      <c r="I13" s="54">
        <v>7</v>
      </c>
      <c r="J13" s="55">
        <v>100</v>
      </c>
      <c r="K13" s="56">
        <v>0</v>
      </c>
      <c r="L13" s="55">
        <v>0</v>
      </c>
      <c r="M13" s="56">
        <v>0</v>
      </c>
      <c r="N13" s="58">
        <v>0</v>
      </c>
      <c r="O13" s="54">
        <v>0</v>
      </c>
      <c r="P13" s="57">
        <v>0</v>
      </c>
    </row>
    <row r="14" spans="2:16" ht="15" customHeight="1" x14ac:dyDescent="0.25">
      <c r="B14" s="5" t="s">
        <v>54</v>
      </c>
      <c r="C14" s="6" t="s">
        <v>95</v>
      </c>
      <c r="D14" s="6" t="s">
        <v>97</v>
      </c>
      <c r="E14" s="3">
        <v>10303</v>
      </c>
      <c r="F14" s="53" t="s">
        <v>420</v>
      </c>
      <c r="G14" s="54" t="s">
        <v>420</v>
      </c>
      <c r="H14" s="57" t="s">
        <v>420</v>
      </c>
      <c r="I14" s="54">
        <v>3</v>
      </c>
      <c r="J14" s="55">
        <v>100</v>
      </c>
      <c r="K14" s="56" t="s">
        <v>420</v>
      </c>
      <c r="L14" s="55" t="s">
        <v>420</v>
      </c>
      <c r="M14" s="56" t="s">
        <v>420</v>
      </c>
      <c r="N14" s="58" t="s">
        <v>420</v>
      </c>
      <c r="O14" s="54" t="s">
        <v>420</v>
      </c>
      <c r="P14" s="57" t="s">
        <v>420</v>
      </c>
    </row>
    <row r="15" spans="2:16" ht="15" customHeight="1" x14ac:dyDescent="0.25">
      <c r="B15" s="5" t="s">
        <v>54</v>
      </c>
      <c r="C15" s="6" t="s">
        <v>95</v>
      </c>
      <c r="D15" s="6" t="s">
        <v>98</v>
      </c>
      <c r="E15" s="3">
        <v>10304</v>
      </c>
      <c r="F15" s="53">
        <v>5</v>
      </c>
      <c r="G15" s="54">
        <v>2</v>
      </c>
      <c r="H15" s="57">
        <v>40</v>
      </c>
      <c r="I15" s="54">
        <v>3</v>
      </c>
      <c r="J15" s="55">
        <v>60</v>
      </c>
      <c r="K15" s="56">
        <v>0</v>
      </c>
      <c r="L15" s="55">
        <v>0</v>
      </c>
      <c r="M15" s="56">
        <v>2</v>
      </c>
      <c r="N15" s="58">
        <v>40</v>
      </c>
      <c r="O15" s="54">
        <v>0</v>
      </c>
      <c r="P15" s="57">
        <v>0</v>
      </c>
    </row>
    <row r="16" spans="2:16" ht="15" customHeight="1" x14ac:dyDescent="0.25">
      <c r="B16" s="5" t="s">
        <v>54</v>
      </c>
      <c r="C16" s="6" t="s">
        <v>95</v>
      </c>
      <c r="D16" s="6" t="s">
        <v>99</v>
      </c>
      <c r="E16" s="3">
        <v>10305</v>
      </c>
      <c r="F16" s="53">
        <v>11</v>
      </c>
      <c r="G16" s="54">
        <v>1</v>
      </c>
      <c r="H16" s="57">
        <v>9.0909090909090917</v>
      </c>
      <c r="I16" s="54">
        <v>10</v>
      </c>
      <c r="J16" s="55">
        <v>90.909090909090907</v>
      </c>
      <c r="K16" s="56">
        <v>0</v>
      </c>
      <c r="L16" s="55">
        <v>0</v>
      </c>
      <c r="M16" s="56">
        <v>1</v>
      </c>
      <c r="N16" s="58">
        <v>9.0909090909090917</v>
      </c>
      <c r="O16" s="54">
        <v>0</v>
      </c>
      <c r="P16" s="57">
        <v>0</v>
      </c>
    </row>
    <row r="17" spans="2:16" ht="15" customHeight="1" x14ac:dyDescent="0.25">
      <c r="B17" s="5" t="s">
        <v>54</v>
      </c>
      <c r="C17" s="6" t="s">
        <v>95</v>
      </c>
      <c r="D17" s="6" t="s">
        <v>100</v>
      </c>
      <c r="E17" s="3">
        <v>10306</v>
      </c>
      <c r="F17" s="53">
        <v>115</v>
      </c>
      <c r="G17" s="54">
        <v>4</v>
      </c>
      <c r="H17" s="57">
        <v>3.4782608695652173</v>
      </c>
      <c r="I17" s="54">
        <v>111</v>
      </c>
      <c r="J17" s="55">
        <v>96.521739130434781</v>
      </c>
      <c r="K17" s="56">
        <v>0</v>
      </c>
      <c r="L17" s="55">
        <v>0</v>
      </c>
      <c r="M17" s="56">
        <v>4</v>
      </c>
      <c r="N17" s="58">
        <v>3.4782608695652173</v>
      </c>
      <c r="O17" s="54">
        <v>0</v>
      </c>
      <c r="P17" s="57">
        <v>0</v>
      </c>
    </row>
    <row r="18" spans="2:16" ht="15" customHeight="1" x14ac:dyDescent="0.25">
      <c r="B18" s="5" t="s">
        <v>54</v>
      </c>
      <c r="C18" s="6" t="s">
        <v>95</v>
      </c>
      <c r="D18" s="6" t="s">
        <v>101</v>
      </c>
      <c r="E18" s="3">
        <v>10307</v>
      </c>
      <c r="F18" s="53">
        <v>43</v>
      </c>
      <c r="G18" s="54">
        <v>17</v>
      </c>
      <c r="H18" s="57">
        <v>39.534883720930232</v>
      </c>
      <c r="I18" s="54">
        <v>26</v>
      </c>
      <c r="J18" s="55">
        <v>60.465116279069761</v>
      </c>
      <c r="K18" s="56">
        <v>17</v>
      </c>
      <c r="L18" s="55">
        <v>39.534883720930232</v>
      </c>
      <c r="M18" s="56">
        <v>0</v>
      </c>
      <c r="N18" s="58">
        <v>0</v>
      </c>
      <c r="O18" s="54">
        <v>0</v>
      </c>
      <c r="P18" s="57">
        <v>0</v>
      </c>
    </row>
    <row r="19" spans="2:16" ht="15" customHeight="1" x14ac:dyDescent="0.25">
      <c r="B19" s="5" t="s">
        <v>54</v>
      </c>
      <c r="C19" s="6" t="s">
        <v>95</v>
      </c>
      <c r="D19" s="6" t="s">
        <v>102</v>
      </c>
      <c r="E19" s="3">
        <v>10301</v>
      </c>
      <c r="F19" s="53">
        <v>9</v>
      </c>
      <c r="G19" s="54">
        <v>0</v>
      </c>
      <c r="H19" s="57">
        <v>0</v>
      </c>
      <c r="I19" s="54">
        <v>9</v>
      </c>
      <c r="J19" s="55">
        <v>100</v>
      </c>
      <c r="K19" s="56">
        <v>0</v>
      </c>
      <c r="L19" s="55">
        <v>0</v>
      </c>
      <c r="M19" s="56">
        <v>0</v>
      </c>
      <c r="N19" s="58">
        <v>0</v>
      </c>
      <c r="O19" s="54">
        <v>0</v>
      </c>
      <c r="P19" s="57">
        <v>0</v>
      </c>
    </row>
    <row r="20" spans="2:16" ht="15" customHeight="1" x14ac:dyDescent="0.25">
      <c r="B20" s="5" t="s">
        <v>54</v>
      </c>
      <c r="C20" s="6" t="s">
        <v>95</v>
      </c>
      <c r="D20" s="6" t="s">
        <v>103</v>
      </c>
      <c r="E20" s="3">
        <v>10308</v>
      </c>
      <c r="F20" s="53" t="s">
        <v>420</v>
      </c>
      <c r="G20" s="54" t="s">
        <v>420</v>
      </c>
      <c r="H20" s="57" t="s">
        <v>420</v>
      </c>
      <c r="I20" s="54">
        <v>2</v>
      </c>
      <c r="J20" s="55">
        <v>100</v>
      </c>
      <c r="K20" s="56" t="s">
        <v>420</v>
      </c>
      <c r="L20" s="55" t="s">
        <v>420</v>
      </c>
      <c r="M20" s="56" t="s">
        <v>420</v>
      </c>
      <c r="N20" s="58" t="s">
        <v>420</v>
      </c>
      <c r="O20" s="54" t="s">
        <v>420</v>
      </c>
      <c r="P20" s="57" t="s">
        <v>420</v>
      </c>
    </row>
    <row r="21" spans="2:16" ht="15" customHeight="1" x14ac:dyDescent="0.25">
      <c r="B21" s="5" t="s">
        <v>54</v>
      </c>
      <c r="C21" s="6" t="s">
        <v>95</v>
      </c>
      <c r="D21" s="6" t="s">
        <v>104</v>
      </c>
      <c r="E21" s="3">
        <v>10309</v>
      </c>
      <c r="F21" s="53" t="s">
        <v>420</v>
      </c>
      <c r="G21" s="54" t="s">
        <v>420</v>
      </c>
      <c r="H21" s="57" t="s">
        <v>420</v>
      </c>
      <c r="I21" s="54">
        <v>2</v>
      </c>
      <c r="J21" s="55">
        <v>100</v>
      </c>
      <c r="K21" s="56" t="s">
        <v>420</v>
      </c>
      <c r="L21" s="55" t="s">
        <v>420</v>
      </c>
      <c r="M21" s="56" t="s">
        <v>420</v>
      </c>
      <c r="N21" s="58" t="s">
        <v>420</v>
      </c>
      <c r="O21" s="54" t="s">
        <v>420</v>
      </c>
      <c r="P21" s="57" t="s">
        <v>420</v>
      </c>
    </row>
    <row r="22" spans="2:16" ht="15" customHeight="1" x14ac:dyDescent="0.25">
      <c r="B22" s="5" t="s">
        <v>54</v>
      </c>
      <c r="C22" s="6" t="s">
        <v>95</v>
      </c>
      <c r="D22" s="6" t="s">
        <v>105</v>
      </c>
      <c r="E22" s="3">
        <v>10310</v>
      </c>
      <c r="F22" s="53">
        <v>14</v>
      </c>
      <c r="G22" s="54">
        <v>0</v>
      </c>
      <c r="H22" s="57">
        <v>0</v>
      </c>
      <c r="I22" s="54">
        <v>14</v>
      </c>
      <c r="J22" s="55">
        <v>100</v>
      </c>
      <c r="K22" s="56">
        <v>0</v>
      </c>
      <c r="L22" s="55">
        <v>0</v>
      </c>
      <c r="M22" s="56">
        <v>0</v>
      </c>
      <c r="N22" s="58">
        <v>0</v>
      </c>
      <c r="O22" s="54">
        <v>0</v>
      </c>
      <c r="P22" s="57">
        <v>0</v>
      </c>
    </row>
    <row r="23" spans="2:16" ht="15" customHeight="1" x14ac:dyDescent="0.25">
      <c r="B23" s="5" t="s">
        <v>54</v>
      </c>
      <c r="C23" s="6" t="s">
        <v>95</v>
      </c>
      <c r="D23" s="6" t="s">
        <v>106</v>
      </c>
      <c r="E23" s="3">
        <v>10311</v>
      </c>
      <c r="F23" s="53">
        <v>11</v>
      </c>
      <c r="G23" s="54">
        <v>2</v>
      </c>
      <c r="H23" s="57">
        <v>18.181818181818183</v>
      </c>
      <c r="I23" s="54">
        <v>9</v>
      </c>
      <c r="J23" s="55">
        <v>81.818181818181827</v>
      </c>
      <c r="K23" s="56">
        <v>0</v>
      </c>
      <c r="L23" s="55">
        <v>0</v>
      </c>
      <c r="M23" s="56">
        <v>2</v>
      </c>
      <c r="N23" s="58">
        <v>18.181818181818183</v>
      </c>
      <c r="O23" s="54">
        <v>0</v>
      </c>
      <c r="P23" s="57">
        <v>0</v>
      </c>
    </row>
    <row r="24" spans="2:16" ht="15" customHeight="1" x14ac:dyDescent="0.25">
      <c r="B24" s="5" t="s">
        <v>54</v>
      </c>
      <c r="C24" s="6" t="s">
        <v>95</v>
      </c>
      <c r="D24" s="6" t="s">
        <v>107</v>
      </c>
      <c r="E24" s="3">
        <v>10312</v>
      </c>
      <c r="F24" s="53">
        <v>36</v>
      </c>
      <c r="G24" s="54">
        <v>2</v>
      </c>
      <c r="H24" s="57">
        <v>5.5555555555555554</v>
      </c>
      <c r="I24" s="54">
        <v>34</v>
      </c>
      <c r="J24" s="55">
        <v>94.444444444444443</v>
      </c>
      <c r="K24" s="56">
        <v>0</v>
      </c>
      <c r="L24" s="55">
        <v>0</v>
      </c>
      <c r="M24" s="56">
        <v>2</v>
      </c>
      <c r="N24" s="58">
        <v>5.5555555555555554</v>
      </c>
      <c r="O24" s="54">
        <v>0</v>
      </c>
      <c r="P24" s="57">
        <v>0</v>
      </c>
    </row>
    <row r="25" spans="2:16" ht="15" customHeight="1" x14ac:dyDescent="0.25">
      <c r="B25" s="5" t="s">
        <v>54</v>
      </c>
      <c r="C25" s="6" t="s">
        <v>108</v>
      </c>
      <c r="D25" s="6" t="s">
        <v>110</v>
      </c>
      <c r="E25" s="3">
        <v>10103</v>
      </c>
      <c r="F25" s="53">
        <v>5</v>
      </c>
      <c r="G25" s="54">
        <v>1</v>
      </c>
      <c r="H25" s="57">
        <v>20</v>
      </c>
      <c r="I25" s="54">
        <v>4</v>
      </c>
      <c r="J25" s="55">
        <v>80</v>
      </c>
      <c r="K25" s="56">
        <v>1</v>
      </c>
      <c r="L25" s="55">
        <v>20</v>
      </c>
      <c r="M25" s="56">
        <v>0</v>
      </c>
      <c r="N25" s="58">
        <v>0</v>
      </c>
      <c r="O25" s="54">
        <v>0</v>
      </c>
      <c r="P25" s="57">
        <v>0</v>
      </c>
    </row>
    <row r="26" spans="2:16" ht="15" customHeight="1" x14ac:dyDescent="0.25">
      <c r="B26" s="5" t="s">
        <v>54</v>
      </c>
      <c r="C26" s="6" t="s">
        <v>108</v>
      </c>
      <c r="D26" s="6" t="s">
        <v>108</v>
      </c>
      <c r="E26" s="3">
        <v>10101</v>
      </c>
      <c r="F26" s="53">
        <v>148</v>
      </c>
      <c r="G26" s="54">
        <v>3</v>
      </c>
      <c r="H26" s="57">
        <v>2.0270270270270272</v>
      </c>
      <c r="I26" s="54">
        <v>145</v>
      </c>
      <c r="J26" s="55">
        <v>97.972972972972968</v>
      </c>
      <c r="K26" s="56">
        <v>0</v>
      </c>
      <c r="L26" s="55">
        <v>0</v>
      </c>
      <c r="M26" s="56">
        <v>3</v>
      </c>
      <c r="N26" s="58">
        <v>2.0270270270270272</v>
      </c>
      <c r="O26" s="54">
        <v>0</v>
      </c>
      <c r="P26" s="57">
        <v>0</v>
      </c>
    </row>
    <row r="27" spans="2:16" ht="15" customHeight="1" x14ac:dyDescent="0.25">
      <c r="B27" s="5" t="s">
        <v>54</v>
      </c>
      <c r="C27" s="6" t="s">
        <v>108</v>
      </c>
      <c r="D27" s="6" t="s">
        <v>112</v>
      </c>
      <c r="E27" s="3">
        <v>10105</v>
      </c>
      <c r="F27" s="53">
        <v>6</v>
      </c>
      <c r="G27" s="54">
        <v>1</v>
      </c>
      <c r="H27" s="57">
        <v>16.666666666666664</v>
      </c>
      <c r="I27" s="54">
        <v>5</v>
      </c>
      <c r="J27" s="55">
        <v>83.333333333333343</v>
      </c>
      <c r="K27" s="56">
        <v>0</v>
      </c>
      <c r="L27" s="55">
        <v>0</v>
      </c>
      <c r="M27" s="56">
        <v>1</v>
      </c>
      <c r="N27" s="58">
        <v>16.666666666666664</v>
      </c>
      <c r="O27" s="54">
        <v>0</v>
      </c>
      <c r="P27" s="57">
        <v>0</v>
      </c>
    </row>
    <row r="28" spans="2:16" ht="15" customHeight="1" x14ac:dyDescent="0.25">
      <c r="B28" s="5" t="s">
        <v>54</v>
      </c>
      <c r="C28" s="6" t="s">
        <v>108</v>
      </c>
      <c r="D28" s="6" t="s">
        <v>113</v>
      </c>
      <c r="E28" s="3">
        <v>10106</v>
      </c>
      <c r="F28" s="53">
        <v>33</v>
      </c>
      <c r="G28" s="54">
        <v>20</v>
      </c>
      <c r="H28" s="57">
        <v>60.606060606060609</v>
      </c>
      <c r="I28" s="54">
        <v>13</v>
      </c>
      <c r="J28" s="55">
        <v>39.393939393939391</v>
      </c>
      <c r="K28" s="56">
        <v>17</v>
      </c>
      <c r="L28" s="55">
        <v>51.515151515151516</v>
      </c>
      <c r="M28" s="56">
        <v>3</v>
      </c>
      <c r="N28" s="58">
        <v>9.0909090909090917</v>
      </c>
      <c r="O28" s="54">
        <v>0</v>
      </c>
      <c r="P28" s="57">
        <v>0</v>
      </c>
    </row>
    <row r="29" spans="2:16" ht="15" customHeight="1" x14ac:dyDescent="0.25">
      <c r="B29" s="5" t="s">
        <v>54</v>
      </c>
      <c r="C29" s="6" t="s">
        <v>108</v>
      </c>
      <c r="D29" s="6" t="s">
        <v>116</v>
      </c>
      <c r="E29" s="3">
        <v>10109</v>
      </c>
      <c r="F29" s="53">
        <v>75</v>
      </c>
      <c r="G29" s="54">
        <v>15</v>
      </c>
      <c r="H29" s="57">
        <v>20</v>
      </c>
      <c r="I29" s="54">
        <v>60</v>
      </c>
      <c r="J29" s="55">
        <v>80</v>
      </c>
      <c r="K29" s="56">
        <v>15</v>
      </c>
      <c r="L29" s="55">
        <v>20</v>
      </c>
      <c r="M29" s="56">
        <v>0</v>
      </c>
      <c r="N29" s="58">
        <v>0</v>
      </c>
      <c r="O29" s="54">
        <v>0</v>
      </c>
      <c r="P29" s="57">
        <v>0</v>
      </c>
    </row>
    <row r="30" spans="2:16" ht="15" customHeight="1" x14ac:dyDescent="0.25">
      <c r="B30" s="5" t="s">
        <v>54</v>
      </c>
      <c r="C30" s="6" t="s">
        <v>108</v>
      </c>
      <c r="D30" s="6" t="s">
        <v>117</v>
      </c>
      <c r="E30" s="3">
        <v>10110</v>
      </c>
      <c r="F30" s="53">
        <v>20</v>
      </c>
      <c r="G30" s="54">
        <v>1</v>
      </c>
      <c r="H30" s="57">
        <v>5</v>
      </c>
      <c r="I30" s="54">
        <v>19</v>
      </c>
      <c r="J30" s="55">
        <v>95</v>
      </c>
      <c r="K30" s="56">
        <v>0</v>
      </c>
      <c r="L30" s="55">
        <v>0</v>
      </c>
      <c r="M30" s="56">
        <v>1</v>
      </c>
      <c r="N30" s="58">
        <v>5</v>
      </c>
      <c r="O30" s="54">
        <v>0</v>
      </c>
      <c r="P30" s="57">
        <v>0</v>
      </c>
    </row>
    <row r="31" spans="2:16" ht="15" customHeight="1" x14ac:dyDescent="0.25">
      <c r="B31" s="5" t="s">
        <v>54</v>
      </c>
      <c r="C31" s="6" t="s">
        <v>108</v>
      </c>
      <c r="D31" s="6" t="s">
        <v>118</v>
      </c>
      <c r="E31" s="3">
        <v>10111</v>
      </c>
      <c r="F31" s="53" t="s">
        <v>420</v>
      </c>
      <c r="G31" s="54" t="s">
        <v>420</v>
      </c>
      <c r="H31" s="57" t="s">
        <v>420</v>
      </c>
      <c r="I31" s="54">
        <v>2</v>
      </c>
      <c r="J31" s="55">
        <v>50</v>
      </c>
      <c r="K31" s="56" t="s">
        <v>420</v>
      </c>
      <c r="L31" s="55" t="s">
        <v>420</v>
      </c>
      <c r="M31" s="56" t="s">
        <v>420</v>
      </c>
      <c r="N31" s="58" t="s">
        <v>420</v>
      </c>
      <c r="O31" s="54" t="s">
        <v>420</v>
      </c>
      <c r="P31" s="57" t="s">
        <v>420</v>
      </c>
    </row>
    <row r="32" spans="2:16" ht="15" customHeight="1" x14ac:dyDescent="0.25">
      <c r="B32" s="5" t="s">
        <v>54</v>
      </c>
      <c r="C32" s="6" t="s">
        <v>108</v>
      </c>
      <c r="D32" s="6" t="s">
        <v>119</v>
      </c>
      <c r="E32" s="3">
        <v>10112</v>
      </c>
      <c r="F32" s="53">
        <v>12</v>
      </c>
      <c r="G32" s="54">
        <v>0</v>
      </c>
      <c r="H32" s="57">
        <v>0</v>
      </c>
      <c r="I32" s="54">
        <v>12</v>
      </c>
      <c r="J32" s="55">
        <v>100</v>
      </c>
      <c r="K32" s="56">
        <v>0</v>
      </c>
      <c r="L32" s="55">
        <v>0</v>
      </c>
      <c r="M32" s="56">
        <v>0</v>
      </c>
      <c r="N32" s="58">
        <v>0</v>
      </c>
      <c r="O32" s="54">
        <v>0</v>
      </c>
      <c r="P32" s="57">
        <v>0</v>
      </c>
    </row>
    <row r="33" spans="2:16" ht="15" customHeight="1" x14ac:dyDescent="0.25">
      <c r="B33" s="5" t="s">
        <v>54</v>
      </c>
      <c r="C33" s="6" t="s">
        <v>108</v>
      </c>
      <c r="D33" s="6" t="s">
        <v>120</v>
      </c>
      <c r="E33" s="3">
        <v>10113</v>
      </c>
      <c r="F33" s="53" t="s">
        <v>420</v>
      </c>
      <c r="G33" s="54" t="s">
        <v>420</v>
      </c>
      <c r="H33" s="57" t="s">
        <v>420</v>
      </c>
      <c r="I33" s="54">
        <v>2</v>
      </c>
      <c r="J33" s="55">
        <v>100</v>
      </c>
      <c r="K33" s="56" t="s">
        <v>420</v>
      </c>
      <c r="L33" s="55" t="s">
        <v>420</v>
      </c>
      <c r="M33" s="56" t="s">
        <v>420</v>
      </c>
      <c r="N33" s="58" t="s">
        <v>420</v>
      </c>
      <c r="O33" s="54" t="s">
        <v>420</v>
      </c>
      <c r="P33" s="57" t="s">
        <v>420</v>
      </c>
    </row>
    <row r="34" spans="2:16" ht="15" customHeight="1" x14ac:dyDescent="0.25">
      <c r="B34" s="5" t="s">
        <v>54</v>
      </c>
      <c r="C34" s="6" t="s">
        <v>108</v>
      </c>
      <c r="D34" s="6" t="s">
        <v>121</v>
      </c>
      <c r="E34" s="3">
        <v>10114</v>
      </c>
      <c r="F34" s="53">
        <v>29</v>
      </c>
      <c r="G34" s="54">
        <v>20</v>
      </c>
      <c r="H34" s="57">
        <v>68.965517241379317</v>
      </c>
      <c r="I34" s="54">
        <v>9</v>
      </c>
      <c r="J34" s="55">
        <v>31.03448275862069</v>
      </c>
      <c r="K34" s="56">
        <v>15</v>
      </c>
      <c r="L34" s="55">
        <v>51.724137931034484</v>
      </c>
      <c r="M34" s="56">
        <v>5</v>
      </c>
      <c r="N34" s="58">
        <v>17.241379310344829</v>
      </c>
      <c r="O34" s="54">
        <v>0</v>
      </c>
      <c r="P34" s="57">
        <v>0</v>
      </c>
    </row>
    <row r="35" spans="2:16" ht="15" customHeight="1" x14ac:dyDescent="0.25">
      <c r="B35" s="5" t="s">
        <v>54</v>
      </c>
      <c r="C35" s="6" t="s">
        <v>108</v>
      </c>
      <c r="D35" s="6" t="s">
        <v>124</v>
      </c>
      <c r="E35" s="3">
        <v>10117</v>
      </c>
      <c r="F35" s="53" t="s">
        <v>420</v>
      </c>
      <c r="G35" s="54" t="s">
        <v>420</v>
      </c>
      <c r="H35" s="57" t="s">
        <v>420</v>
      </c>
      <c r="I35" s="54">
        <v>4</v>
      </c>
      <c r="J35" s="55">
        <v>100</v>
      </c>
      <c r="K35" s="56" t="s">
        <v>420</v>
      </c>
      <c r="L35" s="55" t="s">
        <v>420</v>
      </c>
      <c r="M35" s="56" t="s">
        <v>420</v>
      </c>
      <c r="N35" s="58" t="s">
        <v>420</v>
      </c>
      <c r="O35" s="54" t="s">
        <v>420</v>
      </c>
      <c r="P35" s="57" t="s">
        <v>420</v>
      </c>
    </row>
    <row r="36" spans="2:16" ht="15" customHeight="1" x14ac:dyDescent="0.25">
      <c r="B36" s="5" t="s">
        <v>54</v>
      </c>
      <c r="C36" s="6" t="s">
        <v>108</v>
      </c>
      <c r="D36" s="6" t="s">
        <v>125</v>
      </c>
      <c r="E36" s="3">
        <v>10118</v>
      </c>
      <c r="F36" s="53" t="s">
        <v>420</v>
      </c>
      <c r="G36" s="54" t="s">
        <v>420</v>
      </c>
      <c r="H36" s="57" t="s">
        <v>420</v>
      </c>
      <c r="I36" s="54">
        <v>3</v>
      </c>
      <c r="J36" s="55">
        <v>100</v>
      </c>
      <c r="K36" s="56" t="s">
        <v>420</v>
      </c>
      <c r="L36" s="55" t="s">
        <v>420</v>
      </c>
      <c r="M36" s="56" t="s">
        <v>420</v>
      </c>
      <c r="N36" s="58" t="s">
        <v>420</v>
      </c>
      <c r="O36" s="54" t="s">
        <v>420</v>
      </c>
      <c r="P36" s="57" t="s">
        <v>420</v>
      </c>
    </row>
    <row r="37" spans="2:16" ht="15" customHeight="1" x14ac:dyDescent="0.25">
      <c r="B37" s="5" t="s">
        <v>54</v>
      </c>
      <c r="C37" s="6" t="s">
        <v>108</v>
      </c>
      <c r="D37" s="6" t="s">
        <v>126</v>
      </c>
      <c r="E37" s="3">
        <v>10119</v>
      </c>
      <c r="F37" s="53" t="s">
        <v>420</v>
      </c>
      <c r="G37" s="54" t="s">
        <v>420</v>
      </c>
      <c r="H37" s="57" t="s">
        <v>420</v>
      </c>
      <c r="I37" s="54">
        <v>4</v>
      </c>
      <c r="J37" s="55">
        <v>100</v>
      </c>
      <c r="K37" s="56" t="s">
        <v>420</v>
      </c>
      <c r="L37" s="55" t="s">
        <v>420</v>
      </c>
      <c r="M37" s="56" t="s">
        <v>420</v>
      </c>
      <c r="N37" s="58" t="s">
        <v>420</v>
      </c>
      <c r="O37" s="54" t="s">
        <v>420</v>
      </c>
      <c r="P37" s="57" t="s">
        <v>420</v>
      </c>
    </row>
    <row r="38" spans="2:16" ht="15" customHeight="1" x14ac:dyDescent="0.25">
      <c r="B38" s="5" t="s">
        <v>54</v>
      </c>
      <c r="C38" s="6" t="s">
        <v>108</v>
      </c>
      <c r="D38" s="6" t="s">
        <v>127</v>
      </c>
      <c r="E38" s="3">
        <v>10120</v>
      </c>
      <c r="F38" s="53" t="s">
        <v>420</v>
      </c>
      <c r="G38" s="54" t="s">
        <v>420</v>
      </c>
      <c r="H38" s="57" t="s">
        <v>420</v>
      </c>
      <c r="I38" s="54">
        <v>1</v>
      </c>
      <c r="J38" s="55">
        <v>25</v>
      </c>
      <c r="K38" s="56" t="s">
        <v>420</v>
      </c>
      <c r="L38" s="55" t="s">
        <v>420</v>
      </c>
      <c r="M38" s="56" t="s">
        <v>420</v>
      </c>
      <c r="N38" s="58" t="s">
        <v>420</v>
      </c>
      <c r="O38" s="54" t="s">
        <v>420</v>
      </c>
      <c r="P38" s="57" t="s">
        <v>420</v>
      </c>
    </row>
    <row r="39" spans="2:16" ht="15" customHeight="1" x14ac:dyDescent="0.25">
      <c r="B39" s="5" t="s">
        <v>54</v>
      </c>
      <c r="C39" s="6" t="s">
        <v>108</v>
      </c>
      <c r="D39" s="6" t="s">
        <v>128</v>
      </c>
      <c r="E39" s="3">
        <v>10121</v>
      </c>
      <c r="F39" s="53" t="s">
        <v>420</v>
      </c>
      <c r="G39" s="54" t="s">
        <v>420</v>
      </c>
      <c r="H39" s="57" t="s">
        <v>420</v>
      </c>
      <c r="I39" s="54">
        <v>2</v>
      </c>
      <c r="J39" s="55">
        <v>100</v>
      </c>
      <c r="K39" s="56" t="s">
        <v>420</v>
      </c>
      <c r="L39" s="55" t="s">
        <v>420</v>
      </c>
      <c r="M39" s="56" t="s">
        <v>420</v>
      </c>
      <c r="N39" s="58" t="s">
        <v>420</v>
      </c>
      <c r="O39" s="54" t="s">
        <v>420</v>
      </c>
      <c r="P39" s="57" t="s">
        <v>420</v>
      </c>
    </row>
    <row r="40" spans="2:16" ht="15" customHeight="1" x14ac:dyDescent="0.25">
      <c r="B40" s="5" t="s">
        <v>54</v>
      </c>
      <c r="C40" s="6" t="s">
        <v>129</v>
      </c>
      <c r="D40" s="6" t="s">
        <v>130</v>
      </c>
      <c r="E40" s="3">
        <v>10402</v>
      </c>
      <c r="F40" s="53">
        <v>17</v>
      </c>
      <c r="G40" s="54">
        <v>6</v>
      </c>
      <c r="H40" s="57">
        <v>35.294117647058826</v>
      </c>
      <c r="I40" s="54">
        <v>11</v>
      </c>
      <c r="J40" s="55">
        <v>64.705882352941174</v>
      </c>
      <c r="K40" s="56">
        <v>6</v>
      </c>
      <c r="L40" s="55">
        <v>35.294117647058826</v>
      </c>
      <c r="M40" s="56">
        <v>0</v>
      </c>
      <c r="N40" s="58">
        <v>0</v>
      </c>
      <c r="O40" s="54">
        <v>0</v>
      </c>
      <c r="P40" s="57">
        <v>0</v>
      </c>
    </row>
    <row r="41" spans="2:16" ht="15" customHeight="1" x14ac:dyDescent="0.25">
      <c r="B41" s="5" t="s">
        <v>54</v>
      </c>
      <c r="C41" s="6" t="s">
        <v>129</v>
      </c>
      <c r="D41" s="6" t="s">
        <v>131</v>
      </c>
      <c r="E41" s="3">
        <v>10401</v>
      </c>
      <c r="F41" s="53">
        <v>79</v>
      </c>
      <c r="G41" s="54">
        <v>44</v>
      </c>
      <c r="H41" s="57">
        <v>55.696202531645568</v>
      </c>
      <c r="I41" s="54">
        <v>35</v>
      </c>
      <c r="J41" s="55">
        <v>44.303797468354425</v>
      </c>
      <c r="K41" s="56">
        <v>38</v>
      </c>
      <c r="L41" s="55">
        <v>48.101265822784811</v>
      </c>
      <c r="M41" s="56">
        <v>5</v>
      </c>
      <c r="N41" s="58">
        <v>6.3291139240506329</v>
      </c>
      <c r="O41" s="54">
        <v>1</v>
      </c>
      <c r="P41" s="57">
        <v>1.2658227848101267</v>
      </c>
    </row>
    <row r="42" spans="2:16" ht="15" customHeight="1" x14ac:dyDescent="0.25">
      <c r="B42" s="5" t="s">
        <v>54</v>
      </c>
      <c r="C42" s="6" t="s">
        <v>129</v>
      </c>
      <c r="D42" s="6" t="s">
        <v>132</v>
      </c>
      <c r="E42" s="3">
        <v>10403</v>
      </c>
      <c r="F42" s="53">
        <v>23</v>
      </c>
      <c r="G42" s="54">
        <v>4</v>
      </c>
      <c r="H42" s="57">
        <v>17.391304347826086</v>
      </c>
      <c r="I42" s="54">
        <v>19</v>
      </c>
      <c r="J42" s="55">
        <v>82.608695652173907</v>
      </c>
      <c r="K42" s="56">
        <v>3</v>
      </c>
      <c r="L42" s="55">
        <v>13.043478260869565</v>
      </c>
      <c r="M42" s="56">
        <v>1</v>
      </c>
      <c r="N42" s="58">
        <v>4.3478260869565215</v>
      </c>
      <c r="O42" s="54">
        <v>0</v>
      </c>
      <c r="P42" s="57">
        <v>0</v>
      </c>
    </row>
    <row r="43" spans="2:16" ht="15" customHeight="1" x14ac:dyDescent="0.25">
      <c r="B43" s="5" t="s">
        <v>54</v>
      </c>
      <c r="C43" s="6" t="s">
        <v>133</v>
      </c>
      <c r="D43" s="6" t="s">
        <v>134</v>
      </c>
      <c r="E43" s="3">
        <v>10502</v>
      </c>
      <c r="F43" s="53">
        <v>33</v>
      </c>
      <c r="G43" s="54">
        <v>6</v>
      </c>
      <c r="H43" s="57">
        <v>18.181818181818183</v>
      </c>
      <c r="I43" s="54">
        <v>27</v>
      </c>
      <c r="J43" s="55">
        <v>81.818181818181827</v>
      </c>
      <c r="K43" s="56">
        <v>0</v>
      </c>
      <c r="L43" s="55">
        <v>0</v>
      </c>
      <c r="M43" s="56">
        <v>6</v>
      </c>
      <c r="N43" s="58">
        <v>18.181818181818183</v>
      </c>
      <c r="O43" s="54">
        <v>0</v>
      </c>
      <c r="P43" s="57">
        <v>0</v>
      </c>
    </row>
    <row r="44" spans="2:16" ht="15" customHeight="1" x14ac:dyDescent="0.25">
      <c r="B44" s="5" t="s">
        <v>54</v>
      </c>
      <c r="C44" s="6" t="s">
        <v>133</v>
      </c>
      <c r="D44" s="6" t="s">
        <v>135</v>
      </c>
      <c r="E44" s="3">
        <v>10503</v>
      </c>
      <c r="F44" s="53">
        <v>25</v>
      </c>
      <c r="G44" s="54">
        <v>1</v>
      </c>
      <c r="H44" s="57">
        <v>4</v>
      </c>
      <c r="I44" s="54">
        <v>24</v>
      </c>
      <c r="J44" s="55">
        <v>96</v>
      </c>
      <c r="K44" s="56">
        <v>0</v>
      </c>
      <c r="L44" s="55">
        <v>0</v>
      </c>
      <c r="M44" s="56">
        <v>1</v>
      </c>
      <c r="N44" s="58">
        <v>4</v>
      </c>
      <c r="O44" s="54">
        <v>0</v>
      </c>
      <c r="P44" s="57">
        <v>0</v>
      </c>
    </row>
    <row r="45" spans="2:16" ht="15" customHeight="1" x14ac:dyDescent="0.25">
      <c r="B45" s="5" t="s">
        <v>54</v>
      </c>
      <c r="C45" s="6" t="s">
        <v>133</v>
      </c>
      <c r="D45" s="6" t="s">
        <v>136</v>
      </c>
      <c r="E45" s="3">
        <v>10504</v>
      </c>
      <c r="F45" s="53">
        <v>32</v>
      </c>
      <c r="G45" s="54">
        <v>3</v>
      </c>
      <c r="H45" s="57">
        <v>9.375</v>
      </c>
      <c r="I45" s="54">
        <v>29</v>
      </c>
      <c r="J45" s="55">
        <v>90.625</v>
      </c>
      <c r="K45" s="56">
        <v>0</v>
      </c>
      <c r="L45" s="55">
        <v>0</v>
      </c>
      <c r="M45" s="56">
        <v>3</v>
      </c>
      <c r="N45" s="58">
        <v>9.375</v>
      </c>
      <c r="O45" s="54">
        <v>0</v>
      </c>
      <c r="P45" s="57">
        <v>0</v>
      </c>
    </row>
    <row r="46" spans="2:16" ht="15" customHeight="1" x14ac:dyDescent="0.25">
      <c r="B46" s="5" t="s">
        <v>54</v>
      </c>
      <c r="C46" s="6" t="s">
        <v>133</v>
      </c>
      <c r="D46" s="6" t="s">
        <v>137</v>
      </c>
      <c r="E46" s="3">
        <v>10505</v>
      </c>
      <c r="F46" s="53">
        <v>14</v>
      </c>
      <c r="G46" s="54">
        <v>1</v>
      </c>
      <c r="H46" s="57">
        <v>7.1428571428571423</v>
      </c>
      <c r="I46" s="54">
        <v>13</v>
      </c>
      <c r="J46" s="55">
        <v>92.857142857142861</v>
      </c>
      <c r="K46" s="56">
        <v>1</v>
      </c>
      <c r="L46" s="55">
        <v>7.1428571428571423</v>
      </c>
      <c r="M46" s="56">
        <v>0</v>
      </c>
      <c r="N46" s="58">
        <v>0</v>
      </c>
      <c r="O46" s="54">
        <v>0</v>
      </c>
      <c r="P46" s="57">
        <v>0</v>
      </c>
    </row>
    <row r="47" spans="2:16" ht="15" customHeight="1" x14ac:dyDescent="0.25">
      <c r="B47" s="5" t="s">
        <v>54</v>
      </c>
      <c r="C47" s="6" t="s">
        <v>133</v>
      </c>
      <c r="D47" s="6" t="s">
        <v>138</v>
      </c>
      <c r="E47" s="3">
        <v>10506</v>
      </c>
      <c r="F47" s="53" t="s">
        <v>420</v>
      </c>
      <c r="G47" s="54" t="s">
        <v>420</v>
      </c>
      <c r="H47" s="57" t="s">
        <v>420</v>
      </c>
      <c r="I47" s="54">
        <v>0</v>
      </c>
      <c r="J47" s="55">
        <v>0</v>
      </c>
      <c r="K47" s="56" t="s">
        <v>420</v>
      </c>
      <c r="L47" s="55" t="s">
        <v>420</v>
      </c>
      <c r="M47" s="56" t="s">
        <v>420</v>
      </c>
      <c r="N47" s="58" t="s">
        <v>420</v>
      </c>
      <c r="O47" s="54" t="s">
        <v>420</v>
      </c>
      <c r="P47" s="57" t="s">
        <v>420</v>
      </c>
    </row>
    <row r="48" spans="2:16" ht="15" customHeight="1" x14ac:dyDescent="0.25">
      <c r="B48" s="5" t="s">
        <v>54</v>
      </c>
      <c r="C48" s="6" t="s">
        <v>133</v>
      </c>
      <c r="D48" s="6" t="s">
        <v>139</v>
      </c>
      <c r="E48" s="3">
        <v>10501</v>
      </c>
      <c r="F48" s="53">
        <v>11</v>
      </c>
      <c r="G48" s="54">
        <v>0</v>
      </c>
      <c r="H48" s="57">
        <v>0</v>
      </c>
      <c r="I48" s="54">
        <v>11</v>
      </c>
      <c r="J48" s="55">
        <v>100</v>
      </c>
      <c r="K48" s="56">
        <v>0</v>
      </c>
      <c r="L48" s="55">
        <v>0</v>
      </c>
      <c r="M48" s="56">
        <v>0</v>
      </c>
      <c r="N48" s="58">
        <v>0</v>
      </c>
      <c r="O48" s="54">
        <v>0</v>
      </c>
      <c r="P48" s="57">
        <v>0</v>
      </c>
    </row>
    <row r="49" spans="2:16" ht="15" customHeight="1" x14ac:dyDescent="0.25">
      <c r="B49" s="5" t="s">
        <v>54</v>
      </c>
      <c r="C49" s="6" t="s">
        <v>133</v>
      </c>
      <c r="D49" s="6" t="s">
        <v>140</v>
      </c>
      <c r="E49" s="3">
        <v>10507</v>
      </c>
      <c r="F49" s="53" t="s">
        <v>420</v>
      </c>
      <c r="G49" s="54" t="s">
        <v>420</v>
      </c>
      <c r="H49" s="57" t="s">
        <v>420</v>
      </c>
      <c r="I49" s="54">
        <v>2</v>
      </c>
      <c r="J49" s="55">
        <v>100</v>
      </c>
      <c r="K49" s="56" t="s">
        <v>420</v>
      </c>
      <c r="L49" s="55" t="s">
        <v>420</v>
      </c>
      <c r="M49" s="56" t="s">
        <v>420</v>
      </c>
      <c r="N49" s="58" t="s">
        <v>420</v>
      </c>
      <c r="O49" s="54" t="s">
        <v>420</v>
      </c>
      <c r="P49" s="57" t="s">
        <v>420</v>
      </c>
    </row>
    <row r="50" spans="2:16" ht="15" customHeight="1" x14ac:dyDescent="0.25">
      <c r="B50" s="5" t="s">
        <v>54</v>
      </c>
      <c r="C50" s="6" t="s">
        <v>133</v>
      </c>
      <c r="D50" s="6" t="s">
        <v>141</v>
      </c>
      <c r="E50" s="3">
        <v>10508</v>
      </c>
      <c r="F50" s="53">
        <v>7</v>
      </c>
      <c r="G50" s="54">
        <v>1</v>
      </c>
      <c r="H50" s="57">
        <v>14.285714285714285</v>
      </c>
      <c r="I50" s="54">
        <v>6</v>
      </c>
      <c r="J50" s="55">
        <v>85.714285714285708</v>
      </c>
      <c r="K50" s="56">
        <v>0</v>
      </c>
      <c r="L50" s="55">
        <v>0</v>
      </c>
      <c r="M50" s="56">
        <v>1</v>
      </c>
      <c r="N50" s="58">
        <v>14.285714285714285</v>
      </c>
      <c r="O50" s="54">
        <v>0</v>
      </c>
      <c r="P50" s="57">
        <v>0</v>
      </c>
    </row>
    <row r="51" spans="2:16" ht="15" customHeight="1" x14ac:dyDescent="0.25">
      <c r="B51" s="5" t="s">
        <v>54</v>
      </c>
      <c r="C51" s="6" t="s">
        <v>133</v>
      </c>
      <c r="D51" s="6" t="s">
        <v>133</v>
      </c>
      <c r="E51" s="3">
        <v>10509</v>
      </c>
      <c r="F51" s="53">
        <v>43</v>
      </c>
      <c r="G51" s="54">
        <v>11</v>
      </c>
      <c r="H51" s="57">
        <v>25.581395348837212</v>
      </c>
      <c r="I51" s="54">
        <v>32</v>
      </c>
      <c r="J51" s="55">
        <v>74.418604651162795</v>
      </c>
      <c r="K51" s="56">
        <v>0</v>
      </c>
      <c r="L51" s="55">
        <v>0</v>
      </c>
      <c r="M51" s="56">
        <v>11</v>
      </c>
      <c r="N51" s="58">
        <v>25.581395348837212</v>
      </c>
      <c r="O51" s="54">
        <v>0</v>
      </c>
      <c r="P51" s="57">
        <v>0</v>
      </c>
    </row>
    <row r="52" spans="2:16" ht="15" customHeight="1" x14ac:dyDescent="0.25">
      <c r="B52" s="5" t="s">
        <v>54</v>
      </c>
      <c r="C52" s="6" t="s">
        <v>133</v>
      </c>
      <c r="D52" s="6" t="s">
        <v>142</v>
      </c>
      <c r="E52" s="3">
        <v>10510</v>
      </c>
      <c r="F52" s="53" t="s">
        <v>420</v>
      </c>
      <c r="G52" s="54" t="s">
        <v>420</v>
      </c>
      <c r="H52" s="57" t="s">
        <v>420</v>
      </c>
      <c r="I52" s="54">
        <v>2</v>
      </c>
      <c r="J52" s="55">
        <v>66.666666666666657</v>
      </c>
      <c r="K52" s="56" t="s">
        <v>420</v>
      </c>
      <c r="L52" s="55" t="s">
        <v>420</v>
      </c>
      <c r="M52" s="56" t="s">
        <v>420</v>
      </c>
      <c r="N52" s="58" t="s">
        <v>420</v>
      </c>
      <c r="O52" s="54" t="s">
        <v>420</v>
      </c>
      <c r="P52" s="57" t="s">
        <v>420</v>
      </c>
    </row>
    <row r="53" spans="2:16" ht="15" customHeight="1" x14ac:dyDescent="0.25">
      <c r="B53" s="5" t="s">
        <v>54</v>
      </c>
      <c r="C53" s="6" t="s">
        <v>133</v>
      </c>
      <c r="D53" s="6" t="s">
        <v>143</v>
      </c>
      <c r="E53" s="3">
        <v>10511</v>
      </c>
      <c r="F53" s="53" t="s">
        <v>420</v>
      </c>
      <c r="G53" s="54" t="s">
        <v>420</v>
      </c>
      <c r="H53" s="57" t="s">
        <v>420</v>
      </c>
      <c r="I53" s="54">
        <v>3</v>
      </c>
      <c r="J53" s="55">
        <v>100</v>
      </c>
      <c r="K53" s="56" t="s">
        <v>420</v>
      </c>
      <c r="L53" s="55" t="s">
        <v>420</v>
      </c>
      <c r="M53" s="56" t="s">
        <v>420</v>
      </c>
      <c r="N53" s="58" t="s">
        <v>420</v>
      </c>
      <c r="O53" s="54" t="s">
        <v>420</v>
      </c>
      <c r="P53" s="57" t="s">
        <v>420</v>
      </c>
    </row>
    <row r="54" spans="2:16" ht="15" customHeight="1" x14ac:dyDescent="0.25">
      <c r="B54" s="5" t="s">
        <v>54</v>
      </c>
      <c r="C54" s="6" t="s">
        <v>133</v>
      </c>
      <c r="D54" s="6" t="s">
        <v>144</v>
      </c>
      <c r="E54" s="3">
        <v>10512</v>
      </c>
      <c r="F54" s="53">
        <v>32</v>
      </c>
      <c r="G54" s="54">
        <v>0</v>
      </c>
      <c r="H54" s="57">
        <v>0</v>
      </c>
      <c r="I54" s="54">
        <v>32</v>
      </c>
      <c r="J54" s="55">
        <v>100</v>
      </c>
      <c r="K54" s="56">
        <v>0</v>
      </c>
      <c r="L54" s="55">
        <v>0</v>
      </c>
      <c r="M54" s="56">
        <v>0</v>
      </c>
      <c r="N54" s="58">
        <v>0</v>
      </c>
      <c r="O54" s="54">
        <v>0</v>
      </c>
      <c r="P54" s="57">
        <v>0</v>
      </c>
    </row>
    <row r="55" spans="2:16" ht="15" customHeight="1" x14ac:dyDescent="0.25">
      <c r="B55" s="5" t="s">
        <v>54</v>
      </c>
      <c r="C55" s="6" t="s">
        <v>133</v>
      </c>
      <c r="D55" s="6" t="s">
        <v>145</v>
      </c>
      <c r="E55" s="3">
        <v>10513</v>
      </c>
      <c r="F55" s="53">
        <v>73</v>
      </c>
      <c r="G55" s="54">
        <v>2</v>
      </c>
      <c r="H55" s="57">
        <v>2.7397260273972601</v>
      </c>
      <c r="I55" s="54">
        <v>71</v>
      </c>
      <c r="J55" s="55">
        <v>97.260273972602747</v>
      </c>
      <c r="K55" s="56">
        <v>0</v>
      </c>
      <c r="L55" s="55">
        <v>0</v>
      </c>
      <c r="M55" s="56">
        <v>2</v>
      </c>
      <c r="N55" s="58">
        <v>2.7397260273972601</v>
      </c>
      <c r="O55" s="54">
        <v>0</v>
      </c>
      <c r="P55" s="57">
        <v>0</v>
      </c>
    </row>
    <row r="56" spans="2:16" ht="15" customHeight="1" x14ac:dyDescent="0.25">
      <c r="B56" s="5" t="s">
        <v>54</v>
      </c>
      <c r="C56" s="6" t="s">
        <v>133</v>
      </c>
      <c r="D56" s="6" t="s">
        <v>146</v>
      </c>
      <c r="E56" s="3">
        <v>10514</v>
      </c>
      <c r="F56" s="53">
        <v>100</v>
      </c>
      <c r="G56" s="54">
        <v>1</v>
      </c>
      <c r="H56" s="57">
        <v>1</v>
      </c>
      <c r="I56" s="54">
        <v>99</v>
      </c>
      <c r="J56" s="55">
        <v>99</v>
      </c>
      <c r="K56" s="56">
        <v>0</v>
      </c>
      <c r="L56" s="55">
        <v>0</v>
      </c>
      <c r="M56" s="56">
        <v>1</v>
      </c>
      <c r="N56" s="58">
        <v>1</v>
      </c>
      <c r="O56" s="54">
        <v>0</v>
      </c>
      <c r="P56" s="57">
        <v>0</v>
      </c>
    </row>
    <row r="57" spans="2:16" ht="15" customHeight="1" x14ac:dyDescent="0.25">
      <c r="B57" s="5" t="s">
        <v>54</v>
      </c>
      <c r="C57" s="6" t="s">
        <v>133</v>
      </c>
      <c r="D57" s="6" t="s">
        <v>147</v>
      </c>
      <c r="E57" s="3">
        <v>10515</v>
      </c>
      <c r="F57" s="53">
        <v>13</v>
      </c>
      <c r="G57" s="54">
        <v>1</v>
      </c>
      <c r="H57" s="57">
        <v>7.6923076923076925</v>
      </c>
      <c r="I57" s="54">
        <v>12</v>
      </c>
      <c r="J57" s="55">
        <v>92.307692307692307</v>
      </c>
      <c r="K57" s="56">
        <v>0</v>
      </c>
      <c r="L57" s="55">
        <v>0</v>
      </c>
      <c r="M57" s="56">
        <v>1</v>
      </c>
      <c r="N57" s="58">
        <v>7.6923076923076925</v>
      </c>
      <c r="O57" s="54">
        <v>0</v>
      </c>
      <c r="P57" s="57">
        <v>0</v>
      </c>
    </row>
    <row r="58" spans="2:16" ht="15" customHeight="1" x14ac:dyDescent="0.25">
      <c r="B58" s="5" t="s">
        <v>54</v>
      </c>
      <c r="C58" s="6" t="s">
        <v>133</v>
      </c>
      <c r="D58" s="6" t="s">
        <v>148</v>
      </c>
      <c r="E58" s="3">
        <v>10516</v>
      </c>
      <c r="F58" s="53" t="s">
        <v>420</v>
      </c>
      <c r="G58" s="54" t="s">
        <v>420</v>
      </c>
      <c r="H58" s="57" t="s">
        <v>420</v>
      </c>
      <c r="I58" s="54">
        <v>0</v>
      </c>
      <c r="J58" s="55">
        <v>0</v>
      </c>
      <c r="K58" s="56" t="s">
        <v>420</v>
      </c>
      <c r="L58" s="55" t="s">
        <v>420</v>
      </c>
      <c r="M58" s="56" t="s">
        <v>420</v>
      </c>
      <c r="N58" s="58" t="s">
        <v>420</v>
      </c>
      <c r="O58" s="54" t="s">
        <v>420</v>
      </c>
      <c r="P58" s="57" t="s">
        <v>420</v>
      </c>
    </row>
    <row r="59" spans="2:16" ht="15" customHeight="1" x14ac:dyDescent="0.25">
      <c r="B59" s="5" t="s">
        <v>54</v>
      </c>
      <c r="C59" s="6" t="s">
        <v>133</v>
      </c>
      <c r="D59" s="6" t="s">
        <v>149</v>
      </c>
      <c r="E59" s="3">
        <v>10517</v>
      </c>
      <c r="F59" s="53" t="s">
        <v>420</v>
      </c>
      <c r="G59" s="54" t="s">
        <v>420</v>
      </c>
      <c r="H59" s="57" t="s">
        <v>420</v>
      </c>
      <c r="I59" s="54">
        <v>1</v>
      </c>
      <c r="J59" s="55">
        <v>100</v>
      </c>
      <c r="K59" s="56" t="s">
        <v>420</v>
      </c>
      <c r="L59" s="55" t="s">
        <v>420</v>
      </c>
      <c r="M59" s="56" t="s">
        <v>420</v>
      </c>
      <c r="N59" s="58" t="s">
        <v>420</v>
      </c>
      <c r="O59" s="54" t="s">
        <v>420</v>
      </c>
      <c r="P59" s="57" t="s">
        <v>420</v>
      </c>
    </row>
    <row r="60" spans="2:16" ht="15" customHeight="1" x14ac:dyDescent="0.25">
      <c r="B60" s="5" t="s">
        <v>54</v>
      </c>
      <c r="C60" s="6" t="s">
        <v>133</v>
      </c>
      <c r="D60" s="6" t="s">
        <v>150</v>
      </c>
      <c r="E60" s="3">
        <v>10518</v>
      </c>
      <c r="F60" s="53" t="s">
        <v>420</v>
      </c>
      <c r="G60" s="54" t="s">
        <v>420</v>
      </c>
      <c r="H60" s="57" t="s">
        <v>420</v>
      </c>
      <c r="I60" s="54">
        <v>2</v>
      </c>
      <c r="J60" s="55">
        <v>100</v>
      </c>
      <c r="K60" s="56" t="s">
        <v>420</v>
      </c>
      <c r="L60" s="55" t="s">
        <v>420</v>
      </c>
      <c r="M60" s="56" t="s">
        <v>420</v>
      </c>
      <c r="N60" s="58" t="s">
        <v>420</v>
      </c>
      <c r="O60" s="54" t="s">
        <v>420</v>
      </c>
      <c r="P60" s="57" t="s">
        <v>420</v>
      </c>
    </row>
    <row r="61" spans="2:16" ht="15" customHeight="1" x14ac:dyDescent="0.25">
      <c r="B61" s="5" t="s">
        <v>54</v>
      </c>
      <c r="C61" s="6" t="s">
        <v>133</v>
      </c>
      <c r="D61" s="6" t="s">
        <v>151</v>
      </c>
      <c r="E61" s="3">
        <v>10519</v>
      </c>
      <c r="F61" s="53">
        <v>6</v>
      </c>
      <c r="G61" s="54">
        <v>0</v>
      </c>
      <c r="H61" s="57">
        <v>0</v>
      </c>
      <c r="I61" s="54">
        <v>6</v>
      </c>
      <c r="J61" s="55">
        <v>100</v>
      </c>
      <c r="K61" s="56">
        <v>0</v>
      </c>
      <c r="L61" s="55">
        <v>0</v>
      </c>
      <c r="M61" s="56">
        <v>0</v>
      </c>
      <c r="N61" s="58">
        <v>0</v>
      </c>
      <c r="O61" s="54">
        <v>0</v>
      </c>
      <c r="P61" s="57">
        <v>0</v>
      </c>
    </row>
    <row r="62" spans="2:16" ht="15" customHeight="1" x14ac:dyDescent="0.25">
      <c r="B62" s="5" t="s">
        <v>54</v>
      </c>
      <c r="C62" s="6" t="s">
        <v>133</v>
      </c>
      <c r="D62" s="6" t="s">
        <v>152</v>
      </c>
      <c r="E62" s="3">
        <v>10520</v>
      </c>
      <c r="F62" s="53">
        <v>32</v>
      </c>
      <c r="G62" s="54">
        <v>18</v>
      </c>
      <c r="H62" s="57">
        <v>56.25</v>
      </c>
      <c r="I62" s="54">
        <v>14</v>
      </c>
      <c r="J62" s="55">
        <v>43.75</v>
      </c>
      <c r="K62" s="56">
        <v>14</v>
      </c>
      <c r="L62" s="55">
        <v>43.75</v>
      </c>
      <c r="M62" s="56">
        <v>4</v>
      </c>
      <c r="N62" s="58">
        <v>12.5</v>
      </c>
      <c r="O62" s="54">
        <v>0</v>
      </c>
      <c r="P62" s="57">
        <v>0</v>
      </c>
    </row>
    <row r="63" spans="2:16" ht="15" customHeight="1" x14ac:dyDescent="0.25">
      <c r="B63" s="5" t="s">
        <v>54</v>
      </c>
      <c r="C63" s="6" t="s">
        <v>133</v>
      </c>
      <c r="D63" s="6" t="s">
        <v>153</v>
      </c>
      <c r="E63" s="3">
        <v>10521</v>
      </c>
      <c r="F63" s="53">
        <v>34</v>
      </c>
      <c r="G63" s="54">
        <v>13</v>
      </c>
      <c r="H63" s="57">
        <v>38.235294117647058</v>
      </c>
      <c r="I63" s="54">
        <v>21</v>
      </c>
      <c r="J63" s="55">
        <v>61.764705882352942</v>
      </c>
      <c r="K63" s="56">
        <v>8</v>
      </c>
      <c r="L63" s="55">
        <v>23.52941176470588</v>
      </c>
      <c r="M63" s="56">
        <v>5</v>
      </c>
      <c r="N63" s="58">
        <v>14.705882352941178</v>
      </c>
      <c r="O63" s="54">
        <v>0</v>
      </c>
      <c r="P63" s="57">
        <v>0</v>
      </c>
    </row>
    <row r="64" spans="2:16" ht="15" customHeight="1" x14ac:dyDescent="0.25">
      <c r="B64" s="5" t="s">
        <v>54</v>
      </c>
      <c r="C64" s="6" t="s">
        <v>133</v>
      </c>
      <c r="D64" s="6" t="s">
        <v>154</v>
      </c>
      <c r="E64" s="3">
        <v>10522</v>
      </c>
      <c r="F64" s="53">
        <v>16</v>
      </c>
      <c r="G64" s="54">
        <v>1</v>
      </c>
      <c r="H64" s="57">
        <v>6.25</v>
      </c>
      <c r="I64" s="54">
        <v>15</v>
      </c>
      <c r="J64" s="55">
        <v>93.75</v>
      </c>
      <c r="K64" s="56">
        <v>0</v>
      </c>
      <c r="L64" s="55">
        <v>0</v>
      </c>
      <c r="M64" s="56">
        <v>1</v>
      </c>
      <c r="N64" s="58">
        <v>6.25</v>
      </c>
      <c r="O64" s="54">
        <v>0</v>
      </c>
      <c r="P64" s="57">
        <v>0</v>
      </c>
    </row>
    <row r="65" spans="2:16" ht="15" customHeight="1" x14ac:dyDescent="0.25">
      <c r="B65" s="5" t="s">
        <v>54</v>
      </c>
      <c r="C65" s="6" t="s">
        <v>133</v>
      </c>
      <c r="D65" s="6" t="s">
        <v>155</v>
      </c>
      <c r="E65" s="3">
        <v>10523</v>
      </c>
      <c r="F65" s="53">
        <v>10</v>
      </c>
      <c r="G65" s="54">
        <v>4</v>
      </c>
      <c r="H65" s="57">
        <v>40</v>
      </c>
      <c r="I65" s="54">
        <v>6</v>
      </c>
      <c r="J65" s="55">
        <v>60</v>
      </c>
      <c r="K65" s="56">
        <v>4</v>
      </c>
      <c r="L65" s="55">
        <v>40</v>
      </c>
      <c r="M65" s="56">
        <v>0</v>
      </c>
      <c r="N65" s="58">
        <v>0</v>
      </c>
      <c r="O65" s="54">
        <v>0</v>
      </c>
      <c r="P65" s="57">
        <v>0</v>
      </c>
    </row>
    <row r="66" spans="2:16" ht="15" customHeight="1" x14ac:dyDescent="0.25">
      <c r="B66" s="5" t="s">
        <v>54</v>
      </c>
      <c r="C66" s="6" t="s">
        <v>156</v>
      </c>
      <c r="D66" s="6" t="s">
        <v>157</v>
      </c>
      <c r="E66" s="3">
        <v>10602</v>
      </c>
      <c r="F66" s="53">
        <v>14</v>
      </c>
      <c r="G66" s="54">
        <v>3</v>
      </c>
      <c r="H66" s="57">
        <v>21.428571428571427</v>
      </c>
      <c r="I66" s="54">
        <v>11</v>
      </c>
      <c r="J66" s="55">
        <v>78.571428571428569</v>
      </c>
      <c r="K66" s="56">
        <v>0</v>
      </c>
      <c r="L66" s="55">
        <v>0</v>
      </c>
      <c r="M66" s="56">
        <v>3</v>
      </c>
      <c r="N66" s="58">
        <v>21.428571428571427</v>
      </c>
      <c r="O66" s="54">
        <v>0</v>
      </c>
      <c r="P66" s="57">
        <v>0</v>
      </c>
    </row>
    <row r="67" spans="2:16" ht="15" customHeight="1" x14ac:dyDescent="0.25">
      <c r="B67" s="5" t="s">
        <v>54</v>
      </c>
      <c r="C67" s="6" t="s">
        <v>156</v>
      </c>
      <c r="D67" s="6" t="s">
        <v>158</v>
      </c>
      <c r="E67" s="3">
        <v>10603</v>
      </c>
      <c r="F67" s="53" t="s">
        <v>420</v>
      </c>
      <c r="G67" s="54" t="s">
        <v>420</v>
      </c>
      <c r="H67" s="57" t="s">
        <v>420</v>
      </c>
      <c r="I67" s="54">
        <v>0</v>
      </c>
      <c r="J67" s="55">
        <v>0</v>
      </c>
      <c r="K67" s="56" t="s">
        <v>420</v>
      </c>
      <c r="L67" s="55" t="s">
        <v>420</v>
      </c>
      <c r="M67" s="56" t="s">
        <v>420</v>
      </c>
      <c r="N67" s="58" t="s">
        <v>420</v>
      </c>
      <c r="O67" s="54" t="s">
        <v>420</v>
      </c>
      <c r="P67" s="57" t="s">
        <v>420</v>
      </c>
    </row>
    <row r="68" spans="2:16" ht="15" customHeight="1" x14ac:dyDescent="0.25">
      <c r="B68" s="5" t="s">
        <v>54</v>
      </c>
      <c r="C68" s="6" t="s">
        <v>156</v>
      </c>
      <c r="D68" s="6" t="s">
        <v>159</v>
      </c>
      <c r="E68" s="3">
        <v>10604</v>
      </c>
      <c r="F68" s="53">
        <v>10</v>
      </c>
      <c r="G68" s="54">
        <v>0</v>
      </c>
      <c r="H68" s="57">
        <v>0</v>
      </c>
      <c r="I68" s="54">
        <v>10</v>
      </c>
      <c r="J68" s="55">
        <v>100</v>
      </c>
      <c r="K68" s="56">
        <v>0</v>
      </c>
      <c r="L68" s="55">
        <v>0</v>
      </c>
      <c r="M68" s="56">
        <v>0</v>
      </c>
      <c r="N68" s="58">
        <v>0</v>
      </c>
      <c r="O68" s="54">
        <v>0</v>
      </c>
      <c r="P68" s="57">
        <v>0</v>
      </c>
    </row>
    <row r="69" spans="2:16" ht="15" customHeight="1" x14ac:dyDescent="0.25">
      <c r="B69" s="5" t="s">
        <v>54</v>
      </c>
      <c r="C69" s="6" t="s">
        <v>156</v>
      </c>
      <c r="D69" s="6" t="s">
        <v>160</v>
      </c>
      <c r="E69" s="3">
        <v>10605</v>
      </c>
      <c r="F69" s="53">
        <v>65</v>
      </c>
      <c r="G69" s="54">
        <v>0</v>
      </c>
      <c r="H69" s="57">
        <v>0</v>
      </c>
      <c r="I69" s="54">
        <v>65</v>
      </c>
      <c r="J69" s="55">
        <v>100</v>
      </c>
      <c r="K69" s="56">
        <v>0</v>
      </c>
      <c r="L69" s="55">
        <v>0</v>
      </c>
      <c r="M69" s="56">
        <v>0</v>
      </c>
      <c r="N69" s="58">
        <v>0</v>
      </c>
      <c r="O69" s="54">
        <v>0</v>
      </c>
      <c r="P69" s="57">
        <v>0</v>
      </c>
    </row>
    <row r="70" spans="2:16" ht="15" customHeight="1" x14ac:dyDescent="0.25">
      <c r="B70" s="5" t="s">
        <v>54</v>
      </c>
      <c r="C70" s="6" t="s">
        <v>156</v>
      </c>
      <c r="D70" s="6" t="s">
        <v>161</v>
      </c>
      <c r="E70" s="3">
        <v>10606</v>
      </c>
      <c r="F70" s="53">
        <v>6</v>
      </c>
      <c r="G70" s="54">
        <v>0</v>
      </c>
      <c r="H70" s="57">
        <v>0</v>
      </c>
      <c r="I70" s="54">
        <v>6</v>
      </c>
      <c r="J70" s="55">
        <v>100</v>
      </c>
      <c r="K70" s="56">
        <v>0</v>
      </c>
      <c r="L70" s="55">
        <v>0</v>
      </c>
      <c r="M70" s="56">
        <v>0</v>
      </c>
      <c r="N70" s="58">
        <v>0</v>
      </c>
      <c r="O70" s="54">
        <v>0</v>
      </c>
      <c r="P70" s="57">
        <v>0</v>
      </c>
    </row>
    <row r="71" spans="2:16" ht="15" customHeight="1" x14ac:dyDescent="0.25">
      <c r="B71" s="5" t="s">
        <v>54</v>
      </c>
      <c r="C71" s="6" t="s">
        <v>156</v>
      </c>
      <c r="D71" s="6" t="s">
        <v>162</v>
      </c>
      <c r="E71" s="3">
        <v>10607</v>
      </c>
      <c r="F71" s="53">
        <v>7</v>
      </c>
      <c r="G71" s="54">
        <v>0</v>
      </c>
      <c r="H71" s="57">
        <v>0</v>
      </c>
      <c r="I71" s="54">
        <v>7</v>
      </c>
      <c r="J71" s="55">
        <v>100</v>
      </c>
      <c r="K71" s="56">
        <v>0</v>
      </c>
      <c r="L71" s="55">
        <v>0</v>
      </c>
      <c r="M71" s="56">
        <v>0</v>
      </c>
      <c r="N71" s="58">
        <v>0</v>
      </c>
      <c r="O71" s="54">
        <v>0</v>
      </c>
      <c r="P71" s="57">
        <v>0</v>
      </c>
    </row>
    <row r="72" spans="2:16" ht="15" customHeight="1" x14ac:dyDescent="0.25">
      <c r="B72" s="5" t="s">
        <v>54</v>
      </c>
      <c r="C72" s="6" t="s">
        <v>156</v>
      </c>
      <c r="D72" s="6" t="s">
        <v>163</v>
      </c>
      <c r="E72" s="3">
        <v>10608</v>
      </c>
      <c r="F72" s="53" t="s">
        <v>420</v>
      </c>
      <c r="G72" s="54" t="s">
        <v>420</v>
      </c>
      <c r="H72" s="57" t="s">
        <v>420</v>
      </c>
      <c r="I72" s="54">
        <v>2</v>
      </c>
      <c r="J72" s="55">
        <v>100</v>
      </c>
      <c r="K72" s="56" t="s">
        <v>420</v>
      </c>
      <c r="L72" s="55" t="s">
        <v>420</v>
      </c>
      <c r="M72" s="56" t="s">
        <v>420</v>
      </c>
      <c r="N72" s="58" t="s">
        <v>420</v>
      </c>
      <c r="O72" s="54" t="s">
        <v>420</v>
      </c>
      <c r="P72" s="57" t="s">
        <v>420</v>
      </c>
    </row>
    <row r="73" spans="2:16" ht="15" customHeight="1" x14ac:dyDescent="0.25">
      <c r="B73" s="5" t="s">
        <v>54</v>
      </c>
      <c r="C73" s="6" t="s">
        <v>156</v>
      </c>
      <c r="D73" s="6" t="s">
        <v>164</v>
      </c>
      <c r="E73" s="3">
        <v>10609</v>
      </c>
      <c r="F73" s="53">
        <v>97</v>
      </c>
      <c r="G73" s="54">
        <v>43</v>
      </c>
      <c r="H73" s="57">
        <v>44.329896907216494</v>
      </c>
      <c r="I73" s="54">
        <v>54</v>
      </c>
      <c r="J73" s="55">
        <v>55.670103092783506</v>
      </c>
      <c r="K73" s="56">
        <v>42</v>
      </c>
      <c r="L73" s="55">
        <v>43.298969072164951</v>
      </c>
      <c r="M73" s="56">
        <v>1</v>
      </c>
      <c r="N73" s="58">
        <v>1.0309278350515463</v>
      </c>
      <c r="O73" s="54">
        <v>0</v>
      </c>
      <c r="P73" s="57">
        <v>0</v>
      </c>
    </row>
    <row r="74" spans="2:16" ht="15" customHeight="1" x14ac:dyDescent="0.25">
      <c r="B74" s="5" t="s">
        <v>54</v>
      </c>
      <c r="C74" s="6" t="s">
        <v>156</v>
      </c>
      <c r="D74" s="6" t="s">
        <v>165</v>
      </c>
      <c r="E74" s="3">
        <v>10601</v>
      </c>
      <c r="F74" s="53">
        <v>5</v>
      </c>
      <c r="G74" s="54">
        <v>0</v>
      </c>
      <c r="H74" s="57">
        <v>0</v>
      </c>
      <c r="I74" s="54">
        <v>5</v>
      </c>
      <c r="J74" s="55">
        <v>100</v>
      </c>
      <c r="K74" s="56">
        <v>0</v>
      </c>
      <c r="L74" s="55">
        <v>0</v>
      </c>
      <c r="M74" s="56">
        <v>0</v>
      </c>
      <c r="N74" s="58">
        <v>0</v>
      </c>
      <c r="O74" s="54">
        <v>0</v>
      </c>
      <c r="P74" s="57">
        <v>0</v>
      </c>
    </row>
    <row r="75" spans="2:16" ht="15" customHeight="1" x14ac:dyDescent="0.25">
      <c r="B75" s="5" t="s">
        <v>54</v>
      </c>
      <c r="C75" s="6" t="s">
        <v>156</v>
      </c>
      <c r="D75" s="6" t="s">
        <v>166</v>
      </c>
      <c r="E75" s="3">
        <v>10610</v>
      </c>
      <c r="F75" s="53">
        <v>15</v>
      </c>
      <c r="G75" s="54">
        <v>0</v>
      </c>
      <c r="H75" s="57">
        <v>0</v>
      </c>
      <c r="I75" s="54">
        <v>15</v>
      </c>
      <c r="J75" s="55">
        <v>100</v>
      </c>
      <c r="K75" s="56">
        <v>0</v>
      </c>
      <c r="L75" s="55">
        <v>0</v>
      </c>
      <c r="M75" s="56">
        <v>0</v>
      </c>
      <c r="N75" s="58">
        <v>0</v>
      </c>
      <c r="O75" s="54">
        <v>0</v>
      </c>
      <c r="P75" s="57">
        <v>0</v>
      </c>
    </row>
    <row r="76" spans="2:16" ht="15" customHeight="1" x14ac:dyDescent="0.25">
      <c r="B76" s="5" t="s">
        <v>54</v>
      </c>
      <c r="C76" s="6" t="s">
        <v>156</v>
      </c>
      <c r="D76" s="6" t="s">
        <v>167</v>
      </c>
      <c r="E76" s="3">
        <v>10611</v>
      </c>
      <c r="F76" s="53">
        <v>11</v>
      </c>
      <c r="G76" s="54">
        <v>1</v>
      </c>
      <c r="H76" s="57">
        <v>9.0909090909090917</v>
      </c>
      <c r="I76" s="54">
        <v>10</v>
      </c>
      <c r="J76" s="55">
        <v>90.909090909090907</v>
      </c>
      <c r="K76" s="56">
        <v>0</v>
      </c>
      <c r="L76" s="55">
        <v>0</v>
      </c>
      <c r="M76" s="56">
        <v>1</v>
      </c>
      <c r="N76" s="58">
        <v>9.0909090909090917</v>
      </c>
      <c r="O76" s="54">
        <v>0</v>
      </c>
      <c r="P76" s="57">
        <v>0</v>
      </c>
    </row>
    <row r="77" spans="2:16" ht="15" customHeight="1" x14ac:dyDescent="0.25">
      <c r="B77" s="5" t="s">
        <v>54</v>
      </c>
      <c r="C77" s="6" t="s">
        <v>156</v>
      </c>
      <c r="D77" s="6" t="s">
        <v>168</v>
      </c>
      <c r="E77" s="3">
        <v>10612</v>
      </c>
      <c r="F77" s="53">
        <v>19</v>
      </c>
      <c r="G77" s="54">
        <v>0</v>
      </c>
      <c r="H77" s="57">
        <v>0</v>
      </c>
      <c r="I77" s="54">
        <v>19</v>
      </c>
      <c r="J77" s="55">
        <v>100</v>
      </c>
      <c r="K77" s="56">
        <v>0</v>
      </c>
      <c r="L77" s="55">
        <v>0</v>
      </c>
      <c r="M77" s="56">
        <v>0</v>
      </c>
      <c r="N77" s="58">
        <v>0</v>
      </c>
      <c r="O77" s="54">
        <v>0</v>
      </c>
      <c r="P77" s="57">
        <v>0</v>
      </c>
    </row>
    <row r="78" spans="2:16" ht="15" customHeight="1" x14ac:dyDescent="0.25">
      <c r="B78" s="5" t="s">
        <v>54</v>
      </c>
      <c r="C78" s="6" t="s">
        <v>169</v>
      </c>
      <c r="D78" s="6" t="s">
        <v>170</v>
      </c>
      <c r="E78" s="3">
        <v>10701</v>
      </c>
      <c r="F78" s="53">
        <v>411</v>
      </c>
      <c r="G78" s="54">
        <v>7</v>
      </c>
      <c r="H78" s="57">
        <v>1.7031630170316301</v>
      </c>
      <c r="I78" s="54">
        <v>404</v>
      </c>
      <c r="J78" s="55">
        <v>98.296836982968372</v>
      </c>
      <c r="K78" s="56">
        <v>7</v>
      </c>
      <c r="L78" s="55">
        <v>1.7031630170316301</v>
      </c>
      <c r="M78" s="56">
        <v>0</v>
      </c>
      <c r="N78" s="58">
        <v>0</v>
      </c>
      <c r="O78" s="54">
        <v>0</v>
      </c>
      <c r="P78" s="57">
        <v>0</v>
      </c>
    </row>
    <row r="79" spans="2:16" ht="15" customHeight="1" x14ac:dyDescent="0.25">
      <c r="B79" s="5" t="s">
        <v>54</v>
      </c>
      <c r="C79" s="6" t="s">
        <v>169</v>
      </c>
      <c r="D79" s="6" t="s">
        <v>171</v>
      </c>
      <c r="E79" s="3">
        <v>10702</v>
      </c>
      <c r="F79" s="53">
        <v>545</v>
      </c>
      <c r="G79" s="54">
        <v>6</v>
      </c>
      <c r="H79" s="57">
        <v>1.1009174311926606</v>
      </c>
      <c r="I79" s="54">
        <v>539</v>
      </c>
      <c r="J79" s="55">
        <v>98.899082568807344</v>
      </c>
      <c r="K79" s="56">
        <v>6</v>
      </c>
      <c r="L79" s="55">
        <v>1.1009174311926606</v>
      </c>
      <c r="M79" s="56">
        <v>0</v>
      </c>
      <c r="N79" s="58">
        <v>0</v>
      </c>
      <c r="O79" s="54">
        <v>0</v>
      </c>
      <c r="P79" s="57">
        <v>0</v>
      </c>
    </row>
    <row r="80" spans="2:16" ht="15" customHeight="1" x14ac:dyDescent="0.25">
      <c r="B80" s="5" t="s">
        <v>54</v>
      </c>
      <c r="C80" s="6" t="s">
        <v>169</v>
      </c>
      <c r="D80" s="6" t="s">
        <v>172</v>
      </c>
      <c r="E80" s="3">
        <v>10703</v>
      </c>
      <c r="F80" s="53">
        <v>107</v>
      </c>
      <c r="G80" s="54">
        <v>1</v>
      </c>
      <c r="H80" s="57">
        <v>0.93457943925233633</v>
      </c>
      <c r="I80" s="54">
        <v>106</v>
      </c>
      <c r="J80" s="55">
        <v>99.065420560747668</v>
      </c>
      <c r="K80" s="56">
        <v>1</v>
      </c>
      <c r="L80" s="55">
        <v>0.93457943925233633</v>
      </c>
      <c r="M80" s="56">
        <v>0</v>
      </c>
      <c r="N80" s="58">
        <v>0</v>
      </c>
      <c r="O80" s="54">
        <v>0</v>
      </c>
      <c r="P80" s="57">
        <v>0</v>
      </c>
    </row>
    <row r="81" spans="2:16" ht="15" customHeight="1" x14ac:dyDescent="0.25">
      <c r="B81" s="5" t="s">
        <v>54</v>
      </c>
      <c r="C81" s="6" t="s">
        <v>169</v>
      </c>
      <c r="D81" s="6" t="s">
        <v>173</v>
      </c>
      <c r="E81" s="3">
        <v>10704</v>
      </c>
      <c r="F81" s="53">
        <v>135</v>
      </c>
      <c r="G81" s="54">
        <v>9</v>
      </c>
      <c r="H81" s="57">
        <v>6.666666666666667</v>
      </c>
      <c r="I81" s="54">
        <v>126</v>
      </c>
      <c r="J81" s="55">
        <v>93.333333333333329</v>
      </c>
      <c r="K81" s="56">
        <v>8</v>
      </c>
      <c r="L81" s="55">
        <v>5.9259259259259265</v>
      </c>
      <c r="M81" s="56">
        <v>1</v>
      </c>
      <c r="N81" s="58">
        <v>0.74074074074074081</v>
      </c>
      <c r="O81" s="54">
        <v>0</v>
      </c>
      <c r="P81" s="57">
        <v>0</v>
      </c>
    </row>
    <row r="82" spans="2:16" ht="15" customHeight="1" x14ac:dyDescent="0.25">
      <c r="B82" s="5" t="s">
        <v>54</v>
      </c>
      <c r="C82" s="6" t="s">
        <v>169</v>
      </c>
      <c r="D82" s="6" t="s">
        <v>174</v>
      </c>
      <c r="E82" s="3">
        <v>10705</v>
      </c>
      <c r="F82" s="53">
        <v>132</v>
      </c>
      <c r="G82" s="54">
        <v>26</v>
      </c>
      <c r="H82" s="57">
        <v>19.696969696969695</v>
      </c>
      <c r="I82" s="54">
        <v>106</v>
      </c>
      <c r="J82" s="55">
        <v>80.303030303030297</v>
      </c>
      <c r="K82" s="56">
        <v>26</v>
      </c>
      <c r="L82" s="55">
        <v>19.696969696969695</v>
      </c>
      <c r="M82" s="56">
        <v>0</v>
      </c>
      <c r="N82" s="58">
        <v>0</v>
      </c>
      <c r="O82" s="54">
        <v>0</v>
      </c>
      <c r="P82" s="57">
        <v>0</v>
      </c>
    </row>
    <row r="83" spans="2:16" ht="15" customHeight="1" x14ac:dyDescent="0.25">
      <c r="B83" s="5" t="s">
        <v>54</v>
      </c>
      <c r="C83" s="6" t="s">
        <v>169</v>
      </c>
      <c r="D83" s="6" t="s">
        <v>175</v>
      </c>
      <c r="E83" s="3">
        <v>10706</v>
      </c>
      <c r="F83" s="53">
        <v>81</v>
      </c>
      <c r="G83" s="54">
        <v>3</v>
      </c>
      <c r="H83" s="57">
        <v>3.7037037037037033</v>
      </c>
      <c r="I83" s="54">
        <v>78</v>
      </c>
      <c r="J83" s="55">
        <v>96.296296296296291</v>
      </c>
      <c r="K83" s="56">
        <v>2</v>
      </c>
      <c r="L83" s="55">
        <v>2.4691358024691357</v>
      </c>
      <c r="M83" s="56">
        <v>1</v>
      </c>
      <c r="N83" s="58">
        <v>1.2345679012345678</v>
      </c>
      <c r="O83" s="54">
        <v>0</v>
      </c>
      <c r="P83" s="57">
        <v>0</v>
      </c>
    </row>
    <row r="84" spans="2:16" ht="15" customHeight="1" x14ac:dyDescent="0.25">
      <c r="B84" s="5" t="s">
        <v>54</v>
      </c>
      <c r="C84" s="6" t="s">
        <v>169</v>
      </c>
      <c r="D84" s="6" t="s">
        <v>176</v>
      </c>
      <c r="E84" s="3">
        <v>10707</v>
      </c>
      <c r="F84" s="53">
        <v>58</v>
      </c>
      <c r="G84" s="54">
        <v>2</v>
      </c>
      <c r="H84" s="57">
        <v>3.4482758620689653</v>
      </c>
      <c r="I84" s="54">
        <v>56</v>
      </c>
      <c r="J84" s="55">
        <v>96.551724137931032</v>
      </c>
      <c r="K84" s="56">
        <v>2</v>
      </c>
      <c r="L84" s="55">
        <v>3.4482758620689653</v>
      </c>
      <c r="M84" s="56">
        <v>0</v>
      </c>
      <c r="N84" s="58">
        <v>0</v>
      </c>
      <c r="O84" s="54">
        <v>0</v>
      </c>
      <c r="P84" s="57">
        <v>0</v>
      </c>
    </row>
    <row r="85" spans="2:16" ht="15" customHeight="1" x14ac:dyDescent="0.25">
      <c r="B85" s="5" t="s">
        <v>55</v>
      </c>
      <c r="C85" s="6" t="s">
        <v>177</v>
      </c>
      <c r="D85" s="6" t="s">
        <v>177</v>
      </c>
      <c r="E85" s="3">
        <v>20201</v>
      </c>
      <c r="F85" s="53" t="s">
        <v>420</v>
      </c>
      <c r="G85" s="54" t="s">
        <v>420</v>
      </c>
      <c r="H85" s="57" t="s">
        <v>420</v>
      </c>
      <c r="I85" s="54">
        <v>3</v>
      </c>
      <c r="J85" s="55">
        <v>100</v>
      </c>
      <c r="K85" s="56" t="s">
        <v>420</v>
      </c>
      <c r="L85" s="55" t="s">
        <v>420</v>
      </c>
      <c r="M85" s="56" t="s">
        <v>420</v>
      </c>
      <c r="N85" s="58" t="s">
        <v>420</v>
      </c>
      <c r="O85" s="54" t="s">
        <v>420</v>
      </c>
      <c r="P85" s="57" t="s">
        <v>420</v>
      </c>
    </row>
    <row r="86" spans="2:16" ht="15" customHeight="1" x14ac:dyDescent="0.25">
      <c r="B86" s="5" t="s">
        <v>55</v>
      </c>
      <c r="C86" s="6" t="s">
        <v>177</v>
      </c>
      <c r="D86" s="6" t="s">
        <v>179</v>
      </c>
      <c r="E86" s="3">
        <v>20203</v>
      </c>
      <c r="F86" s="53" t="s">
        <v>420</v>
      </c>
      <c r="G86" s="54" t="s">
        <v>420</v>
      </c>
      <c r="H86" s="57" t="s">
        <v>420</v>
      </c>
      <c r="I86" s="54">
        <v>1</v>
      </c>
      <c r="J86" s="55">
        <v>100</v>
      </c>
      <c r="K86" s="56" t="s">
        <v>420</v>
      </c>
      <c r="L86" s="55" t="s">
        <v>420</v>
      </c>
      <c r="M86" s="56" t="s">
        <v>420</v>
      </c>
      <c r="N86" s="58" t="s">
        <v>420</v>
      </c>
      <c r="O86" s="54" t="s">
        <v>420</v>
      </c>
      <c r="P86" s="57" t="s">
        <v>420</v>
      </c>
    </row>
    <row r="87" spans="2:16" ht="15" customHeight="1" x14ac:dyDescent="0.25">
      <c r="B87" s="5" t="s">
        <v>55</v>
      </c>
      <c r="C87" s="6" t="s">
        <v>177</v>
      </c>
      <c r="D87" s="6" t="s">
        <v>180</v>
      </c>
      <c r="E87" s="3">
        <v>20204</v>
      </c>
      <c r="F87" s="53" t="s">
        <v>420</v>
      </c>
      <c r="G87" s="54" t="s">
        <v>420</v>
      </c>
      <c r="H87" s="57" t="s">
        <v>420</v>
      </c>
      <c r="I87" s="54">
        <v>2</v>
      </c>
      <c r="J87" s="55">
        <v>66.666666666666657</v>
      </c>
      <c r="K87" s="56" t="s">
        <v>420</v>
      </c>
      <c r="L87" s="55" t="s">
        <v>420</v>
      </c>
      <c r="M87" s="56" t="s">
        <v>420</v>
      </c>
      <c r="N87" s="58" t="s">
        <v>420</v>
      </c>
      <c r="O87" s="54" t="s">
        <v>420</v>
      </c>
      <c r="P87" s="57" t="s">
        <v>420</v>
      </c>
    </row>
    <row r="88" spans="2:16" ht="15" customHeight="1" x14ac:dyDescent="0.25">
      <c r="B88" s="5" t="s">
        <v>55</v>
      </c>
      <c r="C88" s="6" t="s">
        <v>177</v>
      </c>
      <c r="D88" s="6" t="s">
        <v>181</v>
      </c>
      <c r="E88" s="3">
        <v>20205</v>
      </c>
      <c r="F88" s="53" t="s">
        <v>420</v>
      </c>
      <c r="G88" s="54" t="s">
        <v>420</v>
      </c>
      <c r="H88" s="57" t="s">
        <v>420</v>
      </c>
      <c r="I88" s="54">
        <v>1</v>
      </c>
      <c r="J88" s="55">
        <v>100</v>
      </c>
      <c r="K88" s="56" t="s">
        <v>420</v>
      </c>
      <c r="L88" s="55" t="s">
        <v>420</v>
      </c>
      <c r="M88" s="56" t="s">
        <v>420</v>
      </c>
      <c r="N88" s="58" t="s">
        <v>420</v>
      </c>
      <c r="O88" s="54" t="s">
        <v>420</v>
      </c>
      <c r="P88" s="57" t="s">
        <v>420</v>
      </c>
    </row>
    <row r="89" spans="2:16" ht="15" customHeight="1" x14ac:dyDescent="0.25">
      <c r="B89" s="5" t="s">
        <v>55</v>
      </c>
      <c r="C89" s="6" t="s">
        <v>182</v>
      </c>
      <c r="D89" s="6" t="s">
        <v>183</v>
      </c>
      <c r="E89" s="3">
        <v>20302</v>
      </c>
      <c r="F89" s="53">
        <v>17</v>
      </c>
      <c r="G89" s="54">
        <v>3</v>
      </c>
      <c r="H89" s="57">
        <v>17.647058823529413</v>
      </c>
      <c r="I89" s="54">
        <v>14</v>
      </c>
      <c r="J89" s="55">
        <v>82.35294117647058</v>
      </c>
      <c r="K89" s="56">
        <v>2</v>
      </c>
      <c r="L89" s="55">
        <v>11.76470588235294</v>
      </c>
      <c r="M89" s="56">
        <v>1</v>
      </c>
      <c r="N89" s="58">
        <v>5.8823529411764701</v>
      </c>
      <c r="O89" s="54">
        <v>0</v>
      </c>
      <c r="P89" s="57">
        <v>0</v>
      </c>
    </row>
    <row r="90" spans="2:16" ht="15" customHeight="1" x14ac:dyDescent="0.25">
      <c r="B90" s="5" t="s">
        <v>55</v>
      </c>
      <c r="C90" s="6" t="s">
        <v>182</v>
      </c>
      <c r="D90" s="6" t="s">
        <v>184</v>
      </c>
      <c r="E90" s="3">
        <v>20303</v>
      </c>
      <c r="F90" s="53">
        <v>10</v>
      </c>
      <c r="G90" s="54">
        <v>0</v>
      </c>
      <c r="H90" s="57">
        <v>0</v>
      </c>
      <c r="I90" s="54">
        <v>10</v>
      </c>
      <c r="J90" s="55">
        <v>100</v>
      </c>
      <c r="K90" s="56">
        <v>0</v>
      </c>
      <c r="L90" s="55">
        <v>0</v>
      </c>
      <c r="M90" s="56">
        <v>0</v>
      </c>
      <c r="N90" s="58">
        <v>0</v>
      </c>
      <c r="O90" s="54">
        <v>0</v>
      </c>
      <c r="P90" s="57">
        <v>0</v>
      </c>
    </row>
    <row r="91" spans="2:16" ht="15" customHeight="1" x14ac:dyDescent="0.25">
      <c r="B91" s="5" t="s">
        <v>55</v>
      </c>
      <c r="C91" s="6" t="s">
        <v>182</v>
      </c>
      <c r="D91" s="6" t="s">
        <v>185</v>
      </c>
      <c r="E91" s="3">
        <v>20304</v>
      </c>
      <c r="F91" s="53">
        <v>13</v>
      </c>
      <c r="G91" s="54">
        <v>4</v>
      </c>
      <c r="H91" s="57">
        <v>30.76923076923077</v>
      </c>
      <c r="I91" s="54">
        <v>9</v>
      </c>
      <c r="J91" s="55">
        <v>69.230769230769226</v>
      </c>
      <c r="K91" s="56">
        <v>3</v>
      </c>
      <c r="L91" s="55">
        <v>23.076923076923077</v>
      </c>
      <c r="M91" s="56">
        <v>1</v>
      </c>
      <c r="N91" s="58">
        <v>7.6923076923076925</v>
      </c>
      <c r="O91" s="54">
        <v>0</v>
      </c>
      <c r="P91" s="57">
        <v>0</v>
      </c>
    </row>
    <row r="92" spans="2:16" ht="15" customHeight="1" x14ac:dyDescent="0.25">
      <c r="B92" s="5" t="s">
        <v>55</v>
      </c>
      <c r="C92" s="6" t="s">
        <v>182</v>
      </c>
      <c r="D92" s="6" t="s">
        <v>186</v>
      </c>
      <c r="E92" s="3">
        <v>20301</v>
      </c>
      <c r="F92" s="53">
        <v>31</v>
      </c>
      <c r="G92" s="54">
        <v>3</v>
      </c>
      <c r="H92" s="57">
        <v>9.67741935483871</v>
      </c>
      <c r="I92" s="54">
        <v>28</v>
      </c>
      <c r="J92" s="55">
        <v>90.322580645161281</v>
      </c>
      <c r="K92" s="56">
        <v>0</v>
      </c>
      <c r="L92" s="55">
        <v>0</v>
      </c>
      <c r="M92" s="56">
        <v>3</v>
      </c>
      <c r="N92" s="58">
        <v>9.67741935483871</v>
      </c>
      <c r="O92" s="54">
        <v>0</v>
      </c>
      <c r="P92" s="57">
        <v>0</v>
      </c>
    </row>
    <row r="93" spans="2:16" ht="15" customHeight="1" x14ac:dyDescent="0.25">
      <c r="B93" s="5" t="s">
        <v>55</v>
      </c>
      <c r="C93" s="6" t="s">
        <v>182</v>
      </c>
      <c r="D93" s="6" t="s">
        <v>187</v>
      </c>
      <c r="E93" s="3">
        <v>20305</v>
      </c>
      <c r="F93" s="53">
        <v>37</v>
      </c>
      <c r="G93" s="54">
        <v>6</v>
      </c>
      <c r="H93" s="57">
        <v>16.216216216216218</v>
      </c>
      <c r="I93" s="54">
        <v>31</v>
      </c>
      <c r="J93" s="55">
        <v>83.78378378378379</v>
      </c>
      <c r="K93" s="56">
        <v>0</v>
      </c>
      <c r="L93" s="55">
        <v>0</v>
      </c>
      <c r="M93" s="56">
        <v>6</v>
      </c>
      <c r="N93" s="58">
        <v>16.216216216216218</v>
      </c>
      <c r="O93" s="54">
        <v>0</v>
      </c>
      <c r="P93" s="57">
        <v>0</v>
      </c>
    </row>
    <row r="94" spans="2:16" ht="15" customHeight="1" x14ac:dyDescent="0.25">
      <c r="B94" s="5" t="s">
        <v>55</v>
      </c>
      <c r="C94" s="6" t="s">
        <v>182</v>
      </c>
      <c r="D94" s="6" t="s">
        <v>188</v>
      </c>
      <c r="E94" s="3">
        <v>20306</v>
      </c>
      <c r="F94" s="53">
        <v>17</v>
      </c>
      <c r="G94" s="54">
        <v>0</v>
      </c>
      <c r="H94" s="57">
        <v>0</v>
      </c>
      <c r="I94" s="54">
        <v>17</v>
      </c>
      <c r="J94" s="55">
        <v>100</v>
      </c>
      <c r="K94" s="56">
        <v>0</v>
      </c>
      <c r="L94" s="55">
        <v>0</v>
      </c>
      <c r="M94" s="56">
        <v>0</v>
      </c>
      <c r="N94" s="58">
        <v>0</v>
      </c>
      <c r="O94" s="54">
        <v>0</v>
      </c>
      <c r="P94" s="57">
        <v>0</v>
      </c>
    </row>
    <row r="95" spans="2:16" ht="15" customHeight="1" x14ac:dyDescent="0.25">
      <c r="B95" s="5" t="s">
        <v>55</v>
      </c>
      <c r="C95" s="6" t="s">
        <v>109</v>
      </c>
      <c r="D95" s="6" t="s">
        <v>189</v>
      </c>
      <c r="E95" s="3">
        <v>20402</v>
      </c>
      <c r="F95" s="53">
        <v>29</v>
      </c>
      <c r="G95" s="54">
        <v>3</v>
      </c>
      <c r="H95" s="57">
        <v>10.344827586206897</v>
      </c>
      <c r="I95" s="54">
        <v>26</v>
      </c>
      <c r="J95" s="55">
        <v>89.65517241379311</v>
      </c>
      <c r="K95" s="56">
        <v>3</v>
      </c>
      <c r="L95" s="55">
        <v>10.344827586206897</v>
      </c>
      <c r="M95" s="56">
        <v>0</v>
      </c>
      <c r="N95" s="58">
        <v>0</v>
      </c>
      <c r="O95" s="54">
        <v>0</v>
      </c>
      <c r="P95" s="57">
        <v>0</v>
      </c>
    </row>
    <row r="96" spans="2:16" ht="15" customHeight="1" x14ac:dyDescent="0.25">
      <c r="B96" s="5" t="s">
        <v>55</v>
      </c>
      <c r="C96" s="6" t="s">
        <v>109</v>
      </c>
      <c r="D96" s="6" t="s">
        <v>190</v>
      </c>
      <c r="E96" s="3">
        <v>20401</v>
      </c>
      <c r="F96" s="53">
        <v>125</v>
      </c>
      <c r="G96" s="54">
        <v>2</v>
      </c>
      <c r="H96" s="57">
        <v>1.6</v>
      </c>
      <c r="I96" s="54">
        <v>123</v>
      </c>
      <c r="J96" s="55">
        <v>98.4</v>
      </c>
      <c r="K96" s="56">
        <v>0</v>
      </c>
      <c r="L96" s="55">
        <v>0</v>
      </c>
      <c r="M96" s="56">
        <v>2</v>
      </c>
      <c r="N96" s="58">
        <v>1.6</v>
      </c>
      <c r="O96" s="54">
        <v>0</v>
      </c>
      <c r="P96" s="57">
        <v>0</v>
      </c>
    </row>
    <row r="97" spans="2:16" ht="15" customHeight="1" x14ac:dyDescent="0.25">
      <c r="B97" s="5" t="s">
        <v>55</v>
      </c>
      <c r="C97" s="6" t="s">
        <v>191</v>
      </c>
      <c r="D97" s="6" t="s">
        <v>182</v>
      </c>
      <c r="E97" s="3">
        <v>20503</v>
      </c>
      <c r="F97" s="53" t="s">
        <v>420</v>
      </c>
      <c r="G97" s="54" t="s">
        <v>420</v>
      </c>
      <c r="H97" s="57" t="s">
        <v>420</v>
      </c>
      <c r="I97" s="54">
        <v>2</v>
      </c>
      <c r="J97" s="55">
        <v>100</v>
      </c>
      <c r="K97" s="56" t="s">
        <v>420</v>
      </c>
      <c r="L97" s="55" t="s">
        <v>420</v>
      </c>
      <c r="M97" s="56" t="s">
        <v>420</v>
      </c>
      <c r="N97" s="58" t="s">
        <v>420</v>
      </c>
      <c r="O97" s="54" t="s">
        <v>420</v>
      </c>
      <c r="P97" s="57" t="s">
        <v>420</v>
      </c>
    </row>
    <row r="98" spans="2:16" ht="15" customHeight="1" x14ac:dyDescent="0.25">
      <c r="B98" s="5" t="s">
        <v>55</v>
      </c>
      <c r="C98" s="6" t="s">
        <v>191</v>
      </c>
      <c r="D98" s="6" t="s">
        <v>193</v>
      </c>
      <c r="E98" s="3">
        <v>20504</v>
      </c>
      <c r="F98" s="53">
        <v>39</v>
      </c>
      <c r="G98" s="54">
        <v>2</v>
      </c>
      <c r="H98" s="57">
        <v>5.1282051282051277</v>
      </c>
      <c r="I98" s="54">
        <v>37</v>
      </c>
      <c r="J98" s="55">
        <v>94.871794871794862</v>
      </c>
      <c r="K98" s="56">
        <v>0</v>
      </c>
      <c r="L98" s="55">
        <v>0</v>
      </c>
      <c r="M98" s="56">
        <v>2</v>
      </c>
      <c r="N98" s="58">
        <v>5.1282051282051277</v>
      </c>
      <c r="O98" s="54">
        <v>0</v>
      </c>
      <c r="P98" s="57">
        <v>0</v>
      </c>
    </row>
    <row r="99" spans="2:16" ht="15" customHeight="1" x14ac:dyDescent="0.25">
      <c r="B99" s="5" t="s">
        <v>55</v>
      </c>
      <c r="C99" s="6" t="s">
        <v>191</v>
      </c>
      <c r="D99" s="6" t="s">
        <v>194</v>
      </c>
      <c r="E99" s="3">
        <v>20505</v>
      </c>
      <c r="F99" s="53">
        <v>12</v>
      </c>
      <c r="G99" s="54">
        <v>2</v>
      </c>
      <c r="H99" s="57">
        <v>16.666666666666664</v>
      </c>
      <c r="I99" s="54">
        <v>10</v>
      </c>
      <c r="J99" s="55">
        <v>83.333333333333343</v>
      </c>
      <c r="K99" s="56">
        <v>2</v>
      </c>
      <c r="L99" s="55">
        <v>16.666666666666664</v>
      </c>
      <c r="M99" s="56">
        <v>0</v>
      </c>
      <c r="N99" s="58">
        <v>0</v>
      </c>
      <c r="O99" s="54">
        <v>0</v>
      </c>
      <c r="P99" s="57">
        <v>0</v>
      </c>
    </row>
    <row r="100" spans="2:16" ht="15" customHeight="1" x14ac:dyDescent="0.25">
      <c r="B100" s="5" t="s">
        <v>55</v>
      </c>
      <c r="C100" s="6" t="s">
        <v>191</v>
      </c>
      <c r="D100" s="6" t="s">
        <v>195</v>
      </c>
      <c r="E100" s="3">
        <v>20506</v>
      </c>
      <c r="F100" s="53" t="s">
        <v>420</v>
      </c>
      <c r="G100" s="54" t="s">
        <v>420</v>
      </c>
      <c r="H100" s="57" t="s">
        <v>420</v>
      </c>
      <c r="I100" s="54">
        <v>1</v>
      </c>
      <c r="J100" s="55">
        <v>33.333333333333329</v>
      </c>
      <c r="K100" s="56" t="s">
        <v>420</v>
      </c>
      <c r="L100" s="55" t="s">
        <v>420</v>
      </c>
      <c r="M100" s="56" t="s">
        <v>420</v>
      </c>
      <c r="N100" s="58" t="s">
        <v>420</v>
      </c>
      <c r="O100" s="54" t="s">
        <v>420</v>
      </c>
      <c r="P100" s="57" t="s">
        <v>420</v>
      </c>
    </row>
    <row r="101" spans="2:16" ht="15" customHeight="1" x14ac:dyDescent="0.25">
      <c r="B101" s="5" t="s">
        <v>55</v>
      </c>
      <c r="C101" s="6" t="s">
        <v>191</v>
      </c>
      <c r="D101" s="6" t="s">
        <v>196</v>
      </c>
      <c r="E101" s="3">
        <v>20501</v>
      </c>
      <c r="F101" s="53">
        <v>6</v>
      </c>
      <c r="G101" s="54">
        <v>1</v>
      </c>
      <c r="H101" s="57">
        <v>16.666666666666664</v>
      </c>
      <c r="I101" s="54">
        <v>5</v>
      </c>
      <c r="J101" s="55">
        <v>83.333333333333343</v>
      </c>
      <c r="K101" s="56">
        <v>0</v>
      </c>
      <c r="L101" s="55">
        <v>0</v>
      </c>
      <c r="M101" s="56">
        <v>1</v>
      </c>
      <c r="N101" s="58">
        <v>16.666666666666664</v>
      </c>
      <c r="O101" s="54">
        <v>0</v>
      </c>
      <c r="P101" s="57">
        <v>0</v>
      </c>
    </row>
    <row r="102" spans="2:16" ht="15" customHeight="1" x14ac:dyDescent="0.25">
      <c r="B102" s="5" t="s">
        <v>55</v>
      </c>
      <c r="C102" s="6" t="s">
        <v>191</v>
      </c>
      <c r="D102" s="6" t="s">
        <v>198</v>
      </c>
      <c r="E102" s="3">
        <v>20508</v>
      </c>
      <c r="F102" s="53">
        <v>7</v>
      </c>
      <c r="G102" s="54">
        <v>5</v>
      </c>
      <c r="H102" s="57">
        <v>71.428571428571431</v>
      </c>
      <c r="I102" s="54">
        <v>2</v>
      </c>
      <c r="J102" s="55">
        <v>28.571428571428569</v>
      </c>
      <c r="K102" s="56">
        <v>0</v>
      </c>
      <c r="L102" s="55">
        <v>0</v>
      </c>
      <c r="M102" s="56">
        <v>5</v>
      </c>
      <c r="N102" s="58">
        <v>71.428571428571431</v>
      </c>
      <c r="O102" s="54">
        <v>0</v>
      </c>
      <c r="P102" s="57">
        <v>0</v>
      </c>
    </row>
    <row r="103" spans="2:16" ht="15" customHeight="1" x14ac:dyDescent="0.25">
      <c r="B103" s="5" t="s">
        <v>55</v>
      </c>
      <c r="C103" s="6" t="s">
        <v>191</v>
      </c>
      <c r="D103" s="6" t="s">
        <v>199</v>
      </c>
      <c r="E103" s="3">
        <v>20509</v>
      </c>
      <c r="F103" s="53">
        <v>14</v>
      </c>
      <c r="G103" s="54">
        <v>1</v>
      </c>
      <c r="H103" s="57">
        <v>7.1428571428571423</v>
      </c>
      <c r="I103" s="54">
        <v>13</v>
      </c>
      <c r="J103" s="55">
        <v>92.857142857142861</v>
      </c>
      <c r="K103" s="56">
        <v>0</v>
      </c>
      <c r="L103" s="55">
        <v>0</v>
      </c>
      <c r="M103" s="56">
        <v>1</v>
      </c>
      <c r="N103" s="58">
        <v>7.1428571428571423</v>
      </c>
      <c r="O103" s="54">
        <v>0</v>
      </c>
      <c r="P103" s="57">
        <v>0</v>
      </c>
    </row>
    <row r="104" spans="2:16" ht="15" customHeight="1" x14ac:dyDescent="0.25">
      <c r="B104" s="5" t="s">
        <v>55</v>
      </c>
      <c r="C104" s="6" t="s">
        <v>191</v>
      </c>
      <c r="D104" s="6" t="s">
        <v>200</v>
      </c>
      <c r="E104" s="3">
        <v>20510</v>
      </c>
      <c r="F104" s="53" t="s">
        <v>420</v>
      </c>
      <c r="G104" s="54" t="s">
        <v>420</v>
      </c>
      <c r="H104" s="57" t="s">
        <v>420</v>
      </c>
      <c r="I104" s="54">
        <v>0</v>
      </c>
      <c r="J104" s="55">
        <v>0</v>
      </c>
      <c r="K104" s="56" t="s">
        <v>420</v>
      </c>
      <c r="L104" s="55" t="s">
        <v>420</v>
      </c>
      <c r="M104" s="56" t="s">
        <v>420</v>
      </c>
      <c r="N104" s="58" t="s">
        <v>420</v>
      </c>
      <c r="O104" s="54" t="s">
        <v>420</v>
      </c>
      <c r="P104" s="57" t="s">
        <v>420</v>
      </c>
    </row>
    <row r="105" spans="2:16" ht="15" customHeight="1" x14ac:dyDescent="0.25">
      <c r="B105" s="5" t="s">
        <v>55</v>
      </c>
      <c r="C105" s="6" t="s">
        <v>191</v>
      </c>
      <c r="D105" s="6" t="s">
        <v>202</v>
      </c>
      <c r="E105" s="3">
        <v>20512</v>
      </c>
      <c r="F105" s="53">
        <v>5</v>
      </c>
      <c r="G105" s="54">
        <v>1</v>
      </c>
      <c r="H105" s="57">
        <v>20</v>
      </c>
      <c r="I105" s="54">
        <v>4</v>
      </c>
      <c r="J105" s="55">
        <v>80</v>
      </c>
      <c r="K105" s="56">
        <v>0</v>
      </c>
      <c r="L105" s="55">
        <v>0</v>
      </c>
      <c r="M105" s="56">
        <v>1</v>
      </c>
      <c r="N105" s="58">
        <v>20</v>
      </c>
      <c r="O105" s="54">
        <v>0</v>
      </c>
      <c r="P105" s="57">
        <v>0</v>
      </c>
    </row>
    <row r="106" spans="2:16" ht="15" customHeight="1" x14ac:dyDescent="0.25">
      <c r="B106" s="5" t="s">
        <v>55</v>
      </c>
      <c r="C106" s="6" t="s">
        <v>191</v>
      </c>
      <c r="D106" s="6" t="s">
        <v>203</v>
      </c>
      <c r="E106" s="3">
        <v>20513</v>
      </c>
      <c r="F106" s="53">
        <v>8</v>
      </c>
      <c r="G106" s="54">
        <v>0</v>
      </c>
      <c r="H106" s="57">
        <v>0</v>
      </c>
      <c r="I106" s="54">
        <v>8</v>
      </c>
      <c r="J106" s="55">
        <v>100</v>
      </c>
      <c r="K106" s="56">
        <v>0</v>
      </c>
      <c r="L106" s="55">
        <v>0</v>
      </c>
      <c r="M106" s="56">
        <v>0</v>
      </c>
      <c r="N106" s="58">
        <v>0</v>
      </c>
      <c r="O106" s="54">
        <v>0</v>
      </c>
      <c r="P106" s="57">
        <v>0</v>
      </c>
    </row>
    <row r="107" spans="2:16" ht="15" customHeight="1" x14ac:dyDescent="0.25">
      <c r="B107" s="5" t="s">
        <v>55</v>
      </c>
      <c r="C107" s="6" t="s">
        <v>191</v>
      </c>
      <c r="D107" s="6" t="s">
        <v>204</v>
      </c>
      <c r="E107" s="3">
        <v>20514</v>
      </c>
      <c r="F107" s="53">
        <v>8</v>
      </c>
      <c r="G107" s="54">
        <v>1</v>
      </c>
      <c r="H107" s="57">
        <v>12.5</v>
      </c>
      <c r="I107" s="54">
        <v>7</v>
      </c>
      <c r="J107" s="55">
        <v>87.5</v>
      </c>
      <c r="K107" s="56">
        <v>0</v>
      </c>
      <c r="L107" s="55">
        <v>0</v>
      </c>
      <c r="M107" s="56">
        <v>1</v>
      </c>
      <c r="N107" s="58">
        <v>12.5</v>
      </c>
      <c r="O107" s="54">
        <v>0</v>
      </c>
      <c r="P107" s="57">
        <v>0</v>
      </c>
    </row>
    <row r="108" spans="2:16" ht="15" customHeight="1" x14ac:dyDescent="0.25">
      <c r="B108" s="5" t="s">
        <v>55</v>
      </c>
      <c r="C108" s="6" t="s">
        <v>191</v>
      </c>
      <c r="D108" s="6" t="s">
        <v>205</v>
      </c>
      <c r="E108" s="3">
        <v>20515</v>
      </c>
      <c r="F108" s="53">
        <v>11</v>
      </c>
      <c r="G108" s="54">
        <v>1</v>
      </c>
      <c r="H108" s="57">
        <v>9.0909090909090917</v>
      </c>
      <c r="I108" s="54">
        <v>10</v>
      </c>
      <c r="J108" s="55">
        <v>90.909090909090907</v>
      </c>
      <c r="K108" s="56">
        <v>0</v>
      </c>
      <c r="L108" s="55">
        <v>0</v>
      </c>
      <c r="M108" s="56">
        <v>1</v>
      </c>
      <c r="N108" s="58">
        <v>9.0909090909090917</v>
      </c>
      <c r="O108" s="54">
        <v>0</v>
      </c>
      <c r="P108" s="57">
        <v>0</v>
      </c>
    </row>
    <row r="109" spans="2:16" ht="15" customHeight="1" x14ac:dyDescent="0.25">
      <c r="B109" s="5" t="s">
        <v>55</v>
      </c>
      <c r="C109" s="6" t="s">
        <v>206</v>
      </c>
      <c r="D109" s="6" t="s">
        <v>208</v>
      </c>
      <c r="E109" s="3">
        <v>20603</v>
      </c>
      <c r="F109" s="53">
        <v>9</v>
      </c>
      <c r="G109" s="54">
        <v>0</v>
      </c>
      <c r="H109" s="57">
        <v>0</v>
      </c>
      <c r="I109" s="54">
        <v>9</v>
      </c>
      <c r="J109" s="55">
        <v>100</v>
      </c>
      <c r="K109" s="56">
        <v>0</v>
      </c>
      <c r="L109" s="55">
        <v>0</v>
      </c>
      <c r="M109" s="56">
        <v>0</v>
      </c>
      <c r="N109" s="58">
        <v>0</v>
      </c>
      <c r="O109" s="54">
        <v>0</v>
      </c>
      <c r="P109" s="57">
        <v>0</v>
      </c>
    </row>
    <row r="110" spans="2:16" ht="15" customHeight="1" x14ac:dyDescent="0.25">
      <c r="B110" s="5" t="s">
        <v>55</v>
      </c>
      <c r="C110" s="6" t="s">
        <v>206</v>
      </c>
      <c r="D110" s="6" t="s">
        <v>210</v>
      </c>
      <c r="E110" s="3">
        <v>20605</v>
      </c>
      <c r="F110" s="53">
        <v>25</v>
      </c>
      <c r="G110" s="54">
        <v>4</v>
      </c>
      <c r="H110" s="57">
        <v>16</v>
      </c>
      <c r="I110" s="54">
        <v>21</v>
      </c>
      <c r="J110" s="55">
        <v>84</v>
      </c>
      <c r="K110" s="56">
        <v>3</v>
      </c>
      <c r="L110" s="55">
        <v>12</v>
      </c>
      <c r="M110" s="56">
        <v>1</v>
      </c>
      <c r="N110" s="58">
        <v>4</v>
      </c>
      <c r="O110" s="54">
        <v>0</v>
      </c>
      <c r="P110" s="57">
        <v>0</v>
      </c>
    </row>
    <row r="111" spans="2:16" ht="15" customHeight="1" x14ac:dyDescent="0.25">
      <c r="B111" s="5" t="s">
        <v>55</v>
      </c>
      <c r="C111" s="6" t="s">
        <v>206</v>
      </c>
      <c r="D111" s="6" t="s">
        <v>206</v>
      </c>
      <c r="E111" s="3">
        <v>20601</v>
      </c>
      <c r="F111" s="53">
        <v>61</v>
      </c>
      <c r="G111" s="54">
        <v>7</v>
      </c>
      <c r="H111" s="57">
        <v>11.475409836065573</v>
      </c>
      <c r="I111" s="54">
        <v>54</v>
      </c>
      <c r="J111" s="55">
        <v>88.52459016393442</v>
      </c>
      <c r="K111" s="56">
        <v>7</v>
      </c>
      <c r="L111" s="55">
        <v>11.475409836065573</v>
      </c>
      <c r="M111" s="56">
        <v>0</v>
      </c>
      <c r="N111" s="58">
        <v>0</v>
      </c>
      <c r="O111" s="54">
        <v>0</v>
      </c>
      <c r="P111" s="57">
        <v>0</v>
      </c>
    </row>
    <row r="112" spans="2:16" ht="15" customHeight="1" x14ac:dyDescent="0.25">
      <c r="B112" s="5" t="s">
        <v>55</v>
      </c>
      <c r="C112" s="6" t="s">
        <v>206</v>
      </c>
      <c r="D112" s="6" t="s">
        <v>211</v>
      </c>
      <c r="E112" s="3">
        <v>20606</v>
      </c>
      <c r="F112" s="53">
        <v>37</v>
      </c>
      <c r="G112" s="54">
        <v>5</v>
      </c>
      <c r="H112" s="57">
        <v>13.513513513513514</v>
      </c>
      <c r="I112" s="54">
        <v>32</v>
      </c>
      <c r="J112" s="55">
        <v>86.486486486486484</v>
      </c>
      <c r="K112" s="56">
        <v>5</v>
      </c>
      <c r="L112" s="55">
        <v>13.513513513513514</v>
      </c>
      <c r="M112" s="56">
        <v>0</v>
      </c>
      <c r="N112" s="58">
        <v>0</v>
      </c>
      <c r="O112" s="54">
        <v>0</v>
      </c>
      <c r="P112" s="57">
        <v>0</v>
      </c>
    </row>
    <row r="113" spans="2:16" ht="15" customHeight="1" x14ac:dyDescent="0.25">
      <c r="B113" s="5" t="s">
        <v>55</v>
      </c>
      <c r="C113" s="6" t="s">
        <v>206</v>
      </c>
      <c r="D113" s="6" t="s">
        <v>214</v>
      </c>
      <c r="E113" s="3">
        <v>20609</v>
      </c>
      <c r="F113" s="53">
        <v>29</v>
      </c>
      <c r="G113" s="54">
        <v>7</v>
      </c>
      <c r="H113" s="57">
        <v>24.137931034482758</v>
      </c>
      <c r="I113" s="54">
        <v>22</v>
      </c>
      <c r="J113" s="55">
        <v>75.862068965517238</v>
      </c>
      <c r="K113" s="56">
        <v>5</v>
      </c>
      <c r="L113" s="55">
        <v>17.241379310344829</v>
      </c>
      <c r="M113" s="56">
        <v>2</v>
      </c>
      <c r="N113" s="58">
        <v>6.8965517241379306</v>
      </c>
      <c r="O113" s="54">
        <v>0</v>
      </c>
      <c r="P113" s="57">
        <v>0</v>
      </c>
    </row>
    <row r="114" spans="2:16" ht="15" customHeight="1" x14ac:dyDescent="0.25">
      <c r="B114" s="5" t="s">
        <v>55</v>
      </c>
      <c r="C114" s="6" t="s">
        <v>206</v>
      </c>
      <c r="D114" s="6" t="s">
        <v>215</v>
      </c>
      <c r="E114" s="3">
        <v>20610</v>
      </c>
      <c r="F114" s="53">
        <v>18</v>
      </c>
      <c r="G114" s="54">
        <v>0</v>
      </c>
      <c r="H114" s="57">
        <v>0</v>
      </c>
      <c r="I114" s="54">
        <v>18</v>
      </c>
      <c r="J114" s="55">
        <v>100</v>
      </c>
      <c r="K114" s="56">
        <v>0</v>
      </c>
      <c r="L114" s="55">
        <v>0</v>
      </c>
      <c r="M114" s="56">
        <v>0</v>
      </c>
      <c r="N114" s="58">
        <v>0</v>
      </c>
      <c r="O114" s="54">
        <v>0</v>
      </c>
      <c r="P114" s="57">
        <v>0</v>
      </c>
    </row>
    <row r="115" spans="2:16" ht="15" customHeight="1" x14ac:dyDescent="0.25">
      <c r="B115" s="5" t="s">
        <v>55</v>
      </c>
      <c r="C115" s="6" t="s">
        <v>206</v>
      </c>
      <c r="D115" s="6" t="s">
        <v>216</v>
      </c>
      <c r="E115" s="3">
        <v>20611</v>
      </c>
      <c r="F115" s="53">
        <v>18</v>
      </c>
      <c r="G115" s="54">
        <v>0</v>
      </c>
      <c r="H115" s="57">
        <v>0</v>
      </c>
      <c r="I115" s="54">
        <v>18</v>
      </c>
      <c r="J115" s="55">
        <v>100</v>
      </c>
      <c r="K115" s="56">
        <v>0</v>
      </c>
      <c r="L115" s="55">
        <v>0</v>
      </c>
      <c r="M115" s="56">
        <v>0</v>
      </c>
      <c r="N115" s="58">
        <v>0</v>
      </c>
      <c r="O115" s="54">
        <v>0</v>
      </c>
      <c r="P115" s="57">
        <v>0</v>
      </c>
    </row>
    <row r="116" spans="2:16" ht="15" customHeight="1" x14ac:dyDescent="0.25">
      <c r="B116" s="5" t="s">
        <v>55</v>
      </c>
      <c r="C116" s="6" t="s">
        <v>217</v>
      </c>
      <c r="D116" s="6" t="s">
        <v>218</v>
      </c>
      <c r="E116" s="3">
        <v>20701</v>
      </c>
      <c r="F116" s="53">
        <v>77</v>
      </c>
      <c r="G116" s="54">
        <v>21</v>
      </c>
      <c r="H116" s="57">
        <v>27.27272727272727</v>
      </c>
      <c r="I116" s="54">
        <v>56</v>
      </c>
      <c r="J116" s="55">
        <v>72.727272727272734</v>
      </c>
      <c r="K116" s="56">
        <v>0</v>
      </c>
      <c r="L116" s="55">
        <v>0</v>
      </c>
      <c r="M116" s="56">
        <v>20</v>
      </c>
      <c r="N116" s="58">
        <v>25.97402597402597</v>
      </c>
      <c r="O116" s="54">
        <v>1</v>
      </c>
      <c r="P116" s="57">
        <v>1.2987012987012987</v>
      </c>
    </row>
    <row r="117" spans="2:16" ht="15" customHeight="1" x14ac:dyDescent="0.25">
      <c r="B117" s="5" t="s">
        <v>55</v>
      </c>
      <c r="C117" s="6" t="s">
        <v>217</v>
      </c>
      <c r="D117" s="6" t="s">
        <v>165</v>
      </c>
      <c r="E117" s="3">
        <v>20702</v>
      </c>
      <c r="F117" s="53">
        <v>35</v>
      </c>
      <c r="G117" s="54">
        <v>10</v>
      </c>
      <c r="H117" s="57">
        <v>28.571428571428569</v>
      </c>
      <c r="I117" s="54">
        <v>25</v>
      </c>
      <c r="J117" s="55">
        <v>71.428571428571431</v>
      </c>
      <c r="K117" s="56">
        <v>7</v>
      </c>
      <c r="L117" s="55">
        <v>20</v>
      </c>
      <c r="M117" s="56">
        <v>3</v>
      </c>
      <c r="N117" s="58">
        <v>8.5714285714285712</v>
      </c>
      <c r="O117" s="54">
        <v>0</v>
      </c>
      <c r="P117" s="57">
        <v>0</v>
      </c>
    </row>
    <row r="118" spans="2:16" ht="15" customHeight="1" x14ac:dyDescent="0.25">
      <c r="B118" s="5" t="s">
        <v>55</v>
      </c>
      <c r="C118" s="6" t="s">
        <v>217</v>
      </c>
      <c r="D118" s="6" t="s">
        <v>219</v>
      </c>
      <c r="E118" s="3">
        <v>20703</v>
      </c>
      <c r="F118" s="53">
        <v>44</v>
      </c>
      <c r="G118" s="54">
        <v>5</v>
      </c>
      <c r="H118" s="57">
        <v>11.363636363636363</v>
      </c>
      <c r="I118" s="54">
        <v>39</v>
      </c>
      <c r="J118" s="55">
        <v>88.63636363636364</v>
      </c>
      <c r="K118" s="56">
        <v>0</v>
      </c>
      <c r="L118" s="55">
        <v>0</v>
      </c>
      <c r="M118" s="56">
        <v>5</v>
      </c>
      <c r="N118" s="58">
        <v>11.363636363636363</v>
      </c>
      <c r="O118" s="54">
        <v>0</v>
      </c>
      <c r="P118" s="57">
        <v>0</v>
      </c>
    </row>
    <row r="119" spans="2:16" ht="15" customHeight="1" x14ac:dyDescent="0.25">
      <c r="B119" s="5" t="s">
        <v>55</v>
      </c>
      <c r="C119" s="6" t="s">
        <v>220</v>
      </c>
      <c r="D119" s="6" t="s">
        <v>221</v>
      </c>
      <c r="E119" s="3">
        <v>20802</v>
      </c>
      <c r="F119" s="53">
        <v>71</v>
      </c>
      <c r="G119" s="54">
        <v>15</v>
      </c>
      <c r="H119" s="57">
        <v>21.12676056338028</v>
      </c>
      <c r="I119" s="54">
        <v>56</v>
      </c>
      <c r="J119" s="55">
        <v>78.873239436619713</v>
      </c>
      <c r="K119" s="56">
        <v>12</v>
      </c>
      <c r="L119" s="55">
        <v>16.901408450704224</v>
      </c>
      <c r="M119" s="56">
        <v>3</v>
      </c>
      <c r="N119" s="58">
        <v>4.225352112676056</v>
      </c>
      <c r="O119" s="54">
        <v>0</v>
      </c>
      <c r="P119" s="57">
        <v>0</v>
      </c>
    </row>
    <row r="120" spans="2:16" ht="15" customHeight="1" x14ac:dyDescent="0.25">
      <c r="B120" s="5" t="s">
        <v>55</v>
      </c>
      <c r="C120" s="6" t="s">
        <v>220</v>
      </c>
      <c r="D120" s="6" t="s">
        <v>220</v>
      </c>
      <c r="E120" s="3">
        <v>20801</v>
      </c>
      <c r="F120" s="53">
        <v>88</v>
      </c>
      <c r="G120" s="54">
        <v>15</v>
      </c>
      <c r="H120" s="57">
        <v>17.045454545454543</v>
      </c>
      <c r="I120" s="54">
        <v>73</v>
      </c>
      <c r="J120" s="55">
        <v>82.954545454545453</v>
      </c>
      <c r="K120" s="56">
        <v>14</v>
      </c>
      <c r="L120" s="55">
        <v>15.909090909090908</v>
      </c>
      <c r="M120" s="56">
        <v>1</v>
      </c>
      <c r="N120" s="58">
        <v>1.1363636363636365</v>
      </c>
      <c r="O120" s="54">
        <v>0</v>
      </c>
      <c r="P120" s="57">
        <v>0</v>
      </c>
    </row>
    <row r="121" spans="2:16" ht="15" customHeight="1" x14ac:dyDescent="0.25">
      <c r="B121" s="5" t="s">
        <v>55</v>
      </c>
      <c r="C121" s="6" t="s">
        <v>220</v>
      </c>
      <c r="D121" s="6" t="s">
        <v>222</v>
      </c>
      <c r="E121" s="3">
        <v>20803</v>
      </c>
      <c r="F121" s="53">
        <v>6</v>
      </c>
      <c r="G121" s="54">
        <v>0</v>
      </c>
      <c r="H121" s="57">
        <v>0</v>
      </c>
      <c r="I121" s="54">
        <v>6</v>
      </c>
      <c r="J121" s="55">
        <v>100</v>
      </c>
      <c r="K121" s="56">
        <v>0</v>
      </c>
      <c r="L121" s="55">
        <v>0</v>
      </c>
      <c r="M121" s="56">
        <v>0</v>
      </c>
      <c r="N121" s="58">
        <v>0</v>
      </c>
      <c r="O121" s="54">
        <v>0</v>
      </c>
      <c r="P121" s="57">
        <v>0</v>
      </c>
    </row>
    <row r="122" spans="2:16" ht="15" customHeight="1" x14ac:dyDescent="0.25">
      <c r="B122" s="5" t="s">
        <v>55</v>
      </c>
      <c r="C122" s="6" t="s">
        <v>220</v>
      </c>
      <c r="D122" s="6" t="s">
        <v>223</v>
      </c>
      <c r="E122" s="3">
        <v>20804</v>
      </c>
      <c r="F122" s="53">
        <v>113</v>
      </c>
      <c r="G122" s="54">
        <v>25</v>
      </c>
      <c r="H122" s="57">
        <v>22.123893805309734</v>
      </c>
      <c r="I122" s="54">
        <v>88</v>
      </c>
      <c r="J122" s="55">
        <v>77.876106194690266</v>
      </c>
      <c r="K122" s="56">
        <v>0</v>
      </c>
      <c r="L122" s="55">
        <v>0</v>
      </c>
      <c r="M122" s="56">
        <v>25</v>
      </c>
      <c r="N122" s="58">
        <v>22.123893805309734</v>
      </c>
      <c r="O122" s="54">
        <v>0</v>
      </c>
      <c r="P122" s="57">
        <v>0</v>
      </c>
    </row>
    <row r="123" spans="2:16" ht="15" customHeight="1" x14ac:dyDescent="0.25">
      <c r="B123" s="5" t="s">
        <v>55</v>
      </c>
      <c r="C123" s="6" t="s">
        <v>224</v>
      </c>
      <c r="D123" s="6" t="s">
        <v>225</v>
      </c>
      <c r="E123" s="3">
        <v>20902</v>
      </c>
      <c r="F123" s="53">
        <v>5</v>
      </c>
      <c r="G123" s="54">
        <v>0</v>
      </c>
      <c r="H123" s="57">
        <v>0</v>
      </c>
      <c r="I123" s="54">
        <v>5</v>
      </c>
      <c r="J123" s="55">
        <v>100</v>
      </c>
      <c r="K123" s="56">
        <v>0</v>
      </c>
      <c r="L123" s="55">
        <v>0</v>
      </c>
      <c r="M123" s="56">
        <v>0</v>
      </c>
      <c r="N123" s="58">
        <v>0</v>
      </c>
      <c r="O123" s="54">
        <v>0</v>
      </c>
      <c r="P123" s="57">
        <v>0</v>
      </c>
    </row>
    <row r="124" spans="2:16" ht="15" customHeight="1" x14ac:dyDescent="0.25">
      <c r="B124" s="5" t="s">
        <v>55</v>
      </c>
      <c r="C124" s="6" t="s">
        <v>224</v>
      </c>
      <c r="D124" s="6" t="s">
        <v>226</v>
      </c>
      <c r="E124" s="3">
        <v>20903</v>
      </c>
      <c r="F124" s="53" t="s">
        <v>420</v>
      </c>
      <c r="G124" s="54" t="s">
        <v>420</v>
      </c>
      <c r="H124" s="57" t="s">
        <v>420</v>
      </c>
      <c r="I124" s="54">
        <v>1</v>
      </c>
      <c r="J124" s="55">
        <v>25</v>
      </c>
      <c r="K124" s="56" t="s">
        <v>420</v>
      </c>
      <c r="L124" s="55" t="s">
        <v>420</v>
      </c>
      <c r="M124" s="56" t="s">
        <v>420</v>
      </c>
      <c r="N124" s="58" t="s">
        <v>420</v>
      </c>
      <c r="O124" s="54" t="s">
        <v>420</v>
      </c>
      <c r="P124" s="57" t="s">
        <v>420</v>
      </c>
    </row>
    <row r="125" spans="2:16" ht="15" customHeight="1" x14ac:dyDescent="0.25">
      <c r="B125" s="5" t="s">
        <v>55</v>
      </c>
      <c r="C125" s="6" t="s">
        <v>224</v>
      </c>
      <c r="D125" s="6" t="s">
        <v>224</v>
      </c>
      <c r="E125" s="3">
        <v>20901</v>
      </c>
      <c r="F125" s="53">
        <v>18</v>
      </c>
      <c r="G125" s="54">
        <v>1</v>
      </c>
      <c r="H125" s="57">
        <v>5.5555555555555554</v>
      </c>
      <c r="I125" s="54">
        <v>17</v>
      </c>
      <c r="J125" s="55">
        <v>94.444444444444443</v>
      </c>
      <c r="K125" s="56">
        <v>0</v>
      </c>
      <c r="L125" s="55">
        <v>0</v>
      </c>
      <c r="M125" s="56">
        <v>1</v>
      </c>
      <c r="N125" s="58">
        <v>5.5555555555555554</v>
      </c>
      <c r="O125" s="54">
        <v>0</v>
      </c>
      <c r="P125" s="57">
        <v>0</v>
      </c>
    </row>
    <row r="126" spans="2:16" ht="15" customHeight="1" x14ac:dyDescent="0.25">
      <c r="B126" s="5" t="s">
        <v>55</v>
      </c>
      <c r="C126" s="6" t="s">
        <v>224</v>
      </c>
      <c r="D126" s="6" t="s">
        <v>227</v>
      </c>
      <c r="E126" s="3">
        <v>20904</v>
      </c>
      <c r="F126" s="53">
        <v>59</v>
      </c>
      <c r="G126" s="54">
        <v>3</v>
      </c>
      <c r="H126" s="57">
        <v>5.0847457627118651</v>
      </c>
      <c r="I126" s="54">
        <v>56</v>
      </c>
      <c r="J126" s="55">
        <v>94.915254237288138</v>
      </c>
      <c r="K126" s="56">
        <v>0</v>
      </c>
      <c r="L126" s="55">
        <v>0</v>
      </c>
      <c r="M126" s="56">
        <v>3</v>
      </c>
      <c r="N126" s="58">
        <v>5.0847457627118651</v>
      </c>
      <c r="O126" s="54">
        <v>0</v>
      </c>
      <c r="P126" s="57">
        <v>0</v>
      </c>
    </row>
    <row r="127" spans="2:16" ht="15" customHeight="1" x14ac:dyDescent="0.25">
      <c r="B127" s="5" t="s">
        <v>55</v>
      </c>
      <c r="C127" s="6" t="s">
        <v>224</v>
      </c>
      <c r="D127" s="6" t="s">
        <v>228</v>
      </c>
      <c r="E127" s="3">
        <v>20905</v>
      </c>
      <c r="F127" s="53">
        <v>5</v>
      </c>
      <c r="G127" s="54">
        <v>1</v>
      </c>
      <c r="H127" s="57">
        <v>20</v>
      </c>
      <c r="I127" s="54">
        <v>4</v>
      </c>
      <c r="J127" s="55">
        <v>80</v>
      </c>
      <c r="K127" s="56">
        <v>0</v>
      </c>
      <c r="L127" s="55">
        <v>0</v>
      </c>
      <c r="M127" s="56">
        <v>1</v>
      </c>
      <c r="N127" s="58">
        <v>20</v>
      </c>
      <c r="O127" s="54">
        <v>0</v>
      </c>
      <c r="P127" s="57">
        <v>0</v>
      </c>
    </row>
    <row r="128" spans="2:16" ht="15" customHeight="1" x14ac:dyDescent="0.25">
      <c r="B128" s="5" t="s">
        <v>55</v>
      </c>
      <c r="C128" s="6" t="s">
        <v>224</v>
      </c>
      <c r="D128" s="6" t="s">
        <v>229</v>
      </c>
      <c r="E128" s="3">
        <v>20906</v>
      </c>
      <c r="F128" s="53" t="s">
        <v>420</v>
      </c>
      <c r="G128" s="54" t="s">
        <v>420</v>
      </c>
      <c r="H128" s="57" t="s">
        <v>420</v>
      </c>
      <c r="I128" s="54">
        <v>3</v>
      </c>
      <c r="J128" s="55">
        <v>75</v>
      </c>
      <c r="K128" s="56" t="s">
        <v>420</v>
      </c>
      <c r="L128" s="55" t="s">
        <v>420</v>
      </c>
      <c r="M128" s="56" t="s">
        <v>420</v>
      </c>
      <c r="N128" s="58" t="s">
        <v>420</v>
      </c>
      <c r="O128" s="54" t="s">
        <v>420</v>
      </c>
      <c r="P128" s="57" t="s">
        <v>420</v>
      </c>
    </row>
    <row r="129" spans="2:16" ht="15" customHeight="1" x14ac:dyDescent="0.25">
      <c r="B129" s="5" t="s">
        <v>55</v>
      </c>
      <c r="C129" s="6" t="s">
        <v>224</v>
      </c>
      <c r="D129" s="6" t="s">
        <v>230</v>
      </c>
      <c r="E129" s="3">
        <v>20907</v>
      </c>
      <c r="F129" s="53" t="s">
        <v>420</v>
      </c>
      <c r="G129" s="54" t="s">
        <v>420</v>
      </c>
      <c r="H129" s="57" t="s">
        <v>420</v>
      </c>
      <c r="I129" s="54">
        <v>2</v>
      </c>
      <c r="J129" s="55">
        <v>66.666666666666657</v>
      </c>
      <c r="K129" s="56" t="s">
        <v>420</v>
      </c>
      <c r="L129" s="55" t="s">
        <v>420</v>
      </c>
      <c r="M129" s="56" t="s">
        <v>420</v>
      </c>
      <c r="N129" s="58" t="s">
        <v>420</v>
      </c>
      <c r="O129" s="54" t="s">
        <v>420</v>
      </c>
      <c r="P129" s="57" t="s">
        <v>420</v>
      </c>
    </row>
    <row r="130" spans="2:16" ht="15" customHeight="1" x14ac:dyDescent="0.25">
      <c r="B130" s="5" t="s">
        <v>55</v>
      </c>
      <c r="C130" s="6" t="s">
        <v>231</v>
      </c>
      <c r="D130" s="6" t="s">
        <v>232</v>
      </c>
      <c r="E130" s="3">
        <v>20102</v>
      </c>
      <c r="F130" s="53">
        <v>13</v>
      </c>
      <c r="G130" s="54">
        <v>2</v>
      </c>
      <c r="H130" s="57">
        <v>15.384615384615385</v>
      </c>
      <c r="I130" s="54">
        <v>11</v>
      </c>
      <c r="J130" s="55">
        <v>84.615384615384613</v>
      </c>
      <c r="K130" s="56">
        <v>0</v>
      </c>
      <c r="L130" s="55">
        <v>0</v>
      </c>
      <c r="M130" s="56">
        <v>2</v>
      </c>
      <c r="N130" s="58">
        <v>15.384615384615385</v>
      </c>
      <c r="O130" s="54">
        <v>0</v>
      </c>
      <c r="P130" s="57">
        <v>0</v>
      </c>
    </row>
    <row r="131" spans="2:16" ht="15" customHeight="1" x14ac:dyDescent="0.25">
      <c r="B131" s="5" t="s">
        <v>55</v>
      </c>
      <c r="C131" s="6" t="s">
        <v>231</v>
      </c>
      <c r="D131" s="6" t="s">
        <v>233</v>
      </c>
      <c r="E131" s="3">
        <v>20103</v>
      </c>
      <c r="F131" s="53">
        <v>5</v>
      </c>
      <c r="G131" s="54">
        <v>4</v>
      </c>
      <c r="H131" s="57">
        <v>80</v>
      </c>
      <c r="I131" s="54">
        <v>1</v>
      </c>
      <c r="J131" s="55">
        <v>20</v>
      </c>
      <c r="K131" s="56">
        <v>0</v>
      </c>
      <c r="L131" s="55">
        <v>0</v>
      </c>
      <c r="M131" s="56">
        <v>3</v>
      </c>
      <c r="N131" s="58">
        <v>60</v>
      </c>
      <c r="O131" s="54">
        <v>1</v>
      </c>
      <c r="P131" s="57">
        <v>20</v>
      </c>
    </row>
    <row r="132" spans="2:16" ht="15" customHeight="1" x14ac:dyDescent="0.25">
      <c r="B132" s="5" t="s">
        <v>55</v>
      </c>
      <c r="C132" s="6" t="s">
        <v>231</v>
      </c>
      <c r="D132" s="6" t="s">
        <v>234</v>
      </c>
      <c r="E132" s="3">
        <v>20104</v>
      </c>
      <c r="F132" s="53">
        <v>14</v>
      </c>
      <c r="G132" s="54">
        <v>9</v>
      </c>
      <c r="H132" s="57">
        <v>64.285714285714292</v>
      </c>
      <c r="I132" s="54">
        <v>5</v>
      </c>
      <c r="J132" s="55">
        <v>35.714285714285715</v>
      </c>
      <c r="K132" s="56">
        <v>5</v>
      </c>
      <c r="L132" s="55">
        <v>35.714285714285715</v>
      </c>
      <c r="M132" s="56">
        <v>4</v>
      </c>
      <c r="N132" s="58">
        <v>28.571428571428569</v>
      </c>
      <c r="O132" s="54">
        <v>0</v>
      </c>
      <c r="P132" s="57">
        <v>0</v>
      </c>
    </row>
    <row r="133" spans="2:16" ht="15" customHeight="1" x14ac:dyDescent="0.25">
      <c r="B133" s="5" t="s">
        <v>55</v>
      </c>
      <c r="C133" s="6" t="s">
        <v>231</v>
      </c>
      <c r="D133" s="6" t="s">
        <v>231</v>
      </c>
      <c r="E133" s="3">
        <v>20101</v>
      </c>
      <c r="F133" s="53">
        <v>69</v>
      </c>
      <c r="G133" s="54">
        <v>3</v>
      </c>
      <c r="H133" s="57">
        <v>4.3478260869565215</v>
      </c>
      <c r="I133" s="54">
        <v>66</v>
      </c>
      <c r="J133" s="55">
        <v>95.652173913043484</v>
      </c>
      <c r="K133" s="56">
        <v>0</v>
      </c>
      <c r="L133" s="55">
        <v>0</v>
      </c>
      <c r="M133" s="56">
        <v>3</v>
      </c>
      <c r="N133" s="58">
        <v>4.3478260869565215</v>
      </c>
      <c r="O133" s="54">
        <v>0</v>
      </c>
      <c r="P133" s="57">
        <v>0</v>
      </c>
    </row>
    <row r="134" spans="2:16" ht="15" customHeight="1" x14ac:dyDescent="0.25">
      <c r="B134" s="5" t="s">
        <v>55</v>
      </c>
      <c r="C134" s="6" t="s">
        <v>231</v>
      </c>
      <c r="D134" s="6" t="s">
        <v>235</v>
      </c>
      <c r="E134" s="3">
        <v>20105</v>
      </c>
      <c r="F134" s="53">
        <v>53</v>
      </c>
      <c r="G134" s="54">
        <v>9</v>
      </c>
      <c r="H134" s="57">
        <v>16.981132075471699</v>
      </c>
      <c r="I134" s="54">
        <v>44</v>
      </c>
      <c r="J134" s="55">
        <v>83.018867924528308</v>
      </c>
      <c r="K134" s="56">
        <v>8</v>
      </c>
      <c r="L134" s="55">
        <v>15.09433962264151</v>
      </c>
      <c r="M134" s="56">
        <v>1</v>
      </c>
      <c r="N134" s="58">
        <v>1.8867924528301887</v>
      </c>
      <c r="O134" s="54">
        <v>0</v>
      </c>
      <c r="P134" s="57">
        <v>0</v>
      </c>
    </row>
    <row r="135" spans="2:16" ht="15" customHeight="1" x14ac:dyDescent="0.25">
      <c r="B135" s="5" t="s">
        <v>55</v>
      </c>
      <c r="C135" s="6" t="s">
        <v>231</v>
      </c>
      <c r="D135" s="6" t="s">
        <v>236</v>
      </c>
      <c r="E135" s="3">
        <v>20106</v>
      </c>
      <c r="F135" s="53">
        <v>9</v>
      </c>
      <c r="G135" s="54">
        <v>1</v>
      </c>
      <c r="H135" s="57">
        <v>11.111111111111111</v>
      </c>
      <c r="I135" s="54">
        <v>8</v>
      </c>
      <c r="J135" s="55">
        <v>88.888888888888886</v>
      </c>
      <c r="K135" s="56">
        <v>1</v>
      </c>
      <c r="L135" s="55">
        <v>11.111111111111111</v>
      </c>
      <c r="M135" s="56">
        <v>0</v>
      </c>
      <c r="N135" s="58">
        <v>0</v>
      </c>
      <c r="O135" s="54">
        <v>0</v>
      </c>
      <c r="P135" s="57">
        <v>0</v>
      </c>
    </row>
    <row r="136" spans="2:16" ht="15" customHeight="1" x14ac:dyDescent="0.25">
      <c r="B136" s="5" t="s">
        <v>55</v>
      </c>
      <c r="C136" s="6" t="s">
        <v>231</v>
      </c>
      <c r="D136" s="6" t="s">
        <v>66</v>
      </c>
      <c r="E136" s="3">
        <v>20107</v>
      </c>
      <c r="F136" s="53">
        <v>12</v>
      </c>
      <c r="G136" s="54">
        <v>0</v>
      </c>
      <c r="H136" s="57">
        <v>0</v>
      </c>
      <c r="I136" s="54">
        <v>12</v>
      </c>
      <c r="J136" s="55">
        <v>100</v>
      </c>
      <c r="K136" s="56">
        <v>0</v>
      </c>
      <c r="L136" s="55">
        <v>0</v>
      </c>
      <c r="M136" s="56">
        <v>0</v>
      </c>
      <c r="N136" s="58">
        <v>0</v>
      </c>
      <c r="O136" s="54">
        <v>0</v>
      </c>
      <c r="P136" s="57">
        <v>0</v>
      </c>
    </row>
    <row r="137" spans="2:16" ht="15" customHeight="1" x14ac:dyDescent="0.25">
      <c r="B137" s="5" t="s">
        <v>55</v>
      </c>
      <c r="C137" s="6" t="s">
        <v>231</v>
      </c>
      <c r="D137" s="6" t="s">
        <v>123</v>
      </c>
      <c r="E137" s="3">
        <v>20108</v>
      </c>
      <c r="F137" s="53">
        <v>24</v>
      </c>
      <c r="G137" s="54">
        <v>1</v>
      </c>
      <c r="H137" s="57">
        <v>4.1666666666666661</v>
      </c>
      <c r="I137" s="54">
        <v>23</v>
      </c>
      <c r="J137" s="55">
        <v>95.833333333333343</v>
      </c>
      <c r="K137" s="56">
        <v>0</v>
      </c>
      <c r="L137" s="55">
        <v>0</v>
      </c>
      <c r="M137" s="56">
        <v>1</v>
      </c>
      <c r="N137" s="58">
        <v>4.1666666666666661</v>
      </c>
      <c r="O137" s="54">
        <v>0</v>
      </c>
      <c r="P137" s="57">
        <v>0</v>
      </c>
    </row>
    <row r="138" spans="2:16" ht="15" customHeight="1" x14ac:dyDescent="0.25">
      <c r="B138" s="5" t="s">
        <v>55</v>
      </c>
      <c r="C138" s="6" t="s">
        <v>231</v>
      </c>
      <c r="D138" s="6" t="s">
        <v>237</v>
      </c>
      <c r="E138" s="3">
        <v>20109</v>
      </c>
      <c r="F138" s="53">
        <v>10</v>
      </c>
      <c r="G138" s="54">
        <v>1</v>
      </c>
      <c r="H138" s="57">
        <v>10</v>
      </c>
      <c r="I138" s="54">
        <v>9</v>
      </c>
      <c r="J138" s="55">
        <v>90</v>
      </c>
      <c r="K138" s="56">
        <v>0</v>
      </c>
      <c r="L138" s="55">
        <v>0</v>
      </c>
      <c r="M138" s="56">
        <v>1</v>
      </c>
      <c r="N138" s="58">
        <v>10</v>
      </c>
      <c r="O138" s="54">
        <v>0</v>
      </c>
      <c r="P138" s="57">
        <v>0</v>
      </c>
    </row>
    <row r="139" spans="2:16" ht="15" customHeight="1" x14ac:dyDescent="0.25">
      <c r="B139" s="5" t="s">
        <v>55</v>
      </c>
      <c r="C139" s="6" t="s">
        <v>231</v>
      </c>
      <c r="D139" s="6" t="s">
        <v>238</v>
      </c>
      <c r="E139" s="3">
        <v>20110</v>
      </c>
      <c r="F139" s="53">
        <v>74</v>
      </c>
      <c r="G139" s="54">
        <v>33</v>
      </c>
      <c r="H139" s="57">
        <v>44.594594594594597</v>
      </c>
      <c r="I139" s="54">
        <v>41</v>
      </c>
      <c r="J139" s="55">
        <v>55.405405405405403</v>
      </c>
      <c r="K139" s="56">
        <v>20</v>
      </c>
      <c r="L139" s="55">
        <v>27.027027027027028</v>
      </c>
      <c r="M139" s="56">
        <v>13</v>
      </c>
      <c r="N139" s="58">
        <v>17.567567567567568</v>
      </c>
      <c r="O139" s="54">
        <v>0</v>
      </c>
      <c r="P139" s="57">
        <v>0</v>
      </c>
    </row>
    <row r="140" spans="2:16" ht="15" customHeight="1" x14ac:dyDescent="0.25">
      <c r="B140" s="5" t="s">
        <v>55</v>
      </c>
      <c r="C140" s="6" t="s">
        <v>231</v>
      </c>
      <c r="D140" s="6" t="s">
        <v>239</v>
      </c>
      <c r="E140" s="3">
        <v>20111</v>
      </c>
      <c r="F140" s="53">
        <v>34</v>
      </c>
      <c r="G140" s="54">
        <v>5</v>
      </c>
      <c r="H140" s="57">
        <v>14.705882352941178</v>
      </c>
      <c r="I140" s="54">
        <v>29</v>
      </c>
      <c r="J140" s="55">
        <v>85.294117647058826</v>
      </c>
      <c r="K140" s="56">
        <v>0</v>
      </c>
      <c r="L140" s="55">
        <v>0</v>
      </c>
      <c r="M140" s="56">
        <v>5</v>
      </c>
      <c r="N140" s="58">
        <v>14.705882352941178</v>
      </c>
      <c r="O140" s="54">
        <v>0</v>
      </c>
      <c r="P140" s="57">
        <v>0</v>
      </c>
    </row>
    <row r="141" spans="2:16" ht="15" customHeight="1" x14ac:dyDescent="0.25">
      <c r="B141" s="5" t="s">
        <v>55</v>
      </c>
      <c r="C141" s="6" t="s">
        <v>231</v>
      </c>
      <c r="D141" s="6" t="s">
        <v>240</v>
      </c>
      <c r="E141" s="3">
        <v>20112</v>
      </c>
      <c r="F141" s="53">
        <v>48</v>
      </c>
      <c r="G141" s="54">
        <v>4</v>
      </c>
      <c r="H141" s="57">
        <v>8.3333333333333321</v>
      </c>
      <c r="I141" s="54">
        <v>44</v>
      </c>
      <c r="J141" s="55">
        <v>91.666666666666657</v>
      </c>
      <c r="K141" s="56">
        <v>4</v>
      </c>
      <c r="L141" s="55">
        <v>8.3333333333333321</v>
      </c>
      <c r="M141" s="56">
        <v>0</v>
      </c>
      <c r="N141" s="58">
        <v>0</v>
      </c>
      <c r="O141" s="54">
        <v>0</v>
      </c>
      <c r="P141" s="57">
        <v>0</v>
      </c>
    </row>
    <row r="142" spans="2:16" ht="15" customHeight="1" x14ac:dyDescent="0.25">
      <c r="B142" s="5" t="s">
        <v>55</v>
      </c>
      <c r="C142" s="6" t="s">
        <v>241</v>
      </c>
      <c r="D142" s="6" t="s">
        <v>242</v>
      </c>
      <c r="E142" s="3">
        <v>21002</v>
      </c>
      <c r="F142" s="53">
        <v>7</v>
      </c>
      <c r="G142" s="54">
        <v>0</v>
      </c>
      <c r="H142" s="57">
        <v>0</v>
      </c>
      <c r="I142" s="54">
        <v>7</v>
      </c>
      <c r="J142" s="55">
        <v>100</v>
      </c>
      <c r="K142" s="56">
        <v>0</v>
      </c>
      <c r="L142" s="55">
        <v>0</v>
      </c>
      <c r="M142" s="56">
        <v>0</v>
      </c>
      <c r="N142" s="58">
        <v>0</v>
      </c>
      <c r="O142" s="54">
        <v>0</v>
      </c>
      <c r="P142" s="57">
        <v>0</v>
      </c>
    </row>
    <row r="143" spans="2:16" ht="15" customHeight="1" x14ac:dyDescent="0.25">
      <c r="B143" s="5" t="s">
        <v>55</v>
      </c>
      <c r="C143" s="6" t="s">
        <v>241</v>
      </c>
      <c r="D143" s="6" t="s">
        <v>243</v>
      </c>
      <c r="E143" s="3">
        <v>21003</v>
      </c>
      <c r="F143" s="53">
        <v>39</v>
      </c>
      <c r="G143" s="54">
        <v>3</v>
      </c>
      <c r="H143" s="57">
        <v>7.6923076923076925</v>
      </c>
      <c r="I143" s="54">
        <v>36</v>
      </c>
      <c r="J143" s="55">
        <v>92.307692307692307</v>
      </c>
      <c r="K143" s="56">
        <v>0</v>
      </c>
      <c r="L143" s="55">
        <v>0</v>
      </c>
      <c r="M143" s="56">
        <v>3</v>
      </c>
      <c r="N143" s="58">
        <v>7.6923076923076925</v>
      </c>
      <c r="O143" s="54">
        <v>0</v>
      </c>
      <c r="P143" s="57">
        <v>0</v>
      </c>
    </row>
    <row r="144" spans="2:16" ht="15" customHeight="1" x14ac:dyDescent="0.25">
      <c r="B144" s="5" t="s">
        <v>55</v>
      </c>
      <c r="C144" s="6" t="s">
        <v>241</v>
      </c>
      <c r="D144" s="6" t="s">
        <v>244</v>
      </c>
      <c r="E144" s="3">
        <v>21004</v>
      </c>
      <c r="F144" s="53">
        <v>71</v>
      </c>
      <c r="G144" s="54">
        <v>21</v>
      </c>
      <c r="H144" s="57">
        <v>29.577464788732392</v>
      </c>
      <c r="I144" s="54">
        <v>50</v>
      </c>
      <c r="J144" s="55">
        <v>70.422535211267601</v>
      </c>
      <c r="K144" s="56">
        <v>0</v>
      </c>
      <c r="L144" s="55">
        <v>0</v>
      </c>
      <c r="M144" s="56">
        <v>20</v>
      </c>
      <c r="N144" s="58">
        <v>28.169014084507044</v>
      </c>
      <c r="O144" s="54">
        <v>1</v>
      </c>
      <c r="P144" s="57">
        <v>1.4084507042253522</v>
      </c>
    </row>
    <row r="145" spans="2:16" ht="15" customHeight="1" x14ac:dyDescent="0.25">
      <c r="B145" s="5" t="s">
        <v>55</v>
      </c>
      <c r="C145" s="6" t="s">
        <v>241</v>
      </c>
      <c r="D145" s="6" t="s">
        <v>245</v>
      </c>
      <c r="E145" s="3">
        <v>21005</v>
      </c>
      <c r="F145" s="53">
        <v>21</v>
      </c>
      <c r="G145" s="54">
        <v>3</v>
      </c>
      <c r="H145" s="57">
        <v>14.285714285714285</v>
      </c>
      <c r="I145" s="54">
        <v>18</v>
      </c>
      <c r="J145" s="55">
        <v>85.714285714285708</v>
      </c>
      <c r="K145" s="56">
        <v>0</v>
      </c>
      <c r="L145" s="55">
        <v>0</v>
      </c>
      <c r="M145" s="56">
        <v>3</v>
      </c>
      <c r="N145" s="58">
        <v>14.285714285714285</v>
      </c>
      <c r="O145" s="54">
        <v>0</v>
      </c>
      <c r="P145" s="57">
        <v>0</v>
      </c>
    </row>
    <row r="146" spans="2:16" ht="15" customHeight="1" x14ac:dyDescent="0.25">
      <c r="B146" s="5" t="s">
        <v>55</v>
      </c>
      <c r="C146" s="6" t="s">
        <v>241</v>
      </c>
      <c r="D146" s="6" t="s">
        <v>246</v>
      </c>
      <c r="E146" s="3">
        <v>21006</v>
      </c>
      <c r="F146" s="53">
        <v>9</v>
      </c>
      <c r="G146" s="54">
        <v>0</v>
      </c>
      <c r="H146" s="57">
        <v>0</v>
      </c>
      <c r="I146" s="54">
        <v>9</v>
      </c>
      <c r="J146" s="55">
        <v>100</v>
      </c>
      <c r="K146" s="56">
        <v>0</v>
      </c>
      <c r="L146" s="55">
        <v>0</v>
      </c>
      <c r="M146" s="56">
        <v>0</v>
      </c>
      <c r="N146" s="58">
        <v>0</v>
      </c>
      <c r="O146" s="54">
        <v>0</v>
      </c>
      <c r="P146" s="57">
        <v>0</v>
      </c>
    </row>
    <row r="147" spans="2:16" ht="15" customHeight="1" x14ac:dyDescent="0.25">
      <c r="B147" s="5" t="s">
        <v>55</v>
      </c>
      <c r="C147" s="6" t="s">
        <v>241</v>
      </c>
      <c r="D147" s="6" t="s">
        <v>247</v>
      </c>
      <c r="E147" s="3">
        <v>21007</v>
      </c>
      <c r="F147" s="53">
        <v>23</v>
      </c>
      <c r="G147" s="54">
        <v>2</v>
      </c>
      <c r="H147" s="57">
        <v>8.695652173913043</v>
      </c>
      <c r="I147" s="54">
        <v>21</v>
      </c>
      <c r="J147" s="55">
        <v>91.304347826086953</v>
      </c>
      <c r="K147" s="56">
        <v>0</v>
      </c>
      <c r="L147" s="55">
        <v>0</v>
      </c>
      <c r="M147" s="56">
        <v>2</v>
      </c>
      <c r="N147" s="58">
        <v>8.695652173913043</v>
      </c>
      <c r="O147" s="54">
        <v>0</v>
      </c>
      <c r="P147" s="57">
        <v>0</v>
      </c>
    </row>
    <row r="148" spans="2:16" ht="15" customHeight="1" x14ac:dyDescent="0.25">
      <c r="B148" s="5" t="s">
        <v>55</v>
      </c>
      <c r="C148" s="6" t="s">
        <v>241</v>
      </c>
      <c r="D148" s="6" t="s">
        <v>248</v>
      </c>
      <c r="E148" s="3">
        <v>21008</v>
      </c>
      <c r="F148" s="53">
        <v>9</v>
      </c>
      <c r="G148" s="54">
        <v>0</v>
      </c>
      <c r="H148" s="57">
        <v>0</v>
      </c>
      <c r="I148" s="54">
        <v>9</v>
      </c>
      <c r="J148" s="55">
        <v>100</v>
      </c>
      <c r="K148" s="56">
        <v>0</v>
      </c>
      <c r="L148" s="55">
        <v>0</v>
      </c>
      <c r="M148" s="56">
        <v>0</v>
      </c>
      <c r="N148" s="58">
        <v>0</v>
      </c>
      <c r="O148" s="54">
        <v>0</v>
      </c>
      <c r="P148" s="57">
        <v>0</v>
      </c>
    </row>
    <row r="149" spans="2:16" ht="15" customHeight="1" x14ac:dyDescent="0.25">
      <c r="B149" s="5" t="s">
        <v>55</v>
      </c>
      <c r="C149" s="6" t="s">
        <v>241</v>
      </c>
      <c r="D149" s="6" t="s">
        <v>241</v>
      </c>
      <c r="E149" s="3">
        <v>21001</v>
      </c>
      <c r="F149" s="53">
        <v>46</v>
      </c>
      <c r="G149" s="54">
        <v>4</v>
      </c>
      <c r="H149" s="57">
        <v>8.695652173913043</v>
      </c>
      <c r="I149" s="54">
        <v>42</v>
      </c>
      <c r="J149" s="55">
        <v>91.304347826086953</v>
      </c>
      <c r="K149" s="56">
        <v>0</v>
      </c>
      <c r="L149" s="55">
        <v>0</v>
      </c>
      <c r="M149" s="56">
        <v>4</v>
      </c>
      <c r="N149" s="58">
        <v>8.695652173913043</v>
      </c>
      <c r="O149" s="54">
        <v>0</v>
      </c>
      <c r="P149" s="57">
        <v>0</v>
      </c>
    </row>
    <row r="150" spans="2:16" ht="15" customHeight="1" x14ac:dyDescent="0.25">
      <c r="B150" s="5" t="s">
        <v>55</v>
      </c>
      <c r="C150" s="6" t="s">
        <v>241</v>
      </c>
      <c r="D150" s="6" t="s">
        <v>249</v>
      </c>
      <c r="E150" s="3">
        <v>21009</v>
      </c>
      <c r="F150" s="53">
        <v>10</v>
      </c>
      <c r="G150" s="54">
        <v>4</v>
      </c>
      <c r="H150" s="57">
        <v>40</v>
      </c>
      <c r="I150" s="54">
        <v>6</v>
      </c>
      <c r="J150" s="55">
        <v>60</v>
      </c>
      <c r="K150" s="56">
        <v>2</v>
      </c>
      <c r="L150" s="55">
        <v>20</v>
      </c>
      <c r="M150" s="56">
        <v>2</v>
      </c>
      <c r="N150" s="58">
        <v>20</v>
      </c>
      <c r="O150" s="54">
        <v>0</v>
      </c>
      <c r="P150" s="57">
        <v>0</v>
      </c>
    </row>
    <row r="151" spans="2:16" ht="15" customHeight="1" x14ac:dyDescent="0.25">
      <c r="B151" s="5" t="s">
        <v>55</v>
      </c>
      <c r="C151" s="6" t="s">
        <v>241</v>
      </c>
      <c r="D151" s="6" t="s">
        <v>250</v>
      </c>
      <c r="E151" s="3">
        <v>21010</v>
      </c>
      <c r="F151" s="53">
        <v>12</v>
      </c>
      <c r="G151" s="54">
        <v>0</v>
      </c>
      <c r="H151" s="57">
        <v>0</v>
      </c>
      <c r="I151" s="54">
        <v>12</v>
      </c>
      <c r="J151" s="55">
        <v>100</v>
      </c>
      <c r="K151" s="56">
        <v>0</v>
      </c>
      <c r="L151" s="55">
        <v>0</v>
      </c>
      <c r="M151" s="56">
        <v>0</v>
      </c>
      <c r="N151" s="58">
        <v>0</v>
      </c>
      <c r="O151" s="54">
        <v>0</v>
      </c>
      <c r="P151" s="57">
        <v>0</v>
      </c>
    </row>
    <row r="152" spans="2:16" ht="15" customHeight="1" x14ac:dyDescent="0.25">
      <c r="B152" s="5" t="s">
        <v>55</v>
      </c>
      <c r="C152" s="6" t="s">
        <v>241</v>
      </c>
      <c r="D152" s="6" t="s">
        <v>251</v>
      </c>
      <c r="E152" s="3">
        <v>21011</v>
      </c>
      <c r="F152" s="53">
        <v>17</v>
      </c>
      <c r="G152" s="54">
        <v>2</v>
      </c>
      <c r="H152" s="57">
        <v>11.76470588235294</v>
      </c>
      <c r="I152" s="54">
        <v>15</v>
      </c>
      <c r="J152" s="55">
        <v>88.235294117647058</v>
      </c>
      <c r="K152" s="56">
        <v>0</v>
      </c>
      <c r="L152" s="55">
        <v>0</v>
      </c>
      <c r="M152" s="56">
        <v>2</v>
      </c>
      <c r="N152" s="58">
        <v>11.76470588235294</v>
      </c>
      <c r="O152" s="54">
        <v>0</v>
      </c>
      <c r="P152" s="57">
        <v>0</v>
      </c>
    </row>
    <row r="153" spans="2:16" ht="15" customHeight="1" x14ac:dyDescent="0.25">
      <c r="B153" s="5" t="s">
        <v>55</v>
      </c>
      <c r="C153" s="6" t="s">
        <v>241</v>
      </c>
      <c r="D153" s="6" t="s">
        <v>252</v>
      </c>
      <c r="E153" s="3">
        <v>21012</v>
      </c>
      <c r="F153" s="53">
        <v>19</v>
      </c>
      <c r="G153" s="54">
        <v>10</v>
      </c>
      <c r="H153" s="57">
        <v>52.631578947368418</v>
      </c>
      <c r="I153" s="54">
        <v>9</v>
      </c>
      <c r="J153" s="55">
        <v>47.368421052631575</v>
      </c>
      <c r="K153" s="56">
        <v>9</v>
      </c>
      <c r="L153" s="55">
        <v>47.368421052631575</v>
      </c>
      <c r="M153" s="56">
        <v>1</v>
      </c>
      <c r="N153" s="58">
        <v>5.2631578947368416</v>
      </c>
      <c r="O153" s="54">
        <v>0</v>
      </c>
      <c r="P153" s="57">
        <v>0</v>
      </c>
    </row>
    <row r="154" spans="2:16" ht="15" customHeight="1" x14ac:dyDescent="0.25">
      <c r="B154" s="5" t="s">
        <v>55</v>
      </c>
      <c r="C154" s="6" t="s">
        <v>241</v>
      </c>
      <c r="D154" s="6" t="s">
        <v>253</v>
      </c>
      <c r="E154" s="3">
        <v>21013</v>
      </c>
      <c r="F154" s="53">
        <v>8</v>
      </c>
      <c r="G154" s="54">
        <v>1</v>
      </c>
      <c r="H154" s="57">
        <v>12.5</v>
      </c>
      <c r="I154" s="54">
        <v>7</v>
      </c>
      <c r="J154" s="55">
        <v>87.5</v>
      </c>
      <c r="K154" s="56">
        <v>0</v>
      </c>
      <c r="L154" s="55">
        <v>0</v>
      </c>
      <c r="M154" s="56">
        <v>1</v>
      </c>
      <c r="N154" s="58">
        <v>12.5</v>
      </c>
      <c r="O154" s="54">
        <v>0</v>
      </c>
      <c r="P154" s="57">
        <v>0</v>
      </c>
    </row>
    <row r="155" spans="2:16" ht="15" customHeight="1" x14ac:dyDescent="0.25">
      <c r="B155" s="5" t="s">
        <v>55</v>
      </c>
      <c r="C155" s="6" t="s">
        <v>241</v>
      </c>
      <c r="D155" s="6" t="s">
        <v>254</v>
      </c>
      <c r="E155" s="3">
        <v>21014</v>
      </c>
      <c r="F155" s="53">
        <v>86</v>
      </c>
      <c r="G155" s="54">
        <v>1</v>
      </c>
      <c r="H155" s="57">
        <v>1.1627906976744187</v>
      </c>
      <c r="I155" s="54">
        <v>85</v>
      </c>
      <c r="J155" s="55">
        <v>98.837209302325576</v>
      </c>
      <c r="K155" s="56">
        <v>1</v>
      </c>
      <c r="L155" s="55">
        <v>1.1627906976744187</v>
      </c>
      <c r="M155" s="56">
        <v>0</v>
      </c>
      <c r="N155" s="58">
        <v>0</v>
      </c>
      <c r="O155" s="54">
        <v>0</v>
      </c>
      <c r="P155" s="57">
        <v>0</v>
      </c>
    </row>
    <row r="156" spans="2:16" ht="15" customHeight="1" x14ac:dyDescent="0.25">
      <c r="B156" s="5" t="s">
        <v>55</v>
      </c>
      <c r="C156" s="6" t="s">
        <v>241</v>
      </c>
      <c r="D156" s="6" t="s">
        <v>255</v>
      </c>
      <c r="E156" s="3">
        <v>21015</v>
      </c>
      <c r="F156" s="53">
        <v>39</v>
      </c>
      <c r="G156" s="54">
        <v>2</v>
      </c>
      <c r="H156" s="57">
        <v>5.1282051282051277</v>
      </c>
      <c r="I156" s="54">
        <v>37</v>
      </c>
      <c r="J156" s="55">
        <v>94.871794871794862</v>
      </c>
      <c r="K156" s="56">
        <v>0</v>
      </c>
      <c r="L156" s="55">
        <v>0</v>
      </c>
      <c r="M156" s="56">
        <v>2</v>
      </c>
      <c r="N156" s="58">
        <v>5.1282051282051277</v>
      </c>
      <c r="O156" s="54">
        <v>0</v>
      </c>
      <c r="P156" s="57">
        <v>0</v>
      </c>
    </row>
    <row r="157" spans="2:16" ht="15" customHeight="1" x14ac:dyDescent="0.25">
      <c r="B157" s="5" t="s">
        <v>55</v>
      </c>
      <c r="C157" s="6" t="s">
        <v>241</v>
      </c>
      <c r="D157" s="6" t="s">
        <v>256</v>
      </c>
      <c r="E157" s="3">
        <v>21016</v>
      </c>
      <c r="F157" s="53">
        <v>22</v>
      </c>
      <c r="G157" s="54">
        <v>8</v>
      </c>
      <c r="H157" s="57">
        <v>36.363636363636367</v>
      </c>
      <c r="I157" s="54">
        <v>14</v>
      </c>
      <c r="J157" s="55">
        <v>63.636363636363633</v>
      </c>
      <c r="K157" s="56">
        <v>0</v>
      </c>
      <c r="L157" s="55">
        <v>0</v>
      </c>
      <c r="M157" s="56">
        <v>8</v>
      </c>
      <c r="N157" s="58">
        <v>36.363636363636367</v>
      </c>
      <c r="O157" s="54">
        <v>0</v>
      </c>
      <c r="P157" s="57">
        <v>0</v>
      </c>
    </row>
    <row r="158" spans="2:16" ht="15" customHeight="1" x14ac:dyDescent="0.25">
      <c r="B158" s="5" t="s">
        <v>55</v>
      </c>
      <c r="C158" s="6" t="s">
        <v>257</v>
      </c>
      <c r="D158" s="6" t="s">
        <v>258</v>
      </c>
      <c r="E158" s="3">
        <v>21102</v>
      </c>
      <c r="F158" s="53" t="s">
        <v>420</v>
      </c>
      <c r="G158" s="54" t="s">
        <v>420</v>
      </c>
      <c r="H158" s="57" t="s">
        <v>420</v>
      </c>
      <c r="I158" s="54">
        <v>2</v>
      </c>
      <c r="J158" s="55">
        <v>50</v>
      </c>
      <c r="K158" s="56" t="s">
        <v>420</v>
      </c>
      <c r="L158" s="55" t="s">
        <v>420</v>
      </c>
      <c r="M158" s="56" t="s">
        <v>420</v>
      </c>
      <c r="N158" s="58" t="s">
        <v>420</v>
      </c>
      <c r="O158" s="54" t="s">
        <v>420</v>
      </c>
      <c r="P158" s="57" t="s">
        <v>420</v>
      </c>
    </row>
    <row r="159" spans="2:16" ht="15" customHeight="1" x14ac:dyDescent="0.25">
      <c r="B159" s="5" t="s">
        <v>55</v>
      </c>
      <c r="C159" s="6" t="s">
        <v>257</v>
      </c>
      <c r="D159" s="6" t="s">
        <v>259</v>
      </c>
      <c r="E159" s="3">
        <v>21103</v>
      </c>
      <c r="F159" s="53">
        <v>14</v>
      </c>
      <c r="G159" s="54">
        <v>0</v>
      </c>
      <c r="H159" s="57">
        <v>0</v>
      </c>
      <c r="I159" s="54">
        <v>14</v>
      </c>
      <c r="J159" s="55">
        <v>100</v>
      </c>
      <c r="K159" s="56">
        <v>0</v>
      </c>
      <c r="L159" s="55">
        <v>0</v>
      </c>
      <c r="M159" s="56">
        <v>0</v>
      </c>
      <c r="N159" s="58">
        <v>0</v>
      </c>
      <c r="O159" s="54">
        <v>0</v>
      </c>
      <c r="P159" s="57">
        <v>0</v>
      </c>
    </row>
    <row r="160" spans="2:16" ht="15" customHeight="1" x14ac:dyDescent="0.25">
      <c r="B160" s="5" t="s">
        <v>55</v>
      </c>
      <c r="C160" s="6" t="s">
        <v>257</v>
      </c>
      <c r="D160" s="6" t="s">
        <v>257</v>
      </c>
      <c r="E160" s="3">
        <v>21101</v>
      </c>
      <c r="F160" s="53">
        <v>74</v>
      </c>
      <c r="G160" s="54">
        <v>28</v>
      </c>
      <c r="H160" s="57">
        <v>37.837837837837839</v>
      </c>
      <c r="I160" s="54">
        <v>46</v>
      </c>
      <c r="J160" s="55">
        <v>62.162162162162161</v>
      </c>
      <c r="K160" s="56">
        <v>25</v>
      </c>
      <c r="L160" s="55">
        <v>33.783783783783782</v>
      </c>
      <c r="M160" s="56">
        <v>3</v>
      </c>
      <c r="N160" s="58">
        <v>4.0540540540540544</v>
      </c>
      <c r="O160" s="54">
        <v>0</v>
      </c>
      <c r="P160" s="57">
        <v>0</v>
      </c>
    </row>
    <row r="161" spans="2:16" ht="15" customHeight="1" x14ac:dyDescent="0.25">
      <c r="B161" s="5" t="s">
        <v>55</v>
      </c>
      <c r="C161" s="6" t="s">
        <v>257</v>
      </c>
      <c r="D161" s="6" t="s">
        <v>260</v>
      </c>
      <c r="E161" s="3">
        <v>21104</v>
      </c>
      <c r="F161" s="53" t="s">
        <v>420</v>
      </c>
      <c r="G161" s="54" t="s">
        <v>420</v>
      </c>
      <c r="H161" s="57" t="s">
        <v>420</v>
      </c>
      <c r="I161" s="54">
        <v>0</v>
      </c>
      <c r="J161" s="55">
        <v>0</v>
      </c>
      <c r="K161" s="56" t="s">
        <v>420</v>
      </c>
      <c r="L161" s="55" t="s">
        <v>420</v>
      </c>
      <c r="M161" s="56" t="s">
        <v>420</v>
      </c>
      <c r="N161" s="58" t="s">
        <v>420</v>
      </c>
      <c r="O161" s="54" t="s">
        <v>420</v>
      </c>
      <c r="P161" s="57" t="s">
        <v>420</v>
      </c>
    </row>
    <row r="162" spans="2:16" ht="15" customHeight="1" x14ac:dyDescent="0.25">
      <c r="B162" s="5" t="s">
        <v>55</v>
      </c>
      <c r="C162" s="6" t="s">
        <v>257</v>
      </c>
      <c r="D162" s="6" t="s">
        <v>261</v>
      </c>
      <c r="E162" s="3">
        <v>21105</v>
      </c>
      <c r="F162" s="53">
        <v>5</v>
      </c>
      <c r="G162" s="54">
        <v>2</v>
      </c>
      <c r="H162" s="57">
        <v>40</v>
      </c>
      <c r="I162" s="54">
        <v>3</v>
      </c>
      <c r="J162" s="55">
        <v>60</v>
      </c>
      <c r="K162" s="56">
        <v>0</v>
      </c>
      <c r="L162" s="55">
        <v>0</v>
      </c>
      <c r="M162" s="56">
        <v>2</v>
      </c>
      <c r="N162" s="58">
        <v>40</v>
      </c>
      <c r="O162" s="54">
        <v>0</v>
      </c>
      <c r="P162" s="57">
        <v>0</v>
      </c>
    </row>
    <row r="163" spans="2:16" ht="15" customHeight="1" x14ac:dyDescent="0.25">
      <c r="B163" s="5" t="s">
        <v>55</v>
      </c>
      <c r="C163" s="6" t="s">
        <v>262</v>
      </c>
      <c r="D163" s="6" t="s">
        <v>263</v>
      </c>
      <c r="E163" s="3">
        <v>21201</v>
      </c>
      <c r="F163" s="53">
        <v>186</v>
      </c>
      <c r="G163" s="54">
        <v>14</v>
      </c>
      <c r="H163" s="57">
        <v>7.5268817204301079</v>
      </c>
      <c r="I163" s="54">
        <v>172</v>
      </c>
      <c r="J163" s="55">
        <v>92.473118279569889</v>
      </c>
      <c r="K163" s="56">
        <v>0</v>
      </c>
      <c r="L163" s="55">
        <v>0</v>
      </c>
      <c r="M163" s="56">
        <v>14</v>
      </c>
      <c r="N163" s="58">
        <v>7.5268817204301079</v>
      </c>
      <c r="O163" s="54">
        <v>0</v>
      </c>
      <c r="P163" s="57">
        <v>0</v>
      </c>
    </row>
    <row r="164" spans="2:16" ht="15" customHeight="1" x14ac:dyDescent="0.25">
      <c r="B164" s="5" t="s">
        <v>55</v>
      </c>
      <c r="C164" s="6" t="s">
        <v>262</v>
      </c>
      <c r="D164" s="6" t="s">
        <v>198</v>
      </c>
      <c r="E164" s="3">
        <v>21202</v>
      </c>
      <c r="F164" s="53">
        <v>5</v>
      </c>
      <c r="G164" s="54">
        <v>1</v>
      </c>
      <c r="H164" s="57">
        <v>20</v>
      </c>
      <c r="I164" s="54">
        <v>4</v>
      </c>
      <c r="J164" s="55">
        <v>80</v>
      </c>
      <c r="K164" s="56">
        <v>1</v>
      </c>
      <c r="L164" s="55">
        <v>20</v>
      </c>
      <c r="M164" s="56">
        <v>0</v>
      </c>
      <c r="N164" s="58">
        <v>0</v>
      </c>
      <c r="O164" s="54">
        <v>0</v>
      </c>
      <c r="P164" s="57">
        <v>0</v>
      </c>
    </row>
    <row r="165" spans="2:16" ht="15" customHeight="1" x14ac:dyDescent="0.25">
      <c r="B165" s="5" t="s">
        <v>55</v>
      </c>
      <c r="C165" s="6" t="s">
        <v>262</v>
      </c>
      <c r="D165" s="6" t="s">
        <v>264</v>
      </c>
      <c r="E165" s="3">
        <v>21203</v>
      </c>
      <c r="F165" s="53">
        <v>9</v>
      </c>
      <c r="G165" s="54">
        <v>0</v>
      </c>
      <c r="H165" s="57">
        <v>0</v>
      </c>
      <c r="I165" s="54">
        <v>9</v>
      </c>
      <c r="J165" s="55">
        <v>100</v>
      </c>
      <c r="K165" s="56">
        <v>0</v>
      </c>
      <c r="L165" s="55">
        <v>0</v>
      </c>
      <c r="M165" s="56">
        <v>0</v>
      </c>
      <c r="N165" s="58">
        <v>0</v>
      </c>
      <c r="O165" s="54">
        <v>0</v>
      </c>
      <c r="P165" s="57">
        <v>0</v>
      </c>
    </row>
    <row r="166" spans="2:16" ht="15" customHeight="1" x14ac:dyDescent="0.25">
      <c r="B166" s="5" t="s">
        <v>55</v>
      </c>
      <c r="C166" s="6" t="s">
        <v>262</v>
      </c>
      <c r="D166" s="6" t="s">
        <v>262</v>
      </c>
      <c r="E166" s="3">
        <v>21204</v>
      </c>
      <c r="F166" s="53">
        <v>6</v>
      </c>
      <c r="G166" s="54">
        <v>4</v>
      </c>
      <c r="H166" s="57">
        <v>66.666666666666657</v>
      </c>
      <c r="I166" s="54">
        <v>2</v>
      </c>
      <c r="J166" s="55">
        <v>33.333333333333329</v>
      </c>
      <c r="K166" s="56">
        <v>1</v>
      </c>
      <c r="L166" s="55">
        <v>16.666666666666664</v>
      </c>
      <c r="M166" s="56">
        <v>3</v>
      </c>
      <c r="N166" s="58">
        <v>50</v>
      </c>
      <c r="O166" s="54">
        <v>0</v>
      </c>
      <c r="P166" s="57">
        <v>0</v>
      </c>
    </row>
    <row r="167" spans="2:16" ht="15" customHeight="1" x14ac:dyDescent="0.25">
      <c r="B167" s="5" t="s">
        <v>55</v>
      </c>
      <c r="C167" s="6" t="s">
        <v>262</v>
      </c>
      <c r="D167" s="6" t="s">
        <v>265</v>
      </c>
      <c r="E167" s="3">
        <v>21205</v>
      </c>
      <c r="F167" s="53">
        <v>13</v>
      </c>
      <c r="G167" s="54">
        <v>0</v>
      </c>
      <c r="H167" s="57">
        <v>0</v>
      </c>
      <c r="I167" s="54">
        <v>13</v>
      </c>
      <c r="J167" s="55">
        <v>100</v>
      </c>
      <c r="K167" s="56">
        <v>0</v>
      </c>
      <c r="L167" s="55">
        <v>0</v>
      </c>
      <c r="M167" s="56">
        <v>0</v>
      </c>
      <c r="N167" s="58">
        <v>0</v>
      </c>
      <c r="O167" s="54">
        <v>0</v>
      </c>
      <c r="P167" s="57">
        <v>0</v>
      </c>
    </row>
    <row r="168" spans="2:16" ht="15" customHeight="1" x14ac:dyDescent="0.25">
      <c r="B168" s="5" t="s">
        <v>55</v>
      </c>
      <c r="C168" s="6" t="s">
        <v>262</v>
      </c>
      <c r="D168" s="6" t="s">
        <v>266</v>
      </c>
      <c r="E168" s="3">
        <v>21206</v>
      </c>
      <c r="F168" s="53">
        <v>225</v>
      </c>
      <c r="G168" s="54">
        <v>54</v>
      </c>
      <c r="H168" s="57">
        <v>24</v>
      </c>
      <c r="I168" s="54">
        <v>171</v>
      </c>
      <c r="J168" s="55">
        <v>76</v>
      </c>
      <c r="K168" s="56">
        <v>43</v>
      </c>
      <c r="L168" s="55">
        <v>19.111111111111111</v>
      </c>
      <c r="M168" s="56">
        <v>11</v>
      </c>
      <c r="N168" s="58">
        <v>4.8888888888888893</v>
      </c>
      <c r="O168" s="54">
        <v>0</v>
      </c>
      <c r="P168" s="57">
        <v>0</v>
      </c>
    </row>
    <row r="169" spans="2:16" ht="15" customHeight="1" x14ac:dyDescent="0.25">
      <c r="B169" s="5" t="s">
        <v>55</v>
      </c>
      <c r="C169" s="6" t="s">
        <v>262</v>
      </c>
      <c r="D169" s="6" t="s">
        <v>267</v>
      </c>
      <c r="E169" s="3">
        <v>21207</v>
      </c>
      <c r="F169" s="53">
        <v>57</v>
      </c>
      <c r="G169" s="54">
        <v>19</v>
      </c>
      <c r="H169" s="57">
        <v>33.333333333333329</v>
      </c>
      <c r="I169" s="54">
        <v>38</v>
      </c>
      <c r="J169" s="55">
        <v>66.666666666666657</v>
      </c>
      <c r="K169" s="56">
        <v>12</v>
      </c>
      <c r="L169" s="55">
        <v>21.052631578947366</v>
      </c>
      <c r="M169" s="56">
        <v>7</v>
      </c>
      <c r="N169" s="58">
        <v>12.280701754385964</v>
      </c>
      <c r="O169" s="54">
        <v>0</v>
      </c>
      <c r="P169" s="57">
        <v>0</v>
      </c>
    </row>
    <row r="170" spans="2:16" ht="15" customHeight="1" x14ac:dyDescent="0.25">
      <c r="B170" s="5" t="s">
        <v>55</v>
      </c>
      <c r="C170" s="6" t="s">
        <v>262</v>
      </c>
      <c r="D170" s="6" t="s">
        <v>268</v>
      </c>
      <c r="E170" s="3">
        <v>21208</v>
      </c>
      <c r="F170" s="53">
        <v>35</v>
      </c>
      <c r="G170" s="54">
        <v>9</v>
      </c>
      <c r="H170" s="57">
        <v>25.714285714285712</v>
      </c>
      <c r="I170" s="54">
        <v>26</v>
      </c>
      <c r="J170" s="55">
        <v>74.285714285714292</v>
      </c>
      <c r="K170" s="56">
        <v>6</v>
      </c>
      <c r="L170" s="55">
        <v>17.142857142857142</v>
      </c>
      <c r="M170" s="56">
        <v>3</v>
      </c>
      <c r="N170" s="58">
        <v>8.5714285714285712</v>
      </c>
      <c r="O170" s="54">
        <v>0</v>
      </c>
      <c r="P170" s="57">
        <v>0</v>
      </c>
    </row>
    <row r="171" spans="2:16" ht="15" customHeight="1" x14ac:dyDescent="0.25">
      <c r="B171" s="5" t="s">
        <v>55</v>
      </c>
      <c r="C171" s="6" t="s">
        <v>262</v>
      </c>
      <c r="D171" s="6" t="s">
        <v>269</v>
      </c>
      <c r="E171" s="3">
        <v>21209</v>
      </c>
      <c r="F171" s="53">
        <v>14</v>
      </c>
      <c r="G171" s="54">
        <v>2</v>
      </c>
      <c r="H171" s="57">
        <v>14.285714285714285</v>
      </c>
      <c r="I171" s="54">
        <v>12</v>
      </c>
      <c r="J171" s="55">
        <v>85.714285714285708</v>
      </c>
      <c r="K171" s="56">
        <v>2</v>
      </c>
      <c r="L171" s="55">
        <v>14.285714285714285</v>
      </c>
      <c r="M171" s="56">
        <v>0</v>
      </c>
      <c r="N171" s="58">
        <v>0</v>
      </c>
      <c r="O171" s="54">
        <v>0</v>
      </c>
      <c r="P171" s="57">
        <v>0</v>
      </c>
    </row>
    <row r="172" spans="2:16" ht="15" customHeight="1" x14ac:dyDescent="0.25">
      <c r="B172" s="5" t="s">
        <v>55</v>
      </c>
      <c r="C172" s="6" t="s">
        <v>262</v>
      </c>
      <c r="D172" s="6" t="s">
        <v>270</v>
      </c>
      <c r="E172" s="3">
        <v>21210</v>
      </c>
      <c r="F172" s="53">
        <v>23</v>
      </c>
      <c r="G172" s="54">
        <v>7</v>
      </c>
      <c r="H172" s="57">
        <v>30.434782608695656</v>
      </c>
      <c r="I172" s="54">
        <v>16</v>
      </c>
      <c r="J172" s="55">
        <v>69.565217391304344</v>
      </c>
      <c r="K172" s="56">
        <v>7</v>
      </c>
      <c r="L172" s="55">
        <v>30.434782608695656</v>
      </c>
      <c r="M172" s="56">
        <v>0</v>
      </c>
      <c r="N172" s="58">
        <v>0</v>
      </c>
      <c r="O172" s="54">
        <v>0</v>
      </c>
      <c r="P172" s="57">
        <v>0</v>
      </c>
    </row>
    <row r="173" spans="2:16" ht="15" customHeight="1" x14ac:dyDescent="0.25">
      <c r="B173" s="5" t="s">
        <v>55</v>
      </c>
      <c r="C173" s="6" t="s">
        <v>271</v>
      </c>
      <c r="D173" s="6" t="s">
        <v>272</v>
      </c>
      <c r="E173" s="3">
        <v>21302</v>
      </c>
      <c r="F173" s="53">
        <v>7</v>
      </c>
      <c r="G173" s="54">
        <v>0</v>
      </c>
      <c r="H173" s="57">
        <v>0</v>
      </c>
      <c r="I173" s="54">
        <v>7</v>
      </c>
      <c r="J173" s="55">
        <v>100</v>
      </c>
      <c r="K173" s="56">
        <v>0</v>
      </c>
      <c r="L173" s="55">
        <v>0</v>
      </c>
      <c r="M173" s="56">
        <v>0</v>
      </c>
      <c r="N173" s="58">
        <v>0</v>
      </c>
      <c r="O173" s="54">
        <v>0</v>
      </c>
      <c r="P173" s="57">
        <v>0</v>
      </c>
    </row>
    <row r="174" spans="2:16" ht="15" customHeight="1" x14ac:dyDescent="0.25">
      <c r="B174" s="5" t="s">
        <v>55</v>
      </c>
      <c r="C174" s="6" t="s">
        <v>271</v>
      </c>
      <c r="D174" s="6" t="s">
        <v>273</v>
      </c>
      <c r="E174" s="3">
        <v>21303</v>
      </c>
      <c r="F174" s="53">
        <v>16</v>
      </c>
      <c r="G174" s="54">
        <v>2</v>
      </c>
      <c r="H174" s="57">
        <v>12.5</v>
      </c>
      <c r="I174" s="54">
        <v>14</v>
      </c>
      <c r="J174" s="55">
        <v>87.5</v>
      </c>
      <c r="K174" s="56">
        <v>1</v>
      </c>
      <c r="L174" s="55">
        <v>6.25</v>
      </c>
      <c r="M174" s="56">
        <v>1</v>
      </c>
      <c r="N174" s="58">
        <v>6.25</v>
      </c>
      <c r="O174" s="54">
        <v>0</v>
      </c>
      <c r="P174" s="57">
        <v>0</v>
      </c>
    </row>
    <row r="175" spans="2:16" ht="15" customHeight="1" x14ac:dyDescent="0.25">
      <c r="B175" s="5" t="s">
        <v>55</v>
      </c>
      <c r="C175" s="6" t="s">
        <v>271</v>
      </c>
      <c r="D175" s="6" t="s">
        <v>274</v>
      </c>
      <c r="E175" s="3">
        <v>21304</v>
      </c>
      <c r="F175" s="53">
        <v>42</v>
      </c>
      <c r="G175" s="54">
        <v>3</v>
      </c>
      <c r="H175" s="57">
        <v>7.1428571428571423</v>
      </c>
      <c r="I175" s="54">
        <v>39</v>
      </c>
      <c r="J175" s="55">
        <v>92.857142857142861</v>
      </c>
      <c r="K175" s="56">
        <v>2</v>
      </c>
      <c r="L175" s="55">
        <v>4.7619047619047619</v>
      </c>
      <c r="M175" s="56">
        <v>1</v>
      </c>
      <c r="N175" s="58">
        <v>2.3809523809523809</v>
      </c>
      <c r="O175" s="54">
        <v>0</v>
      </c>
      <c r="P175" s="57">
        <v>0</v>
      </c>
    </row>
    <row r="176" spans="2:16" ht="15" customHeight="1" x14ac:dyDescent="0.25">
      <c r="B176" s="5" t="s">
        <v>55</v>
      </c>
      <c r="C176" s="6" t="s">
        <v>271</v>
      </c>
      <c r="D176" s="6" t="s">
        <v>275</v>
      </c>
      <c r="E176" s="3">
        <v>21305</v>
      </c>
      <c r="F176" s="53">
        <v>8</v>
      </c>
      <c r="G176" s="54">
        <v>1</v>
      </c>
      <c r="H176" s="57">
        <v>12.5</v>
      </c>
      <c r="I176" s="54">
        <v>7</v>
      </c>
      <c r="J176" s="55">
        <v>87.5</v>
      </c>
      <c r="K176" s="56">
        <v>1</v>
      </c>
      <c r="L176" s="55">
        <v>12.5</v>
      </c>
      <c r="M176" s="56">
        <v>0</v>
      </c>
      <c r="N176" s="58">
        <v>0</v>
      </c>
      <c r="O176" s="54">
        <v>0</v>
      </c>
      <c r="P176" s="57">
        <v>0</v>
      </c>
    </row>
    <row r="177" spans="2:16" ht="15" customHeight="1" x14ac:dyDescent="0.25">
      <c r="B177" s="5" t="s">
        <v>55</v>
      </c>
      <c r="C177" s="6" t="s">
        <v>271</v>
      </c>
      <c r="D177" s="6" t="s">
        <v>276</v>
      </c>
      <c r="E177" s="3">
        <v>21306</v>
      </c>
      <c r="F177" s="53">
        <v>71</v>
      </c>
      <c r="G177" s="54">
        <v>7</v>
      </c>
      <c r="H177" s="57">
        <v>9.8591549295774641</v>
      </c>
      <c r="I177" s="54">
        <v>64</v>
      </c>
      <c r="J177" s="55">
        <v>90.140845070422543</v>
      </c>
      <c r="K177" s="56">
        <v>6</v>
      </c>
      <c r="L177" s="55">
        <v>8.4507042253521121</v>
      </c>
      <c r="M177" s="56">
        <v>1</v>
      </c>
      <c r="N177" s="58">
        <v>1.4084507042253522</v>
      </c>
      <c r="O177" s="54">
        <v>0</v>
      </c>
      <c r="P177" s="57">
        <v>0</v>
      </c>
    </row>
    <row r="178" spans="2:16" ht="15" customHeight="1" x14ac:dyDescent="0.25">
      <c r="B178" s="5" t="s">
        <v>55</v>
      </c>
      <c r="C178" s="6" t="s">
        <v>271</v>
      </c>
      <c r="D178" s="6" t="s">
        <v>277</v>
      </c>
      <c r="E178" s="3">
        <v>21307</v>
      </c>
      <c r="F178" s="53">
        <v>42</v>
      </c>
      <c r="G178" s="54">
        <v>2</v>
      </c>
      <c r="H178" s="57">
        <v>4.7619047619047619</v>
      </c>
      <c r="I178" s="54">
        <v>40</v>
      </c>
      <c r="J178" s="55">
        <v>95.238095238095227</v>
      </c>
      <c r="K178" s="56">
        <v>0</v>
      </c>
      <c r="L178" s="55">
        <v>0</v>
      </c>
      <c r="M178" s="56">
        <v>2</v>
      </c>
      <c r="N178" s="58">
        <v>4.7619047619047619</v>
      </c>
      <c r="O178" s="54">
        <v>0</v>
      </c>
      <c r="P178" s="57">
        <v>0</v>
      </c>
    </row>
    <row r="179" spans="2:16" ht="15" customHeight="1" x14ac:dyDescent="0.25">
      <c r="B179" s="5" t="s">
        <v>55</v>
      </c>
      <c r="C179" s="6" t="s">
        <v>271</v>
      </c>
      <c r="D179" s="6" t="s">
        <v>278</v>
      </c>
      <c r="E179" s="3">
        <v>21308</v>
      </c>
      <c r="F179" s="53" t="s">
        <v>420</v>
      </c>
      <c r="G179" s="54" t="s">
        <v>420</v>
      </c>
      <c r="H179" s="57" t="s">
        <v>420</v>
      </c>
      <c r="I179" s="54">
        <v>3</v>
      </c>
      <c r="J179" s="55">
        <v>75</v>
      </c>
      <c r="K179" s="56" t="s">
        <v>420</v>
      </c>
      <c r="L179" s="55" t="s">
        <v>420</v>
      </c>
      <c r="M179" s="56" t="s">
        <v>420</v>
      </c>
      <c r="N179" s="58" t="s">
        <v>420</v>
      </c>
      <c r="O179" s="54" t="s">
        <v>420</v>
      </c>
      <c r="P179" s="57" t="s">
        <v>420</v>
      </c>
    </row>
    <row r="180" spans="2:16" ht="15" customHeight="1" x14ac:dyDescent="0.25">
      <c r="B180" s="5" t="s">
        <v>55</v>
      </c>
      <c r="C180" s="6" t="s">
        <v>271</v>
      </c>
      <c r="D180" s="6" t="s">
        <v>279</v>
      </c>
      <c r="E180" s="3">
        <v>21301</v>
      </c>
      <c r="F180" s="53">
        <v>15</v>
      </c>
      <c r="G180" s="54">
        <v>2</v>
      </c>
      <c r="H180" s="57">
        <v>13.333333333333334</v>
      </c>
      <c r="I180" s="54">
        <v>13</v>
      </c>
      <c r="J180" s="55">
        <v>86.666666666666671</v>
      </c>
      <c r="K180" s="56">
        <v>0</v>
      </c>
      <c r="L180" s="55">
        <v>0</v>
      </c>
      <c r="M180" s="56">
        <v>2</v>
      </c>
      <c r="N180" s="58">
        <v>13.333333333333334</v>
      </c>
      <c r="O180" s="54">
        <v>0</v>
      </c>
      <c r="P180" s="57">
        <v>0</v>
      </c>
    </row>
    <row r="181" spans="2:16" ht="15" customHeight="1" x14ac:dyDescent="0.25">
      <c r="B181" s="5" t="s">
        <v>55</v>
      </c>
      <c r="C181" s="6" t="s">
        <v>280</v>
      </c>
      <c r="D181" s="6" t="s">
        <v>281</v>
      </c>
      <c r="E181" s="3">
        <v>21402</v>
      </c>
      <c r="F181" s="53" t="s">
        <v>420</v>
      </c>
      <c r="G181" s="54" t="s">
        <v>420</v>
      </c>
      <c r="H181" s="57" t="s">
        <v>420</v>
      </c>
      <c r="I181" s="54">
        <v>0</v>
      </c>
      <c r="J181" s="55">
        <v>0</v>
      </c>
      <c r="K181" s="56" t="s">
        <v>420</v>
      </c>
      <c r="L181" s="55" t="s">
        <v>420</v>
      </c>
      <c r="M181" s="56" t="s">
        <v>420</v>
      </c>
      <c r="N181" s="58" t="s">
        <v>420</v>
      </c>
      <c r="O181" s="54" t="s">
        <v>420</v>
      </c>
      <c r="P181" s="57" t="s">
        <v>420</v>
      </c>
    </row>
    <row r="182" spans="2:16" ht="15" customHeight="1" x14ac:dyDescent="0.25">
      <c r="B182" s="5" t="s">
        <v>55</v>
      </c>
      <c r="C182" s="6" t="s">
        <v>280</v>
      </c>
      <c r="D182" s="6" t="s">
        <v>282</v>
      </c>
      <c r="E182" s="3">
        <v>21403</v>
      </c>
      <c r="F182" s="53" t="s">
        <v>420</v>
      </c>
      <c r="G182" s="54" t="s">
        <v>420</v>
      </c>
      <c r="H182" s="57" t="s">
        <v>420</v>
      </c>
      <c r="I182" s="54">
        <v>3</v>
      </c>
      <c r="J182" s="55">
        <v>100</v>
      </c>
      <c r="K182" s="56" t="s">
        <v>420</v>
      </c>
      <c r="L182" s="55" t="s">
        <v>420</v>
      </c>
      <c r="M182" s="56" t="s">
        <v>420</v>
      </c>
      <c r="N182" s="58" t="s">
        <v>420</v>
      </c>
      <c r="O182" s="54" t="s">
        <v>420</v>
      </c>
      <c r="P182" s="57" t="s">
        <v>420</v>
      </c>
    </row>
    <row r="183" spans="2:16" ht="15" customHeight="1" x14ac:dyDescent="0.25">
      <c r="B183" s="5" t="s">
        <v>55</v>
      </c>
      <c r="C183" s="6" t="s">
        <v>280</v>
      </c>
      <c r="D183" s="6" t="s">
        <v>283</v>
      </c>
      <c r="E183" s="3">
        <v>21404</v>
      </c>
      <c r="F183" s="53" t="s">
        <v>420</v>
      </c>
      <c r="G183" s="54" t="s">
        <v>420</v>
      </c>
      <c r="H183" s="57" t="s">
        <v>420</v>
      </c>
      <c r="I183" s="54">
        <v>1</v>
      </c>
      <c r="J183" s="55">
        <v>100</v>
      </c>
      <c r="K183" s="56" t="s">
        <v>420</v>
      </c>
      <c r="L183" s="55" t="s">
        <v>420</v>
      </c>
      <c r="M183" s="56" t="s">
        <v>420</v>
      </c>
      <c r="N183" s="58" t="s">
        <v>420</v>
      </c>
      <c r="O183" s="54" t="s">
        <v>420</v>
      </c>
      <c r="P183" s="57" t="s">
        <v>420</v>
      </c>
    </row>
    <row r="184" spans="2:16" ht="15" customHeight="1" x14ac:dyDescent="0.25">
      <c r="B184" s="5" t="s">
        <v>55</v>
      </c>
      <c r="C184" s="6" t="s">
        <v>280</v>
      </c>
      <c r="D184" s="6" t="s">
        <v>284</v>
      </c>
      <c r="E184" s="3">
        <v>21405</v>
      </c>
      <c r="F184" s="53">
        <v>11</v>
      </c>
      <c r="G184" s="54">
        <v>3</v>
      </c>
      <c r="H184" s="57">
        <v>27.27272727272727</v>
      </c>
      <c r="I184" s="54">
        <v>8</v>
      </c>
      <c r="J184" s="55">
        <v>72.727272727272734</v>
      </c>
      <c r="K184" s="56">
        <v>3</v>
      </c>
      <c r="L184" s="55">
        <v>27.27272727272727</v>
      </c>
      <c r="M184" s="56">
        <v>0</v>
      </c>
      <c r="N184" s="58">
        <v>0</v>
      </c>
      <c r="O184" s="54">
        <v>0</v>
      </c>
      <c r="P184" s="57">
        <v>0</v>
      </c>
    </row>
    <row r="185" spans="2:16" ht="15" customHeight="1" x14ac:dyDescent="0.25">
      <c r="B185" s="5" t="s">
        <v>55</v>
      </c>
      <c r="C185" s="6" t="s">
        <v>280</v>
      </c>
      <c r="D185" s="6" t="s">
        <v>285</v>
      </c>
      <c r="E185" s="3">
        <v>21406</v>
      </c>
      <c r="F185" s="53">
        <v>8</v>
      </c>
      <c r="G185" s="54">
        <v>0</v>
      </c>
      <c r="H185" s="57">
        <v>0</v>
      </c>
      <c r="I185" s="54">
        <v>8</v>
      </c>
      <c r="J185" s="55">
        <v>100</v>
      </c>
      <c r="K185" s="56">
        <v>0</v>
      </c>
      <c r="L185" s="55">
        <v>0</v>
      </c>
      <c r="M185" s="56">
        <v>0</v>
      </c>
      <c r="N185" s="58">
        <v>0</v>
      </c>
      <c r="O185" s="54">
        <v>0</v>
      </c>
      <c r="P185" s="57">
        <v>0</v>
      </c>
    </row>
    <row r="186" spans="2:16" ht="15" customHeight="1" x14ac:dyDescent="0.25">
      <c r="B186" s="5" t="s">
        <v>55</v>
      </c>
      <c r="C186" s="6" t="s">
        <v>280</v>
      </c>
      <c r="D186" s="6" t="s">
        <v>286</v>
      </c>
      <c r="E186" s="3">
        <v>21407</v>
      </c>
      <c r="F186" s="53" t="s">
        <v>420</v>
      </c>
      <c r="G186" s="54" t="s">
        <v>420</v>
      </c>
      <c r="H186" s="57" t="s">
        <v>420</v>
      </c>
      <c r="I186" s="54">
        <v>4</v>
      </c>
      <c r="J186" s="55">
        <v>100</v>
      </c>
      <c r="K186" s="56" t="s">
        <v>420</v>
      </c>
      <c r="L186" s="55" t="s">
        <v>420</v>
      </c>
      <c r="M186" s="56" t="s">
        <v>420</v>
      </c>
      <c r="N186" s="58" t="s">
        <v>420</v>
      </c>
      <c r="O186" s="54" t="s">
        <v>420</v>
      </c>
      <c r="P186" s="57" t="s">
        <v>420</v>
      </c>
    </row>
    <row r="187" spans="2:16" ht="15" customHeight="1" x14ac:dyDescent="0.25">
      <c r="B187" s="5" t="s">
        <v>55</v>
      </c>
      <c r="C187" s="6" t="s">
        <v>280</v>
      </c>
      <c r="D187" s="6" t="s">
        <v>280</v>
      </c>
      <c r="E187" s="3">
        <v>21401</v>
      </c>
      <c r="F187" s="53">
        <v>9</v>
      </c>
      <c r="G187" s="54">
        <v>1</v>
      </c>
      <c r="H187" s="57">
        <v>11.111111111111111</v>
      </c>
      <c r="I187" s="54">
        <v>8</v>
      </c>
      <c r="J187" s="55">
        <v>88.888888888888886</v>
      </c>
      <c r="K187" s="56">
        <v>0</v>
      </c>
      <c r="L187" s="55">
        <v>0</v>
      </c>
      <c r="M187" s="56">
        <v>1</v>
      </c>
      <c r="N187" s="58">
        <v>11.111111111111111</v>
      </c>
      <c r="O187" s="54">
        <v>0</v>
      </c>
      <c r="P187" s="57">
        <v>0</v>
      </c>
    </row>
    <row r="188" spans="2:16" ht="15" customHeight="1" x14ac:dyDescent="0.25">
      <c r="B188" s="5" t="s">
        <v>55</v>
      </c>
      <c r="C188" s="6" t="s">
        <v>280</v>
      </c>
      <c r="D188" s="6" t="s">
        <v>288</v>
      </c>
      <c r="E188" s="3">
        <v>21409</v>
      </c>
      <c r="F188" s="53" t="s">
        <v>420</v>
      </c>
      <c r="G188" s="54" t="s">
        <v>420</v>
      </c>
      <c r="H188" s="57" t="s">
        <v>420</v>
      </c>
      <c r="I188" s="54">
        <v>1</v>
      </c>
      <c r="J188" s="55">
        <v>100</v>
      </c>
      <c r="K188" s="56" t="s">
        <v>420</v>
      </c>
      <c r="L188" s="55" t="s">
        <v>420</v>
      </c>
      <c r="M188" s="56" t="s">
        <v>420</v>
      </c>
      <c r="N188" s="58" t="s">
        <v>420</v>
      </c>
      <c r="O188" s="54" t="s">
        <v>420</v>
      </c>
      <c r="P188" s="57" t="s">
        <v>420</v>
      </c>
    </row>
    <row r="189" spans="2:16" ht="15" customHeight="1" x14ac:dyDescent="0.25">
      <c r="B189" s="5" t="s">
        <v>55</v>
      </c>
      <c r="C189" s="6" t="s">
        <v>280</v>
      </c>
      <c r="D189" s="6" t="s">
        <v>289</v>
      </c>
      <c r="E189" s="3">
        <v>21410</v>
      </c>
      <c r="F189" s="53" t="s">
        <v>420</v>
      </c>
      <c r="G189" s="54" t="s">
        <v>420</v>
      </c>
      <c r="H189" s="57" t="s">
        <v>420</v>
      </c>
      <c r="I189" s="54">
        <v>1</v>
      </c>
      <c r="J189" s="55">
        <v>100</v>
      </c>
      <c r="K189" s="56" t="s">
        <v>420</v>
      </c>
      <c r="L189" s="55" t="s">
        <v>420</v>
      </c>
      <c r="M189" s="56" t="s">
        <v>420</v>
      </c>
      <c r="N189" s="58" t="s">
        <v>420</v>
      </c>
      <c r="O189" s="54" t="s">
        <v>420</v>
      </c>
      <c r="P189" s="57" t="s">
        <v>420</v>
      </c>
    </row>
    <row r="190" spans="2:16" ht="15" customHeight="1" x14ac:dyDescent="0.25">
      <c r="B190" s="5" t="s">
        <v>55</v>
      </c>
      <c r="C190" s="6" t="s">
        <v>290</v>
      </c>
      <c r="D190" s="6" t="s">
        <v>191</v>
      </c>
      <c r="E190" s="3">
        <v>21502</v>
      </c>
      <c r="F190" s="53">
        <v>31</v>
      </c>
      <c r="G190" s="54">
        <v>9</v>
      </c>
      <c r="H190" s="57">
        <v>29.032258064516132</v>
      </c>
      <c r="I190" s="54">
        <v>22</v>
      </c>
      <c r="J190" s="55">
        <v>70.967741935483872</v>
      </c>
      <c r="K190" s="56">
        <v>5</v>
      </c>
      <c r="L190" s="55">
        <v>16.129032258064516</v>
      </c>
      <c r="M190" s="56">
        <v>4</v>
      </c>
      <c r="N190" s="58">
        <v>12.903225806451612</v>
      </c>
      <c r="O190" s="54">
        <v>0</v>
      </c>
      <c r="P190" s="57">
        <v>0</v>
      </c>
    </row>
    <row r="191" spans="2:16" ht="15" customHeight="1" x14ac:dyDescent="0.25">
      <c r="B191" s="5" t="s">
        <v>55</v>
      </c>
      <c r="C191" s="6" t="s">
        <v>290</v>
      </c>
      <c r="D191" s="6" t="s">
        <v>291</v>
      </c>
      <c r="E191" s="3">
        <v>21501</v>
      </c>
      <c r="F191" s="53">
        <v>21</v>
      </c>
      <c r="G191" s="54">
        <v>4</v>
      </c>
      <c r="H191" s="57">
        <v>19.047619047619047</v>
      </c>
      <c r="I191" s="54">
        <v>17</v>
      </c>
      <c r="J191" s="55">
        <v>80.952380952380949</v>
      </c>
      <c r="K191" s="56">
        <v>0</v>
      </c>
      <c r="L191" s="55">
        <v>0</v>
      </c>
      <c r="M191" s="56">
        <v>4</v>
      </c>
      <c r="N191" s="58">
        <v>19.047619047619047</v>
      </c>
      <c r="O191" s="54">
        <v>0</v>
      </c>
      <c r="P191" s="57">
        <v>0</v>
      </c>
    </row>
    <row r="192" spans="2:16" ht="15" customHeight="1" x14ac:dyDescent="0.25">
      <c r="B192" s="5" t="s">
        <v>55</v>
      </c>
      <c r="C192" s="6" t="s">
        <v>290</v>
      </c>
      <c r="D192" s="6" t="s">
        <v>292</v>
      </c>
      <c r="E192" s="3">
        <v>21503</v>
      </c>
      <c r="F192" s="53">
        <v>51</v>
      </c>
      <c r="G192" s="54">
        <v>4</v>
      </c>
      <c r="H192" s="57">
        <v>7.8431372549019605</v>
      </c>
      <c r="I192" s="54">
        <v>47</v>
      </c>
      <c r="J192" s="55">
        <v>92.156862745098039</v>
      </c>
      <c r="K192" s="56">
        <v>0</v>
      </c>
      <c r="L192" s="55">
        <v>0</v>
      </c>
      <c r="M192" s="56">
        <v>4</v>
      </c>
      <c r="N192" s="58">
        <v>7.8431372549019605</v>
      </c>
      <c r="O192" s="54">
        <v>0</v>
      </c>
      <c r="P192" s="57">
        <v>0</v>
      </c>
    </row>
    <row r="193" spans="2:16" ht="15" customHeight="1" x14ac:dyDescent="0.25">
      <c r="B193" s="5" t="s">
        <v>55</v>
      </c>
      <c r="C193" s="6" t="s">
        <v>290</v>
      </c>
      <c r="D193" s="6" t="s">
        <v>293</v>
      </c>
      <c r="E193" s="3">
        <v>21504</v>
      </c>
      <c r="F193" s="53">
        <v>9</v>
      </c>
      <c r="G193" s="54">
        <v>1</v>
      </c>
      <c r="H193" s="57">
        <v>11.111111111111111</v>
      </c>
      <c r="I193" s="54">
        <v>8</v>
      </c>
      <c r="J193" s="55">
        <v>88.888888888888886</v>
      </c>
      <c r="K193" s="56">
        <v>0</v>
      </c>
      <c r="L193" s="55">
        <v>0</v>
      </c>
      <c r="M193" s="56">
        <v>1</v>
      </c>
      <c r="N193" s="58">
        <v>11.111111111111111</v>
      </c>
      <c r="O193" s="54">
        <v>0</v>
      </c>
      <c r="P193" s="57">
        <v>0</v>
      </c>
    </row>
    <row r="194" spans="2:16" ht="15" customHeight="1" x14ac:dyDescent="0.25">
      <c r="B194" s="5" t="s">
        <v>55</v>
      </c>
      <c r="C194" s="6" t="s">
        <v>290</v>
      </c>
      <c r="D194" s="6" t="s">
        <v>294</v>
      </c>
      <c r="E194" s="3">
        <v>21505</v>
      </c>
      <c r="F194" s="53">
        <v>22</v>
      </c>
      <c r="G194" s="54">
        <v>3</v>
      </c>
      <c r="H194" s="57">
        <v>13.636363636363635</v>
      </c>
      <c r="I194" s="54">
        <v>19</v>
      </c>
      <c r="J194" s="55">
        <v>86.36363636363636</v>
      </c>
      <c r="K194" s="56">
        <v>0</v>
      </c>
      <c r="L194" s="55">
        <v>0</v>
      </c>
      <c r="M194" s="56">
        <v>3</v>
      </c>
      <c r="N194" s="58">
        <v>13.636363636363635</v>
      </c>
      <c r="O194" s="54">
        <v>0</v>
      </c>
      <c r="P194" s="57">
        <v>0</v>
      </c>
    </row>
    <row r="195" spans="2:16" ht="15" customHeight="1" x14ac:dyDescent="0.25">
      <c r="B195" s="5" t="s">
        <v>55</v>
      </c>
      <c r="C195" s="6" t="s">
        <v>290</v>
      </c>
      <c r="D195" s="6" t="s">
        <v>295</v>
      </c>
      <c r="E195" s="3">
        <v>21506</v>
      </c>
      <c r="F195" s="53" t="s">
        <v>420</v>
      </c>
      <c r="G195" s="54" t="s">
        <v>420</v>
      </c>
      <c r="H195" s="57" t="s">
        <v>420</v>
      </c>
      <c r="I195" s="54">
        <v>4</v>
      </c>
      <c r="J195" s="55">
        <v>100</v>
      </c>
      <c r="K195" s="56" t="s">
        <v>420</v>
      </c>
      <c r="L195" s="55" t="s">
        <v>420</v>
      </c>
      <c r="M195" s="56" t="s">
        <v>420</v>
      </c>
      <c r="N195" s="58" t="s">
        <v>420</v>
      </c>
      <c r="O195" s="54" t="s">
        <v>420</v>
      </c>
      <c r="P195" s="57" t="s">
        <v>420</v>
      </c>
    </row>
    <row r="196" spans="2:16" ht="15" customHeight="1" x14ac:dyDescent="0.25">
      <c r="B196" s="5" t="s">
        <v>55</v>
      </c>
      <c r="C196" s="6" t="s">
        <v>290</v>
      </c>
      <c r="D196" s="6" t="s">
        <v>296</v>
      </c>
      <c r="E196" s="3">
        <v>21507</v>
      </c>
      <c r="F196" s="53">
        <v>10</v>
      </c>
      <c r="G196" s="54">
        <v>3</v>
      </c>
      <c r="H196" s="57">
        <v>30</v>
      </c>
      <c r="I196" s="54">
        <v>7</v>
      </c>
      <c r="J196" s="55">
        <v>70</v>
      </c>
      <c r="K196" s="56">
        <v>0</v>
      </c>
      <c r="L196" s="55">
        <v>0</v>
      </c>
      <c r="M196" s="56">
        <v>3</v>
      </c>
      <c r="N196" s="58">
        <v>30</v>
      </c>
      <c r="O196" s="54">
        <v>0</v>
      </c>
      <c r="P196" s="57">
        <v>0</v>
      </c>
    </row>
    <row r="197" spans="2:16" ht="15" customHeight="1" x14ac:dyDescent="0.25">
      <c r="B197" s="5" t="s">
        <v>55</v>
      </c>
      <c r="C197" s="6" t="s">
        <v>290</v>
      </c>
      <c r="D197" s="6" t="s">
        <v>290</v>
      </c>
      <c r="E197" s="3">
        <v>21508</v>
      </c>
      <c r="F197" s="53">
        <v>24</v>
      </c>
      <c r="G197" s="54">
        <v>3</v>
      </c>
      <c r="H197" s="57">
        <v>12.5</v>
      </c>
      <c r="I197" s="54">
        <v>21</v>
      </c>
      <c r="J197" s="55">
        <v>87.5</v>
      </c>
      <c r="K197" s="56">
        <v>0</v>
      </c>
      <c r="L197" s="55">
        <v>0</v>
      </c>
      <c r="M197" s="56">
        <v>3</v>
      </c>
      <c r="N197" s="58">
        <v>12.5</v>
      </c>
      <c r="O197" s="54">
        <v>0</v>
      </c>
      <c r="P197" s="57">
        <v>0</v>
      </c>
    </row>
    <row r="198" spans="2:16" ht="15" customHeight="1" x14ac:dyDescent="0.25">
      <c r="B198" s="5" t="s">
        <v>55</v>
      </c>
      <c r="C198" s="6" t="s">
        <v>290</v>
      </c>
      <c r="D198" s="6" t="s">
        <v>237</v>
      </c>
      <c r="E198" s="3">
        <v>21509</v>
      </c>
      <c r="F198" s="53">
        <v>53</v>
      </c>
      <c r="G198" s="54">
        <v>16</v>
      </c>
      <c r="H198" s="57">
        <v>30.188679245283019</v>
      </c>
      <c r="I198" s="54">
        <v>37</v>
      </c>
      <c r="J198" s="55">
        <v>69.811320754716974</v>
      </c>
      <c r="K198" s="56">
        <v>0</v>
      </c>
      <c r="L198" s="55">
        <v>0</v>
      </c>
      <c r="M198" s="56">
        <v>16</v>
      </c>
      <c r="N198" s="58">
        <v>30.188679245283019</v>
      </c>
      <c r="O198" s="54">
        <v>0</v>
      </c>
      <c r="P198" s="57">
        <v>0</v>
      </c>
    </row>
    <row r="199" spans="2:16" ht="15" customHeight="1" x14ac:dyDescent="0.25">
      <c r="B199" s="5" t="s">
        <v>55</v>
      </c>
      <c r="C199" s="6" t="s">
        <v>290</v>
      </c>
      <c r="D199" s="6" t="s">
        <v>166</v>
      </c>
      <c r="E199" s="3">
        <v>21510</v>
      </c>
      <c r="F199" s="53">
        <v>13</v>
      </c>
      <c r="G199" s="54">
        <v>4</v>
      </c>
      <c r="H199" s="57">
        <v>30.76923076923077</v>
      </c>
      <c r="I199" s="54">
        <v>9</v>
      </c>
      <c r="J199" s="55">
        <v>69.230769230769226</v>
      </c>
      <c r="K199" s="56">
        <v>4</v>
      </c>
      <c r="L199" s="55">
        <v>30.76923076923077</v>
      </c>
      <c r="M199" s="56">
        <v>0</v>
      </c>
      <c r="N199" s="58">
        <v>0</v>
      </c>
      <c r="O199" s="54">
        <v>0</v>
      </c>
      <c r="P199" s="57">
        <v>0</v>
      </c>
    </row>
    <row r="200" spans="2:16" ht="15" customHeight="1" x14ac:dyDescent="0.25">
      <c r="B200" s="5" t="s">
        <v>55</v>
      </c>
      <c r="C200" s="6" t="s">
        <v>290</v>
      </c>
      <c r="D200" s="6" t="s">
        <v>297</v>
      </c>
      <c r="E200" s="3">
        <v>21511</v>
      </c>
      <c r="F200" s="53">
        <v>44</v>
      </c>
      <c r="G200" s="54">
        <v>9</v>
      </c>
      <c r="H200" s="57">
        <v>20.454545454545457</v>
      </c>
      <c r="I200" s="54">
        <v>35</v>
      </c>
      <c r="J200" s="55">
        <v>79.545454545454547</v>
      </c>
      <c r="K200" s="56">
        <v>0</v>
      </c>
      <c r="L200" s="55">
        <v>0</v>
      </c>
      <c r="M200" s="56">
        <v>9</v>
      </c>
      <c r="N200" s="58">
        <v>20.454545454545457</v>
      </c>
      <c r="O200" s="54">
        <v>0</v>
      </c>
      <c r="P200" s="57">
        <v>0</v>
      </c>
    </row>
    <row r="201" spans="2:16" ht="15" customHeight="1" x14ac:dyDescent="0.25">
      <c r="B201" s="5" t="s">
        <v>55</v>
      </c>
      <c r="C201" s="6" t="s">
        <v>298</v>
      </c>
      <c r="D201" s="6" t="s">
        <v>299</v>
      </c>
      <c r="E201" s="3">
        <v>21602</v>
      </c>
      <c r="F201" s="53">
        <v>59</v>
      </c>
      <c r="G201" s="54">
        <v>1</v>
      </c>
      <c r="H201" s="57">
        <v>1.6949152542372881</v>
      </c>
      <c r="I201" s="54">
        <v>58</v>
      </c>
      <c r="J201" s="55">
        <v>98.305084745762713</v>
      </c>
      <c r="K201" s="56">
        <v>1</v>
      </c>
      <c r="L201" s="55">
        <v>1.6949152542372881</v>
      </c>
      <c r="M201" s="56">
        <v>0</v>
      </c>
      <c r="N201" s="58">
        <v>0</v>
      </c>
      <c r="O201" s="54">
        <v>0</v>
      </c>
      <c r="P201" s="57">
        <v>0</v>
      </c>
    </row>
    <row r="202" spans="2:16" ht="15" customHeight="1" x14ac:dyDescent="0.25">
      <c r="B202" s="5" t="s">
        <v>55</v>
      </c>
      <c r="C202" s="6" t="s">
        <v>298</v>
      </c>
      <c r="D202" s="6" t="s">
        <v>300</v>
      </c>
      <c r="E202" s="3">
        <v>21603</v>
      </c>
      <c r="F202" s="53">
        <v>78</v>
      </c>
      <c r="G202" s="54">
        <v>2</v>
      </c>
      <c r="H202" s="57">
        <v>2.5641025641025639</v>
      </c>
      <c r="I202" s="54">
        <v>76</v>
      </c>
      <c r="J202" s="55">
        <v>97.435897435897431</v>
      </c>
      <c r="K202" s="56">
        <v>0</v>
      </c>
      <c r="L202" s="55">
        <v>0</v>
      </c>
      <c r="M202" s="56">
        <v>2</v>
      </c>
      <c r="N202" s="58">
        <v>2.5641025641025639</v>
      </c>
      <c r="O202" s="54">
        <v>0</v>
      </c>
      <c r="P202" s="57">
        <v>0</v>
      </c>
    </row>
    <row r="203" spans="2:16" ht="15" customHeight="1" x14ac:dyDescent="0.25">
      <c r="B203" s="5" t="s">
        <v>55</v>
      </c>
      <c r="C203" s="6" t="s">
        <v>298</v>
      </c>
      <c r="D203" s="6" t="s">
        <v>298</v>
      </c>
      <c r="E203" s="3">
        <v>21601</v>
      </c>
      <c r="F203" s="53">
        <v>343</v>
      </c>
      <c r="G203" s="54">
        <v>63</v>
      </c>
      <c r="H203" s="57">
        <v>18.367346938775512</v>
      </c>
      <c r="I203" s="54">
        <v>280</v>
      </c>
      <c r="J203" s="55">
        <v>81.632653061224488</v>
      </c>
      <c r="K203" s="56">
        <v>60</v>
      </c>
      <c r="L203" s="55">
        <v>17.492711370262391</v>
      </c>
      <c r="M203" s="56">
        <v>3</v>
      </c>
      <c r="N203" s="58">
        <v>0.87463556851311952</v>
      </c>
      <c r="O203" s="54">
        <v>0</v>
      </c>
      <c r="P203" s="57">
        <v>0</v>
      </c>
    </row>
    <row r="204" spans="2:16" ht="15" customHeight="1" x14ac:dyDescent="0.25">
      <c r="B204" s="5" t="s">
        <v>55</v>
      </c>
      <c r="C204" s="6" t="s">
        <v>298</v>
      </c>
      <c r="D204" s="6" t="s">
        <v>301</v>
      </c>
      <c r="E204" s="3">
        <v>21604</v>
      </c>
      <c r="F204" s="53">
        <v>26</v>
      </c>
      <c r="G204" s="54">
        <v>1</v>
      </c>
      <c r="H204" s="57">
        <v>3.8461538461538463</v>
      </c>
      <c r="I204" s="54">
        <v>25</v>
      </c>
      <c r="J204" s="55">
        <v>96.15384615384616</v>
      </c>
      <c r="K204" s="56">
        <v>0</v>
      </c>
      <c r="L204" s="55">
        <v>0</v>
      </c>
      <c r="M204" s="56">
        <v>1</v>
      </c>
      <c r="N204" s="58">
        <v>3.8461538461538463</v>
      </c>
      <c r="O204" s="54">
        <v>0</v>
      </c>
      <c r="P204" s="57">
        <v>0</v>
      </c>
    </row>
    <row r="205" spans="2:16" ht="15" customHeight="1" x14ac:dyDescent="0.25">
      <c r="B205" s="5" t="s">
        <v>55</v>
      </c>
      <c r="C205" s="6" t="s">
        <v>302</v>
      </c>
      <c r="D205" s="6" t="s">
        <v>303</v>
      </c>
      <c r="E205" s="3">
        <v>21702</v>
      </c>
      <c r="F205" s="53">
        <v>24</v>
      </c>
      <c r="G205" s="54">
        <v>0</v>
      </c>
      <c r="H205" s="57">
        <v>0</v>
      </c>
      <c r="I205" s="54">
        <v>24</v>
      </c>
      <c r="J205" s="55">
        <v>100</v>
      </c>
      <c r="K205" s="56">
        <v>0</v>
      </c>
      <c r="L205" s="55">
        <v>0</v>
      </c>
      <c r="M205" s="56">
        <v>0</v>
      </c>
      <c r="N205" s="58">
        <v>0</v>
      </c>
      <c r="O205" s="54">
        <v>0</v>
      </c>
      <c r="P205" s="57">
        <v>0</v>
      </c>
    </row>
    <row r="206" spans="2:16" ht="15" customHeight="1" x14ac:dyDescent="0.25">
      <c r="B206" s="5" t="s">
        <v>55</v>
      </c>
      <c r="C206" s="6" t="s">
        <v>302</v>
      </c>
      <c r="D206" s="6" t="s">
        <v>304</v>
      </c>
      <c r="E206" s="3">
        <v>21703</v>
      </c>
      <c r="F206" s="53" t="s">
        <v>420</v>
      </c>
      <c r="G206" s="54" t="s">
        <v>420</v>
      </c>
      <c r="H206" s="57" t="s">
        <v>420</v>
      </c>
      <c r="I206" s="54">
        <v>4</v>
      </c>
      <c r="J206" s="55">
        <v>100</v>
      </c>
      <c r="K206" s="56" t="s">
        <v>420</v>
      </c>
      <c r="L206" s="55" t="s">
        <v>420</v>
      </c>
      <c r="M206" s="56" t="s">
        <v>420</v>
      </c>
      <c r="N206" s="58" t="s">
        <v>420</v>
      </c>
      <c r="O206" s="54" t="s">
        <v>420</v>
      </c>
      <c r="P206" s="57" t="s">
        <v>420</v>
      </c>
    </row>
    <row r="207" spans="2:16" ht="15" customHeight="1" x14ac:dyDescent="0.25">
      <c r="B207" s="5" t="s">
        <v>55</v>
      </c>
      <c r="C207" s="6" t="s">
        <v>302</v>
      </c>
      <c r="D207" s="6" t="s">
        <v>305</v>
      </c>
      <c r="E207" s="3">
        <v>21704</v>
      </c>
      <c r="F207" s="53" t="s">
        <v>420</v>
      </c>
      <c r="G207" s="54" t="s">
        <v>420</v>
      </c>
      <c r="H207" s="57" t="s">
        <v>420</v>
      </c>
      <c r="I207" s="54">
        <v>3</v>
      </c>
      <c r="J207" s="55">
        <v>75</v>
      </c>
      <c r="K207" s="56" t="s">
        <v>420</v>
      </c>
      <c r="L207" s="55" t="s">
        <v>420</v>
      </c>
      <c r="M207" s="56" t="s">
        <v>420</v>
      </c>
      <c r="N207" s="58" t="s">
        <v>420</v>
      </c>
      <c r="O207" s="54" t="s">
        <v>420</v>
      </c>
      <c r="P207" s="57" t="s">
        <v>420</v>
      </c>
    </row>
    <row r="208" spans="2:16" ht="15" customHeight="1" x14ac:dyDescent="0.25">
      <c r="B208" s="5" t="s">
        <v>55</v>
      </c>
      <c r="C208" s="6" t="s">
        <v>302</v>
      </c>
      <c r="D208" s="6" t="s">
        <v>306</v>
      </c>
      <c r="E208" s="3">
        <v>21705</v>
      </c>
      <c r="F208" s="53" t="s">
        <v>420</v>
      </c>
      <c r="G208" s="54" t="s">
        <v>420</v>
      </c>
      <c r="H208" s="57" t="s">
        <v>420</v>
      </c>
      <c r="I208" s="54">
        <v>0</v>
      </c>
      <c r="J208" s="55">
        <v>0</v>
      </c>
      <c r="K208" s="56" t="s">
        <v>420</v>
      </c>
      <c r="L208" s="55" t="s">
        <v>420</v>
      </c>
      <c r="M208" s="56" t="s">
        <v>420</v>
      </c>
      <c r="N208" s="58" t="s">
        <v>420</v>
      </c>
      <c r="O208" s="54" t="s">
        <v>420</v>
      </c>
      <c r="P208" s="57" t="s">
        <v>420</v>
      </c>
    </row>
    <row r="209" spans="2:16" ht="15" customHeight="1" x14ac:dyDescent="0.25">
      <c r="B209" s="5" t="s">
        <v>55</v>
      </c>
      <c r="C209" s="6" t="s">
        <v>302</v>
      </c>
      <c r="D209" s="6" t="s">
        <v>307</v>
      </c>
      <c r="E209" s="3">
        <v>21706</v>
      </c>
      <c r="F209" s="53" t="s">
        <v>420</v>
      </c>
      <c r="G209" s="54" t="s">
        <v>420</v>
      </c>
      <c r="H209" s="57" t="s">
        <v>420</v>
      </c>
      <c r="I209" s="54">
        <v>0</v>
      </c>
      <c r="J209" s="55">
        <v>0</v>
      </c>
      <c r="K209" s="56" t="s">
        <v>420</v>
      </c>
      <c r="L209" s="55" t="s">
        <v>420</v>
      </c>
      <c r="M209" s="56" t="s">
        <v>420</v>
      </c>
      <c r="N209" s="58" t="s">
        <v>420</v>
      </c>
      <c r="O209" s="54" t="s">
        <v>420</v>
      </c>
      <c r="P209" s="57" t="s">
        <v>420</v>
      </c>
    </row>
    <row r="210" spans="2:16" ht="15" customHeight="1" x14ac:dyDescent="0.25">
      <c r="B210" s="5" t="s">
        <v>55</v>
      </c>
      <c r="C210" s="6" t="s">
        <v>302</v>
      </c>
      <c r="D210" s="6" t="s">
        <v>308</v>
      </c>
      <c r="E210" s="3">
        <v>21707</v>
      </c>
      <c r="F210" s="53">
        <v>8</v>
      </c>
      <c r="G210" s="54">
        <v>1</v>
      </c>
      <c r="H210" s="57">
        <v>12.5</v>
      </c>
      <c r="I210" s="54">
        <v>7</v>
      </c>
      <c r="J210" s="55">
        <v>87.5</v>
      </c>
      <c r="K210" s="56">
        <v>0</v>
      </c>
      <c r="L210" s="55">
        <v>0</v>
      </c>
      <c r="M210" s="56">
        <v>1</v>
      </c>
      <c r="N210" s="58">
        <v>12.5</v>
      </c>
      <c r="O210" s="54">
        <v>0</v>
      </c>
      <c r="P210" s="57">
        <v>0</v>
      </c>
    </row>
    <row r="211" spans="2:16" ht="15" customHeight="1" x14ac:dyDescent="0.25">
      <c r="B211" s="5" t="s">
        <v>55</v>
      </c>
      <c r="C211" s="6" t="s">
        <v>302</v>
      </c>
      <c r="D211" s="6" t="s">
        <v>309</v>
      </c>
      <c r="E211" s="3">
        <v>21708</v>
      </c>
      <c r="F211" s="53" t="s">
        <v>420</v>
      </c>
      <c r="G211" s="54" t="s">
        <v>420</v>
      </c>
      <c r="H211" s="57" t="s">
        <v>420</v>
      </c>
      <c r="I211" s="54">
        <v>0</v>
      </c>
      <c r="J211" s="55">
        <v>0</v>
      </c>
      <c r="K211" s="56" t="s">
        <v>420</v>
      </c>
      <c r="L211" s="55" t="s">
        <v>420</v>
      </c>
      <c r="M211" s="56" t="s">
        <v>420</v>
      </c>
      <c r="N211" s="58" t="s">
        <v>420</v>
      </c>
      <c r="O211" s="54" t="s">
        <v>420</v>
      </c>
      <c r="P211" s="57" t="s">
        <v>420</v>
      </c>
    </row>
    <row r="212" spans="2:16" ht="15" customHeight="1" x14ac:dyDescent="0.25">
      <c r="B212" s="5" t="s">
        <v>55</v>
      </c>
      <c r="C212" s="6" t="s">
        <v>302</v>
      </c>
      <c r="D212" s="6" t="s">
        <v>311</v>
      </c>
      <c r="E212" s="3">
        <v>21710</v>
      </c>
      <c r="F212" s="53">
        <v>70</v>
      </c>
      <c r="G212" s="54">
        <v>1</v>
      </c>
      <c r="H212" s="57">
        <v>1.4285714285714286</v>
      </c>
      <c r="I212" s="54">
        <v>69</v>
      </c>
      <c r="J212" s="55">
        <v>98.571428571428584</v>
      </c>
      <c r="K212" s="56">
        <v>0</v>
      </c>
      <c r="L212" s="55">
        <v>0</v>
      </c>
      <c r="M212" s="56">
        <v>1</v>
      </c>
      <c r="N212" s="58">
        <v>1.4285714285714286</v>
      </c>
      <c r="O212" s="54">
        <v>0</v>
      </c>
      <c r="P212" s="57">
        <v>0</v>
      </c>
    </row>
    <row r="213" spans="2:16" ht="15" customHeight="1" x14ac:dyDescent="0.25">
      <c r="B213" s="5" t="s">
        <v>55</v>
      </c>
      <c r="C213" s="6" t="s">
        <v>312</v>
      </c>
      <c r="D213" s="6" t="s">
        <v>313</v>
      </c>
      <c r="E213" s="3">
        <v>21802</v>
      </c>
      <c r="F213" s="53">
        <v>45</v>
      </c>
      <c r="G213" s="54">
        <v>15</v>
      </c>
      <c r="H213" s="57">
        <v>33.333333333333329</v>
      </c>
      <c r="I213" s="54">
        <v>30</v>
      </c>
      <c r="J213" s="55">
        <v>66.666666666666657</v>
      </c>
      <c r="K213" s="56">
        <v>15</v>
      </c>
      <c r="L213" s="55">
        <v>33.333333333333329</v>
      </c>
      <c r="M213" s="56">
        <v>0</v>
      </c>
      <c r="N213" s="58">
        <v>0</v>
      </c>
      <c r="O213" s="54">
        <v>0</v>
      </c>
      <c r="P213" s="57">
        <v>0</v>
      </c>
    </row>
    <row r="214" spans="2:16" ht="15" customHeight="1" x14ac:dyDescent="0.25">
      <c r="B214" s="5" t="s">
        <v>55</v>
      </c>
      <c r="C214" s="6" t="s">
        <v>312</v>
      </c>
      <c r="D214" s="6" t="s">
        <v>314</v>
      </c>
      <c r="E214" s="3">
        <v>21801</v>
      </c>
      <c r="F214" s="53">
        <v>887</v>
      </c>
      <c r="G214" s="54">
        <v>122</v>
      </c>
      <c r="H214" s="57">
        <v>13.754227733934609</v>
      </c>
      <c r="I214" s="54">
        <v>765</v>
      </c>
      <c r="J214" s="55">
        <v>86.245772266065387</v>
      </c>
      <c r="K214" s="56">
        <v>110</v>
      </c>
      <c r="L214" s="55">
        <v>12.401352874859075</v>
      </c>
      <c r="M214" s="56">
        <v>12</v>
      </c>
      <c r="N214" s="58">
        <v>1.3528748590755355</v>
      </c>
      <c r="O214" s="54">
        <v>0</v>
      </c>
      <c r="P214" s="57">
        <v>0</v>
      </c>
    </row>
    <row r="215" spans="2:16" ht="15" customHeight="1" x14ac:dyDescent="0.25">
      <c r="B215" s="5" t="s">
        <v>55</v>
      </c>
      <c r="C215" s="6" t="s">
        <v>312</v>
      </c>
      <c r="D215" s="6" t="s">
        <v>315</v>
      </c>
      <c r="E215" s="3">
        <v>21803</v>
      </c>
      <c r="F215" s="53">
        <v>161</v>
      </c>
      <c r="G215" s="54">
        <v>14</v>
      </c>
      <c r="H215" s="57">
        <v>8.695652173913043</v>
      </c>
      <c r="I215" s="54">
        <v>147</v>
      </c>
      <c r="J215" s="55">
        <v>91.304347826086953</v>
      </c>
      <c r="K215" s="56">
        <v>14</v>
      </c>
      <c r="L215" s="55">
        <v>8.695652173913043</v>
      </c>
      <c r="M215" s="56">
        <v>0</v>
      </c>
      <c r="N215" s="58">
        <v>0</v>
      </c>
      <c r="O215" s="54">
        <v>0</v>
      </c>
      <c r="P215" s="57">
        <v>0</v>
      </c>
    </row>
    <row r="216" spans="2:16" ht="15" customHeight="1" x14ac:dyDescent="0.25">
      <c r="B216" s="5" t="s">
        <v>55</v>
      </c>
      <c r="C216" s="6" t="s">
        <v>312</v>
      </c>
      <c r="D216" s="6" t="s">
        <v>316</v>
      </c>
      <c r="E216" s="3">
        <v>21804</v>
      </c>
      <c r="F216" s="53">
        <v>50</v>
      </c>
      <c r="G216" s="54">
        <v>26</v>
      </c>
      <c r="H216" s="57">
        <v>52</v>
      </c>
      <c r="I216" s="54">
        <v>24</v>
      </c>
      <c r="J216" s="55">
        <v>48</v>
      </c>
      <c r="K216" s="56">
        <v>16</v>
      </c>
      <c r="L216" s="55">
        <v>32</v>
      </c>
      <c r="M216" s="56">
        <v>10</v>
      </c>
      <c r="N216" s="58">
        <v>20</v>
      </c>
      <c r="O216" s="54">
        <v>0</v>
      </c>
      <c r="P216" s="57">
        <v>0</v>
      </c>
    </row>
    <row r="217" spans="2:16" ht="15" customHeight="1" x14ac:dyDescent="0.25">
      <c r="B217" s="5" t="s">
        <v>55</v>
      </c>
      <c r="C217" s="6" t="s">
        <v>312</v>
      </c>
      <c r="D217" s="6" t="s">
        <v>317</v>
      </c>
      <c r="E217" s="3">
        <v>21805</v>
      </c>
      <c r="F217" s="53">
        <v>166</v>
      </c>
      <c r="G217" s="54">
        <v>12</v>
      </c>
      <c r="H217" s="57">
        <v>7.2289156626506017</v>
      </c>
      <c r="I217" s="54">
        <v>154</v>
      </c>
      <c r="J217" s="55">
        <v>92.771084337349393</v>
      </c>
      <c r="K217" s="56">
        <v>0</v>
      </c>
      <c r="L217" s="55">
        <v>0</v>
      </c>
      <c r="M217" s="56">
        <v>12</v>
      </c>
      <c r="N217" s="58">
        <v>7.2289156626506017</v>
      </c>
      <c r="O217" s="54">
        <v>0</v>
      </c>
      <c r="P217" s="57">
        <v>0</v>
      </c>
    </row>
    <row r="218" spans="2:16" ht="15" customHeight="1" x14ac:dyDescent="0.25">
      <c r="B218" s="5" t="s">
        <v>55</v>
      </c>
      <c r="C218" s="6" t="s">
        <v>312</v>
      </c>
      <c r="D218" s="6" t="s">
        <v>318</v>
      </c>
      <c r="E218" s="3">
        <v>21806</v>
      </c>
      <c r="F218" s="53">
        <v>147</v>
      </c>
      <c r="G218" s="54">
        <v>32</v>
      </c>
      <c r="H218" s="57">
        <v>21.768707482993197</v>
      </c>
      <c r="I218" s="54">
        <v>115</v>
      </c>
      <c r="J218" s="55">
        <v>78.231292517006807</v>
      </c>
      <c r="K218" s="56">
        <v>30</v>
      </c>
      <c r="L218" s="55">
        <v>20.408163265306122</v>
      </c>
      <c r="M218" s="56">
        <v>2</v>
      </c>
      <c r="N218" s="58">
        <v>1.3605442176870748</v>
      </c>
      <c r="O218" s="54">
        <v>0</v>
      </c>
      <c r="P218" s="57">
        <v>0</v>
      </c>
    </row>
    <row r="219" spans="2:16" ht="15" customHeight="1" x14ac:dyDescent="0.25">
      <c r="B219" s="5" t="s">
        <v>55</v>
      </c>
      <c r="C219" s="6" t="s">
        <v>312</v>
      </c>
      <c r="D219" s="6" t="s">
        <v>319</v>
      </c>
      <c r="E219" s="3">
        <v>21809</v>
      </c>
      <c r="F219" s="53">
        <v>129</v>
      </c>
      <c r="G219" s="54">
        <v>27</v>
      </c>
      <c r="H219" s="57">
        <v>20.930232558139537</v>
      </c>
      <c r="I219" s="54">
        <v>102</v>
      </c>
      <c r="J219" s="55">
        <v>79.069767441860463</v>
      </c>
      <c r="K219" s="56">
        <v>20</v>
      </c>
      <c r="L219" s="55">
        <v>15.503875968992247</v>
      </c>
      <c r="M219" s="56">
        <v>7</v>
      </c>
      <c r="N219" s="58">
        <v>5.4263565891472867</v>
      </c>
      <c r="O219" s="54">
        <v>0</v>
      </c>
      <c r="P219" s="57">
        <v>0</v>
      </c>
    </row>
    <row r="220" spans="2:16" ht="15" customHeight="1" x14ac:dyDescent="0.25">
      <c r="B220" s="5" t="s">
        <v>55</v>
      </c>
      <c r="C220" s="6" t="s">
        <v>312</v>
      </c>
      <c r="D220" s="6" t="s">
        <v>320</v>
      </c>
      <c r="E220" s="3">
        <v>21807</v>
      </c>
      <c r="F220" s="53">
        <v>27</v>
      </c>
      <c r="G220" s="54">
        <v>6</v>
      </c>
      <c r="H220" s="57">
        <v>22.222222222222221</v>
      </c>
      <c r="I220" s="54">
        <v>21</v>
      </c>
      <c r="J220" s="55">
        <v>77.777777777777786</v>
      </c>
      <c r="K220" s="56">
        <v>6</v>
      </c>
      <c r="L220" s="55">
        <v>22.222222222222221</v>
      </c>
      <c r="M220" s="56">
        <v>0</v>
      </c>
      <c r="N220" s="58">
        <v>0</v>
      </c>
      <c r="O220" s="54">
        <v>0</v>
      </c>
      <c r="P220" s="57">
        <v>0</v>
      </c>
    </row>
    <row r="221" spans="2:16" ht="15" customHeight="1" x14ac:dyDescent="0.25">
      <c r="B221" s="5" t="s">
        <v>55</v>
      </c>
      <c r="C221" s="6" t="s">
        <v>312</v>
      </c>
      <c r="D221" s="6" t="s">
        <v>312</v>
      </c>
      <c r="E221" s="3">
        <v>21808</v>
      </c>
      <c r="F221" s="53">
        <v>298</v>
      </c>
      <c r="G221" s="54">
        <v>38</v>
      </c>
      <c r="H221" s="57">
        <v>12.751677852348994</v>
      </c>
      <c r="I221" s="54">
        <v>260</v>
      </c>
      <c r="J221" s="55">
        <v>87.24832214765101</v>
      </c>
      <c r="K221" s="56">
        <v>31</v>
      </c>
      <c r="L221" s="55">
        <v>10.40268456375839</v>
      </c>
      <c r="M221" s="56">
        <v>7</v>
      </c>
      <c r="N221" s="58">
        <v>2.348993288590604</v>
      </c>
      <c r="O221" s="54">
        <v>0</v>
      </c>
      <c r="P221" s="57">
        <v>0</v>
      </c>
    </row>
    <row r="222" spans="2:16" ht="15" customHeight="1" x14ac:dyDescent="0.25">
      <c r="B222" s="5" t="s">
        <v>55</v>
      </c>
      <c r="C222" s="6" t="s">
        <v>321</v>
      </c>
      <c r="D222" s="6" t="s">
        <v>322</v>
      </c>
      <c r="E222" s="3">
        <v>21902</v>
      </c>
      <c r="F222" s="53">
        <v>20</v>
      </c>
      <c r="G222" s="54">
        <v>5</v>
      </c>
      <c r="H222" s="57">
        <v>25</v>
      </c>
      <c r="I222" s="54">
        <v>15</v>
      </c>
      <c r="J222" s="55">
        <v>75</v>
      </c>
      <c r="K222" s="56">
        <v>0</v>
      </c>
      <c r="L222" s="55">
        <v>0</v>
      </c>
      <c r="M222" s="56">
        <v>5</v>
      </c>
      <c r="N222" s="58">
        <v>25</v>
      </c>
      <c r="O222" s="54">
        <v>0</v>
      </c>
      <c r="P222" s="57">
        <v>0</v>
      </c>
    </row>
    <row r="223" spans="2:16" ht="15" customHeight="1" x14ac:dyDescent="0.25">
      <c r="B223" s="5" t="s">
        <v>55</v>
      </c>
      <c r="C223" s="6" t="s">
        <v>321</v>
      </c>
      <c r="D223" s="6" t="s">
        <v>323</v>
      </c>
      <c r="E223" s="3">
        <v>21903</v>
      </c>
      <c r="F223" s="53" t="s">
        <v>420</v>
      </c>
      <c r="G223" s="54" t="s">
        <v>420</v>
      </c>
      <c r="H223" s="57" t="s">
        <v>420</v>
      </c>
      <c r="I223" s="54">
        <v>3</v>
      </c>
      <c r="J223" s="55">
        <v>100</v>
      </c>
      <c r="K223" s="56" t="s">
        <v>420</v>
      </c>
      <c r="L223" s="55" t="s">
        <v>420</v>
      </c>
      <c r="M223" s="56" t="s">
        <v>420</v>
      </c>
      <c r="N223" s="58" t="s">
        <v>420</v>
      </c>
      <c r="O223" s="54" t="s">
        <v>420</v>
      </c>
      <c r="P223" s="57" t="s">
        <v>420</v>
      </c>
    </row>
    <row r="224" spans="2:16" ht="15" customHeight="1" x14ac:dyDescent="0.25">
      <c r="B224" s="5" t="s">
        <v>55</v>
      </c>
      <c r="C224" s="6" t="s">
        <v>321</v>
      </c>
      <c r="D224" s="6" t="s">
        <v>324</v>
      </c>
      <c r="E224" s="3">
        <v>21904</v>
      </c>
      <c r="F224" s="53">
        <v>11</v>
      </c>
      <c r="G224" s="54">
        <v>0</v>
      </c>
      <c r="H224" s="57">
        <v>0</v>
      </c>
      <c r="I224" s="54">
        <v>11</v>
      </c>
      <c r="J224" s="55">
        <v>100</v>
      </c>
      <c r="K224" s="56">
        <v>0</v>
      </c>
      <c r="L224" s="55">
        <v>0</v>
      </c>
      <c r="M224" s="56">
        <v>0</v>
      </c>
      <c r="N224" s="58">
        <v>0</v>
      </c>
      <c r="O224" s="54">
        <v>0</v>
      </c>
      <c r="P224" s="57">
        <v>0</v>
      </c>
    </row>
    <row r="225" spans="2:16" ht="15" customHeight="1" x14ac:dyDescent="0.25">
      <c r="B225" s="5" t="s">
        <v>55</v>
      </c>
      <c r="C225" s="6" t="s">
        <v>321</v>
      </c>
      <c r="D225" s="6" t="s">
        <v>325</v>
      </c>
      <c r="E225" s="3">
        <v>21905</v>
      </c>
      <c r="F225" s="53">
        <v>16</v>
      </c>
      <c r="G225" s="54">
        <v>1</v>
      </c>
      <c r="H225" s="57">
        <v>6.25</v>
      </c>
      <c r="I225" s="54">
        <v>15</v>
      </c>
      <c r="J225" s="55">
        <v>93.75</v>
      </c>
      <c r="K225" s="56">
        <v>0</v>
      </c>
      <c r="L225" s="55">
        <v>0</v>
      </c>
      <c r="M225" s="56">
        <v>1</v>
      </c>
      <c r="N225" s="58">
        <v>6.25</v>
      </c>
      <c r="O225" s="54">
        <v>0</v>
      </c>
      <c r="P225" s="57">
        <v>0</v>
      </c>
    </row>
    <row r="226" spans="2:16" ht="15" customHeight="1" x14ac:dyDescent="0.25">
      <c r="B226" s="5" t="s">
        <v>55</v>
      </c>
      <c r="C226" s="6" t="s">
        <v>321</v>
      </c>
      <c r="D226" s="6" t="s">
        <v>326</v>
      </c>
      <c r="E226" s="3">
        <v>21906</v>
      </c>
      <c r="F226" s="53">
        <v>53</v>
      </c>
      <c r="G226" s="54">
        <v>4</v>
      </c>
      <c r="H226" s="57">
        <v>7.5471698113207548</v>
      </c>
      <c r="I226" s="54">
        <v>49</v>
      </c>
      <c r="J226" s="55">
        <v>92.452830188679243</v>
      </c>
      <c r="K226" s="56">
        <v>0</v>
      </c>
      <c r="L226" s="55">
        <v>0</v>
      </c>
      <c r="M226" s="56">
        <v>4</v>
      </c>
      <c r="N226" s="58">
        <v>7.5471698113207548</v>
      </c>
      <c r="O226" s="54">
        <v>0</v>
      </c>
      <c r="P226" s="57">
        <v>0</v>
      </c>
    </row>
    <row r="227" spans="2:16" ht="15" customHeight="1" x14ac:dyDescent="0.25">
      <c r="B227" s="5" t="s">
        <v>55</v>
      </c>
      <c r="C227" s="6" t="s">
        <v>321</v>
      </c>
      <c r="D227" s="6" t="s">
        <v>327</v>
      </c>
      <c r="E227" s="3">
        <v>21907</v>
      </c>
      <c r="F227" s="53">
        <v>43</v>
      </c>
      <c r="G227" s="54">
        <v>11</v>
      </c>
      <c r="H227" s="57">
        <v>25.581395348837212</v>
      </c>
      <c r="I227" s="54">
        <v>32</v>
      </c>
      <c r="J227" s="55">
        <v>74.418604651162795</v>
      </c>
      <c r="K227" s="56">
        <v>10</v>
      </c>
      <c r="L227" s="55">
        <v>23.255813953488371</v>
      </c>
      <c r="M227" s="56">
        <v>1</v>
      </c>
      <c r="N227" s="58">
        <v>2.3255813953488373</v>
      </c>
      <c r="O227" s="54">
        <v>0</v>
      </c>
      <c r="P227" s="57">
        <v>0</v>
      </c>
    </row>
    <row r="228" spans="2:16" ht="15" customHeight="1" x14ac:dyDescent="0.25">
      <c r="B228" s="5" t="s">
        <v>55</v>
      </c>
      <c r="C228" s="6" t="s">
        <v>321</v>
      </c>
      <c r="D228" s="6" t="s">
        <v>328</v>
      </c>
      <c r="E228" s="3">
        <v>21908</v>
      </c>
      <c r="F228" s="53">
        <v>33</v>
      </c>
      <c r="G228" s="54">
        <v>2</v>
      </c>
      <c r="H228" s="57">
        <v>6.0606060606060606</v>
      </c>
      <c r="I228" s="54">
        <v>31</v>
      </c>
      <c r="J228" s="55">
        <v>93.939393939393938</v>
      </c>
      <c r="K228" s="56">
        <v>0</v>
      </c>
      <c r="L228" s="55">
        <v>0</v>
      </c>
      <c r="M228" s="56">
        <v>2</v>
      </c>
      <c r="N228" s="58">
        <v>6.0606060606060606</v>
      </c>
      <c r="O228" s="54">
        <v>0</v>
      </c>
      <c r="P228" s="57">
        <v>0</v>
      </c>
    </row>
    <row r="229" spans="2:16" ht="15" customHeight="1" x14ac:dyDescent="0.25">
      <c r="B229" s="5" t="s">
        <v>55</v>
      </c>
      <c r="C229" s="6" t="s">
        <v>321</v>
      </c>
      <c r="D229" s="6" t="s">
        <v>329</v>
      </c>
      <c r="E229" s="3">
        <v>21909</v>
      </c>
      <c r="F229" s="53">
        <v>131</v>
      </c>
      <c r="G229" s="54">
        <v>10</v>
      </c>
      <c r="H229" s="57">
        <v>7.6335877862595423</v>
      </c>
      <c r="I229" s="54">
        <v>121</v>
      </c>
      <c r="J229" s="55">
        <v>92.36641221374046</v>
      </c>
      <c r="K229" s="56">
        <v>6</v>
      </c>
      <c r="L229" s="55">
        <v>4.5801526717557248</v>
      </c>
      <c r="M229" s="56">
        <v>4</v>
      </c>
      <c r="N229" s="58">
        <v>3.0534351145038165</v>
      </c>
      <c r="O229" s="54">
        <v>0</v>
      </c>
      <c r="P229" s="57">
        <v>0</v>
      </c>
    </row>
    <row r="230" spans="2:16" ht="15" customHeight="1" x14ac:dyDescent="0.25">
      <c r="B230" s="5" t="s">
        <v>55</v>
      </c>
      <c r="C230" s="6" t="s">
        <v>321</v>
      </c>
      <c r="D230" s="6" t="s">
        <v>330</v>
      </c>
      <c r="E230" s="3">
        <v>21910</v>
      </c>
      <c r="F230" s="53">
        <v>21</v>
      </c>
      <c r="G230" s="54">
        <v>1</v>
      </c>
      <c r="H230" s="57">
        <v>4.7619047619047619</v>
      </c>
      <c r="I230" s="54">
        <v>20</v>
      </c>
      <c r="J230" s="55">
        <v>95.238095238095227</v>
      </c>
      <c r="K230" s="56">
        <v>0</v>
      </c>
      <c r="L230" s="55">
        <v>0</v>
      </c>
      <c r="M230" s="56">
        <v>1</v>
      </c>
      <c r="N230" s="58">
        <v>4.7619047619047619</v>
      </c>
      <c r="O230" s="54">
        <v>0</v>
      </c>
      <c r="P230" s="57">
        <v>0</v>
      </c>
    </row>
    <row r="231" spans="2:16" ht="15" customHeight="1" x14ac:dyDescent="0.25">
      <c r="B231" s="5" t="s">
        <v>55</v>
      </c>
      <c r="C231" s="6" t="s">
        <v>321</v>
      </c>
      <c r="D231" s="6" t="s">
        <v>321</v>
      </c>
      <c r="E231" s="3">
        <v>21901</v>
      </c>
      <c r="F231" s="53">
        <v>81</v>
      </c>
      <c r="G231" s="54">
        <v>14</v>
      </c>
      <c r="H231" s="57">
        <v>17.283950617283949</v>
      </c>
      <c r="I231" s="54">
        <v>67</v>
      </c>
      <c r="J231" s="55">
        <v>82.716049382716051</v>
      </c>
      <c r="K231" s="56">
        <v>10</v>
      </c>
      <c r="L231" s="55">
        <v>12.345679012345679</v>
      </c>
      <c r="M231" s="56">
        <v>3</v>
      </c>
      <c r="N231" s="58">
        <v>3.7037037037037033</v>
      </c>
      <c r="O231" s="54">
        <v>1</v>
      </c>
      <c r="P231" s="57">
        <v>1.2345679012345678</v>
      </c>
    </row>
    <row r="232" spans="2:16" ht="15" customHeight="1" x14ac:dyDescent="0.25">
      <c r="B232" s="5" t="s">
        <v>55</v>
      </c>
      <c r="C232" s="6" t="s">
        <v>331</v>
      </c>
      <c r="D232" s="6" t="s">
        <v>332</v>
      </c>
      <c r="E232" s="3">
        <v>22002</v>
      </c>
      <c r="F232" s="53">
        <v>7</v>
      </c>
      <c r="G232" s="54">
        <v>2</v>
      </c>
      <c r="H232" s="57">
        <v>28.571428571428569</v>
      </c>
      <c r="I232" s="54">
        <v>5</v>
      </c>
      <c r="J232" s="55">
        <v>71.428571428571431</v>
      </c>
      <c r="K232" s="56">
        <v>2</v>
      </c>
      <c r="L232" s="55">
        <v>28.571428571428569</v>
      </c>
      <c r="M232" s="56">
        <v>0</v>
      </c>
      <c r="N232" s="58">
        <v>0</v>
      </c>
      <c r="O232" s="54">
        <v>0</v>
      </c>
      <c r="P232" s="57">
        <v>0</v>
      </c>
    </row>
    <row r="233" spans="2:16" ht="15" customHeight="1" x14ac:dyDescent="0.25">
      <c r="B233" s="5" t="s">
        <v>55</v>
      </c>
      <c r="C233" s="6" t="s">
        <v>331</v>
      </c>
      <c r="D233" s="6" t="s">
        <v>333</v>
      </c>
      <c r="E233" s="3">
        <v>22003</v>
      </c>
      <c r="F233" s="53">
        <v>45</v>
      </c>
      <c r="G233" s="54">
        <v>10</v>
      </c>
      <c r="H233" s="57">
        <v>22.222222222222221</v>
      </c>
      <c r="I233" s="54">
        <v>35</v>
      </c>
      <c r="J233" s="55">
        <v>77.777777777777786</v>
      </c>
      <c r="K233" s="56">
        <v>8</v>
      </c>
      <c r="L233" s="55">
        <v>17.777777777777779</v>
      </c>
      <c r="M233" s="56">
        <v>2</v>
      </c>
      <c r="N233" s="58">
        <v>4.4444444444444446</v>
      </c>
      <c r="O233" s="54">
        <v>0</v>
      </c>
      <c r="P233" s="57">
        <v>0</v>
      </c>
    </row>
    <row r="234" spans="2:16" ht="15" customHeight="1" x14ac:dyDescent="0.25">
      <c r="B234" s="5" t="s">
        <v>55</v>
      </c>
      <c r="C234" s="6" t="s">
        <v>331</v>
      </c>
      <c r="D234" s="6" t="s">
        <v>334</v>
      </c>
      <c r="E234" s="3">
        <v>22004</v>
      </c>
      <c r="F234" s="53">
        <v>9</v>
      </c>
      <c r="G234" s="54">
        <v>5</v>
      </c>
      <c r="H234" s="57">
        <v>55.555555555555557</v>
      </c>
      <c r="I234" s="54">
        <v>4</v>
      </c>
      <c r="J234" s="55">
        <v>44.444444444444443</v>
      </c>
      <c r="K234" s="56">
        <v>4</v>
      </c>
      <c r="L234" s="55">
        <v>44.444444444444443</v>
      </c>
      <c r="M234" s="56">
        <v>1</v>
      </c>
      <c r="N234" s="58">
        <v>11.111111111111111</v>
      </c>
      <c r="O234" s="54">
        <v>0</v>
      </c>
      <c r="P234" s="57">
        <v>0</v>
      </c>
    </row>
    <row r="235" spans="2:16" ht="15" customHeight="1" x14ac:dyDescent="0.25">
      <c r="B235" s="5" t="s">
        <v>55</v>
      </c>
      <c r="C235" s="6" t="s">
        <v>331</v>
      </c>
      <c r="D235" s="6" t="s">
        <v>335</v>
      </c>
      <c r="E235" s="3">
        <v>22005</v>
      </c>
      <c r="F235" s="53">
        <v>214</v>
      </c>
      <c r="G235" s="54">
        <v>54</v>
      </c>
      <c r="H235" s="57">
        <v>25.233644859813083</v>
      </c>
      <c r="I235" s="54">
        <v>160</v>
      </c>
      <c r="J235" s="55">
        <v>74.766355140186917</v>
      </c>
      <c r="K235" s="56">
        <v>43</v>
      </c>
      <c r="L235" s="55">
        <v>20.093457943925234</v>
      </c>
      <c r="M235" s="56">
        <v>11</v>
      </c>
      <c r="N235" s="58">
        <v>5.1401869158878499</v>
      </c>
      <c r="O235" s="54">
        <v>0</v>
      </c>
      <c r="P235" s="57">
        <v>0</v>
      </c>
    </row>
    <row r="236" spans="2:16" ht="15" customHeight="1" x14ac:dyDescent="0.25">
      <c r="B236" s="5" t="s">
        <v>55</v>
      </c>
      <c r="C236" s="6" t="s">
        <v>331</v>
      </c>
      <c r="D236" s="6" t="s">
        <v>336</v>
      </c>
      <c r="E236" s="3">
        <v>22006</v>
      </c>
      <c r="F236" s="53">
        <v>24</v>
      </c>
      <c r="G236" s="54">
        <v>9</v>
      </c>
      <c r="H236" s="57">
        <v>37.5</v>
      </c>
      <c r="I236" s="54">
        <v>15</v>
      </c>
      <c r="J236" s="55">
        <v>62.5</v>
      </c>
      <c r="K236" s="56">
        <v>8</v>
      </c>
      <c r="L236" s="55">
        <v>33.333333333333329</v>
      </c>
      <c r="M236" s="56">
        <v>1</v>
      </c>
      <c r="N236" s="58">
        <v>4.1666666666666661</v>
      </c>
      <c r="O236" s="54">
        <v>0</v>
      </c>
      <c r="P236" s="57">
        <v>0</v>
      </c>
    </row>
    <row r="237" spans="2:16" ht="15" customHeight="1" x14ac:dyDescent="0.25">
      <c r="B237" s="5" t="s">
        <v>55</v>
      </c>
      <c r="C237" s="6" t="s">
        <v>331</v>
      </c>
      <c r="D237" s="6" t="s">
        <v>337</v>
      </c>
      <c r="E237" s="3">
        <v>22007</v>
      </c>
      <c r="F237" s="53">
        <v>43</v>
      </c>
      <c r="G237" s="54">
        <v>12</v>
      </c>
      <c r="H237" s="57">
        <v>27.906976744186046</v>
      </c>
      <c r="I237" s="54">
        <v>31</v>
      </c>
      <c r="J237" s="55">
        <v>72.093023255813947</v>
      </c>
      <c r="K237" s="56">
        <v>11</v>
      </c>
      <c r="L237" s="55">
        <v>25.581395348837212</v>
      </c>
      <c r="M237" s="56">
        <v>1</v>
      </c>
      <c r="N237" s="58">
        <v>2.3255813953488373</v>
      </c>
      <c r="O237" s="54">
        <v>0</v>
      </c>
      <c r="P237" s="57">
        <v>0</v>
      </c>
    </row>
    <row r="238" spans="2:16" ht="15" customHeight="1" x14ac:dyDescent="0.25">
      <c r="B238" s="5" t="s">
        <v>55</v>
      </c>
      <c r="C238" s="6" t="s">
        <v>331</v>
      </c>
      <c r="D238" s="6" t="s">
        <v>338</v>
      </c>
      <c r="E238" s="3">
        <v>22008</v>
      </c>
      <c r="F238" s="53">
        <v>99</v>
      </c>
      <c r="G238" s="54">
        <v>6</v>
      </c>
      <c r="H238" s="57">
        <v>6.0606060606060606</v>
      </c>
      <c r="I238" s="54">
        <v>93</v>
      </c>
      <c r="J238" s="55">
        <v>93.939393939393938</v>
      </c>
      <c r="K238" s="56">
        <v>0</v>
      </c>
      <c r="L238" s="55">
        <v>0</v>
      </c>
      <c r="M238" s="56">
        <v>6</v>
      </c>
      <c r="N238" s="58">
        <v>6.0606060606060606</v>
      </c>
      <c r="O238" s="54">
        <v>0</v>
      </c>
      <c r="P238" s="57">
        <v>0</v>
      </c>
    </row>
    <row r="239" spans="2:16" ht="15" customHeight="1" x14ac:dyDescent="0.25">
      <c r="B239" s="5" t="s">
        <v>55</v>
      </c>
      <c r="C239" s="6" t="s">
        <v>331</v>
      </c>
      <c r="D239" s="6" t="s">
        <v>331</v>
      </c>
      <c r="E239" s="3">
        <v>22001</v>
      </c>
      <c r="F239" s="53">
        <v>52</v>
      </c>
      <c r="G239" s="54">
        <v>15</v>
      </c>
      <c r="H239" s="57">
        <v>28.846153846153843</v>
      </c>
      <c r="I239" s="54">
        <v>37</v>
      </c>
      <c r="J239" s="55">
        <v>71.15384615384616</v>
      </c>
      <c r="K239" s="56">
        <v>12</v>
      </c>
      <c r="L239" s="55">
        <v>23.076923076923077</v>
      </c>
      <c r="M239" s="56">
        <v>3</v>
      </c>
      <c r="N239" s="58">
        <v>5.7692307692307692</v>
      </c>
      <c r="O239" s="54">
        <v>0</v>
      </c>
      <c r="P239" s="57">
        <v>0</v>
      </c>
    </row>
    <row r="240" spans="2:16" ht="15" customHeight="1" x14ac:dyDescent="0.25">
      <c r="B240" s="5" t="s">
        <v>56</v>
      </c>
      <c r="C240" s="6" t="s">
        <v>339</v>
      </c>
      <c r="D240" s="6" t="s">
        <v>339</v>
      </c>
      <c r="E240" s="3">
        <v>30101</v>
      </c>
      <c r="F240" s="53">
        <v>36</v>
      </c>
      <c r="G240" s="54">
        <v>13</v>
      </c>
      <c r="H240" s="57">
        <v>36.111111111111107</v>
      </c>
      <c r="I240" s="54">
        <v>23</v>
      </c>
      <c r="J240" s="55">
        <v>63.888888888888886</v>
      </c>
      <c r="K240" s="56">
        <v>7</v>
      </c>
      <c r="L240" s="55">
        <v>19.444444444444446</v>
      </c>
      <c r="M240" s="56">
        <v>6</v>
      </c>
      <c r="N240" s="58">
        <v>16.666666666666664</v>
      </c>
      <c r="O240" s="54">
        <v>0</v>
      </c>
      <c r="P240" s="57">
        <v>0</v>
      </c>
    </row>
    <row r="241" spans="2:16" ht="15" customHeight="1" x14ac:dyDescent="0.25">
      <c r="B241" s="5" t="s">
        <v>56</v>
      </c>
      <c r="C241" s="6" t="s">
        <v>339</v>
      </c>
      <c r="D241" s="6" t="s">
        <v>340</v>
      </c>
      <c r="E241" s="3">
        <v>30102</v>
      </c>
      <c r="F241" s="53" t="s">
        <v>420</v>
      </c>
      <c r="G241" s="54" t="s">
        <v>420</v>
      </c>
      <c r="H241" s="57" t="s">
        <v>420</v>
      </c>
      <c r="I241" s="54">
        <v>1</v>
      </c>
      <c r="J241" s="55">
        <v>100</v>
      </c>
      <c r="K241" s="56" t="s">
        <v>420</v>
      </c>
      <c r="L241" s="55" t="s">
        <v>420</v>
      </c>
      <c r="M241" s="56" t="s">
        <v>420</v>
      </c>
      <c r="N241" s="58" t="s">
        <v>420</v>
      </c>
      <c r="O241" s="54" t="s">
        <v>420</v>
      </c>
      <c r="P241" s="57" t="s">
        <v>420</v>
      </c>
    </row>
    <row r="242" spans="2:16" ht="15" customHeight="1" x14ac:dyDescent="0.25">
      <c r="B242" s="5" t="s">
        <v>56</v>
      </c>
      <c r="C242" s="6" t="s">
        <v>339</v>
      </c>
      <c r="D242" s="6" t="s">
        <v>341</v>
      </c>
      <c r="E242" s="3">
        <v>30103</v>
      </c>
      <c r="F242" s="53">
        <v>12</v>
      </c>
      <c r="G242" s="54">
        <v>1</v>
      </c>
      <c r="H242" s="57">
        <v>8.3333333333333321</v>
      </c>
      <c r="I242" s="54">
        <v>11</v>
      </c>
      <c r="J242" s="55">
        <v>91.666666666666657</v>
      </c>
      <c r="K242" s="56">
        <v>0</v>
      </c>
      <c r="L242" s="55">
        <v>0</v>
      </c>
      <c r="M242" s="56">
        <v>1</v>
      </c>
      <c r="N242" s="58">
        <v>8.3333333333333321</v>
      </c>
      <c r="O242" s="54">
        <v>0</v>
      </c>
      <c r="P242" s="57">
        <v>0</v>
      </c>
    </row>
    <row r="243" spans="2:16" ht="15" customHeight="1" x14ac:dyDescent="0.25">
      <c r="B243" s="5" t="s">
        <v>56</v>
      </c>
      <c r="C243" s="6" t="s">
        <v>339</v>
      </c>
      <c r="D243" s="6" t="s">
        <v>342</v>
      </c>
      <c r="E243" s="3">
        <v>30104</v>
      </c>
      <c r="F243" s="53">
        <v>5</v>
      </c>
      <c r="G243" s="54">
        <v>0</v>
      </c>
      <c r="H243" s="57">
        <v>0</v>
      </c>
      <c r="I243" s="54">
        <v>5</v>
      </c>
      <c r="J243" s="55">
        <v>100</v>
      </c>
      <c r="K243" s="56">
        <v>0</v>
      </c>
      <c r="L243" s="55">
        <v>0</v>
      </c>
      <c r="M243" s="56">
        <v>0</v>
      </c>
      <c r="N243" s="58">
        <v>0</v>
      </c>
      <c r="O243" s="54">
        <v>0</v>
      </c>
      <c r="P243" s="57">
        <v>0</v>
      </c>
    </row>
    <row r="244" spans="2:16" ht="15" customHeight="1" x14ac:dyDescent="0.25">
      <c r="B244" s="5" t="s">
        <v>56</v>
      </c>
      <c r="C244" s="6" t="s">
        <v>339</v>
      </c>
      <c r="D244" s="6" t="s">
        <v>343</v>
      </c>
      <c r="E244" s="3">
        <v>30105</v>
      </c>
      <c r="F244" s="53">
        <v>5</v>
      </c>
      <c r="G244" s="54">
        <v>2</v>
      </c>
      <c r="H244" s="57">
        <v>40</v>
      </c>
      <c r="I244" s="54">
        <v>3</v>
      </c>
      <c r="J244" s="55">
        <v>60</v>
      </c>
      <c r="K244" s="56">
        <v>0</v>
      </c>
      <c r="L244" s="55">
        <v>0</v>
      </c>
      <c r="M244" s="56">
        <v>2</v>
      </c>
      <c r="N244" s="58">
        <v>40</v>
      </c>
      <c r="O244" s="54">
        <v>0</v>
      </c>
      <c r="P244" s="57">
        <v>0</v>
      </c>
    </row>
    <row r="245" spans="2:16" ht="15" customHeight="1" x14ac:dyDescent="0.25">
      <c r="B245" s="5" t="s">
        <v>56</v>
      </c>
      <c r="C245" s="6" t="s">
        <v>339</v>
      </c>
      <c r="D245" s="6" t="s">
        <v>344</v>
      </c>
      <c r="E245" s="3">
        <v>30106</v>
      </c>
      <c r="F245" s="53">
        <v>13</v>
      </c>
      <c r="G245" s="54">
        <v>5</v>
      </c>
      <c r="H245" s="57">
        <v>38.461538461538467</v>
      </c>
      <c r="I245" s="54">
        <v>8</v>
      </c>
      <c r="J245" s="55">
        <v>61.53846153846154</v>
      </c>
      <c r="K245" s="56">
        <v>0</v>
      </c>
      <c r="L245" s="55">
        <v>0</v>
      </c>
      <c r="M245" s="56">
        <v>5</v>
      </c>
      <c r="N245" s="58">
        <v>38.461538461538467</v>
      </c>
      <c r="O245" s="54">
        <v>0</v>
      </c>
      <c r="P245" s="57">
        <v>0</v>
      </c>
    </row>
    <row r="246" spans="2:16" ht="15" customHeight="1" x14ac:dyDescent="0.25">
      <c r="B246" s="5" t="s">
        <v>56</v>
      </c>
      <c r="C246" s="6" t="s">
        <v>339</v>
      </c>
      <c r="D246" s="6" t="s">
        <v>345</v>
      </c>
      <c r="E246" s="3">
        <v>30107</v>
      </c>
      <c r="F246" s="53">
        <v>13</v>
      </c>
      <c r="G246" s="54">
        <v>7</v>
      </c>
      <c r="H246" s="57">
        <v>53.846153846153847</v>
      </c>
      <c r="I246" s="54">
        <v>6</v>
      </c>
      <c r="J246" s="55">
        <v>46.153846153846153</v>
      </c>
      <c r="K246" s="56">
        <v>4</v>
      </c>
      <c r="L246" s="55">
        <v>30.76923076923077</v>
      </c>
      <c r="M246" s="56">
        <v>3</v>
      </c>
      <c r="N246" s="58">
        <v>23.076923076923077</v>
      </c>
      <c r="O246" s="54">
        <v>0</v>
      </c>
      <c r="P246" s="57">
        <v>0</v>
      </c>
    </row>
    <row r="247" spans="2:16" ht="15" customHeight="1" x14ac:dyDescent="0.25">
      <c r="B247" s="5" t="s">
        <v>56</v>
      </c>
      <c r="C247" s="6" t="s">
        <v>339</v>
      </c>
      <c r="D247" s="6" t="s">
        <v>347</v>
      </c>
      <c r="E247" s="3">
        <v>30109</v>
      </c>
      <c r="F247" s="53">
        <v>17</v>
      </c>
      <c r="G247" s="54">
        <v>4</v>
      </c>
      <c r="H247" s="57">
        <v>23.52941176470588</v>
      </c>
      <c r="I247" s="54">
        <v>13</v>
      </c>
      <c r="J247" s="55">
        <v>76.470588235294116</v>
      </c>
      <c r="K247" s="56">
        <v>2</v>
      </c>
      <c r="L247" s="55">
        <v>11.76470588235294</v>
      </c>
      <c r="M247" s="56">
        <v>2</v>
      </c>
      <c r="N247" s="58">
        <v>11.76470588235294</v>
      </c>
      <c r="O247" s="54">
        <v>0</v>
      </c>
      <c r="P247" s="57">
        <v>0</v>
      </c>
    </row>
    <row r="248" spans="2:16" ht="15" customHeight="1" x14ac:dyDescent="0.25">
      <c r="B248" s="5" t="s">
        <v>56</v>
      </c>
      <c r="C248" s="6" t="s">
        <v>348</v>
      </c>
      <c r="D248" s="6" t="s">
        <v>348</v>
      </c>
      <c r="E248" s="3">
        <v>30201</v>
      </c>
      <c r="F248" s="53">
        <v>57</v>
      </c>
      <c r="G248" s="54">
        <v>7</v>
      </c>
      <c r="H248" s="57">
        <v>12.280701754385964</v>
      </c>
      <c r="I248" s="54">
        <v>50</v>
      </c>
      <c r="J248" s="55">
        <v>87.719298245614027</v>
      </c>
      <c r="K248" s="56">
        <v>7</v>
      </c>
      <c r="L248" s="55">
        <v>12.280701754385964</v>
      </c>
      <c r="M248" s="56">
        <v>0</v>
      </c>
      <c r="N248" s="58">
        <v>0</v>
      </c>
      <c r="O248" s="54">
        <v>0</v>
      </c>
      <c r="P248" s="57">
        <v>0</v>
      </c>
    </row>
    <row r="249" spans="2:16" ht="15" customHeight="1" x14ac:dyDescent="0.25">
      <c r="B249" s="5" t="s">
        <v>56</v>
      </c>
      <c r="C249" s="6" t="s">
        <v>348</v>
      </c>
      <c r="D249" s="6" t="s">
        <v>349</v>
      </c>
      <c r="E249" s="3">
        <v>30202</v>
      </c>
      <c r="F249" s="53">
        <v>64</v>
      </c>
      <c r="G249" s="54">
        <v>1</v>
      </c>
      <c r="H249" s="57">
        <v>1.5625</v>
      </c>
      <c r="I249" s="54">
        <v>63</v>
      </c>
      <c r="J249" s="55">
        <v>98.4375</v>
      </c>
      <c r="K249" s="56">
        <v>1</v>
      </c>
      <c r="L249" s="55">
        <v>1.5625</v>
      </c>
      <c r="M249" s="56">
        <v>0</v>
      </c>
      <c r="N249" s="58">
        <v>0</v>
      </c>
      <c r="O249" s="54">
        <v>0</v>
      </c>
      <c r="P249" s="57">
        <v>0</v>
      </c>
    </row>
    <row r="250" spans="2:16" ht="15" customHeight="1" x14ac:dyDescent="0.25">
      <c r="B250" s="5" t="s">
        <v>56</v>
      </c>
      <c r="C250" s="6" t="s">
        <v>348</v>
      </c>
      <c r="D250" s="6" t="s">
        <v>350</v>
      </c>
      <c r="E250" s="3">
        <v>30203</v>
      </c>
      <c r="F250" s="53">
        <v>12</v>
      </c>
      <c r="G250" s="54">
        <v>0</v>
      </c>
      <c r="H250" s="57">
        <v>0</v>
      </c>
      <c r="I250" s="54">
        <v>12</v>
      </c>
      <c r="J250" s="55">
        <v>100</v>
      </c>
      <c r="K250" s="56">
        <v>0</v>
      </c>
      <c r="L250" s="55">
        <v>0</v>
      </c>
      <c r="M250" s="56">
        <v>0</v>
      </c>
      <c r="N250" s="58">
        <v>0</v>
      </c>
      <c r="O250" s="54">
        <v>0</v>
      </c>
      <c r="P250" s="57">
        <v>0</v>
      </c>
    </row>
    <row r="251" spans="2:16" ht="15" customHeight="1" x14ac:dyDescent="0.25">
      <c r="B251" s="5" t="s">
        <v>56</v>
      </c>
      <c r="C251" s="6" t="s">
        <v>348</v>
      </c>
      <c r="D251" s="6" t="s">
        <v>351</v>
      </c>
      <c r="E251" s="3">
        <v>30204</v>
      </c>
      <c r="F251" s="53">
        <v>40</v>
      </c>
      <c r="G251" s="54">
        <v>7</v>
      </c>
      <c r="H251" s="57">
        <v>17.5</v>
      </c>
      <c r="I251" s="54">
        <v>33</v>
      </c>
      <c r="J251" s="55">
        <v>82.5</v>
      </c>
      <c r="K251" s="56">
        <v>4</v>
      </c>
      <c r="L251" s="55">
        <v>10</v>
      </c>
      <c r="M251" s="56">
        <v>3</v>
      </c>
      <c r="N251" s="58">
        <v>7.5</v>
      </c>
      <c r="O251" s="54">
        <v>0</v>
      </c>
      <c r="P251" s="57">
        <v>0</v>
      </c>
    </row>
    <row r="252" spans="2:16" ht="15" customHeight="1" x14ac:dyDescent="0.25">
      <c r="B252" s="5" t="s">
        <v>56</v>
      </c>
      <c r="C252" s="6" t="s">
        <v>348</v>
      </c>
      <c r="D252" s="6" t="s">
        <v>352</v>
      </c>
      <c r="E252" s="3">
        <v>30205</v>
      </c>
      <c r="F252" s="53">
        <v>9</v>
      </c>
      <c r="G252" s="54">
        <v>0</v>
      </c>
      <c r="H252" s="57">
        <v>0</v>
      </c>
      <c r="I252" s="54">
        <v>9</v>
      </c>
      <c r="J252" s="55">
        <v>100</v>
      </c>
      <c r="K252" s="56">
        <v>0</v>
      </c>
      <c r="L252" s="55">
        <v>0</v>
      </c>
      <c r="M252" s="56">
        <v>0</v>
      </c>
      <c r="N252" s="58">
        <v>0</v>
      </c>
      <c r="O252" s="54">
        <v>0</v>
      </c>
      <c r="P252" s="57">
        <v>0</v>
      </c>
    </row>
    <row r="253" spans="2:16" ht="15" customHeight="1" x14ac:dyDescent="0.25">
      <c r="B253" s="5" t="s">
        <v>56</v>
      </c>
      <c r="C253" s="6" t="s">
        <v>348</v>
      </c>
      <c r="D253" s="6" t="s">
        <v>353</v>
      </c>
      <c r="E253" s="3">
        <v>30206</v>
      </c>
      <c r="F253" s="53" t="s">
        <v>420</v>
      </c>
      <c r="G253" s="54" t="s">
        <v>420</v>
      </c>
      <c r="H253" s="57" t="s">
        <v>420</v>
      </c>
      <c r="I253" s="54">
        <v>4</v>
      </c>
      <c r="J253" s="55">
        <v>100</v>
      </c>
      <c r="K253" s="56" t="s">
        <v>420</v>
      </c>
      <c r="L253" s="55" t="s">
        <v>420</v>
      </c>
      <c r="M253" s="56" t="s">
        <v>420</v>
      </c>
      <c r="N253" s="58" t="s">
        <v>420</v>
      </c>
      <c r="O253" s="54" t="s">
        <v>420</v>
      </c>
      <c r="P253" s="57" t="s">
        <v>420</v>
      </c>
    </row>
    <row r="254" spans="2:16" ht="15" customHeight="1" x14ac:dyDescent="0.25">
      <c r="B254" s="5" t="s">
        <v>56</v>
      </c>
      <c r="C254" s="6" t="s">
        <v>348</v>
      </c>
      <c r="D254" s="6" t="s">
        <v>354</v>
      </c>
      <c r="E254" s="3">
        <v>30220</v>
      </c>
      <c r="F254" s="53">
        <v>45</v>
      </c>
      <c r="G254" s="54">
        <v>1</v>
      </c>
      <c r="H254" s="57">
        <v>2.2222222222222223</v>
      </c>
      <c r="I254" s="54">
        <v>44</v>
      </c>
      <c r="J254" s="55">
        <v>97.777777777777771</v>
      </c>
      <c r="K254" s="56">
        <v>0</v>
      </c>
      <c r="L254" s="55">
        <v>0</v>
      </c>
      <c r="M254" s="56">
        <v>1</v>
      </c>
      <c r="N254" s="58">
        <v>2.2222222222222223</v>
      </c>
      <c r="O254" s="54">
        <v>0</v>
      </c>
      <c r="P254" s="57">
        <v>0</v>
      </c>
    </row>
    <row r="255" spans="2:16" ht="15" customHeight="1" x14ac:dyDescent="0.25">
      <c r="B255" s="5" t="s">
        <v>56</v>
      </c>
      <c r="C255" s="6" t="s">
        <v>348</v>
      </c>
      <c r="D255" s="6" t="s">
        <v>355</v>
      </c>
      <c r="E255" s="3">
        <v>30219</v>
      </c>
      <c r="F255" s="53">
        <v>15</v>
      </c>
      <c r="G255" s="54">
        <v>7</v>
      </c>
      <c r="H255" s="57">
        <v>46.666666666666664</v>
      </c>
      <c r="I255" s="54">
        <v>8</v>
      </c>
      <c r="J255" s="55">
        <v>53.333333333333336</v>
      </c>
      <c r="K255" s="56">
        <v>0</v>
      </c>
      <c r="L255" s="55">
        <v>0</v>
      </c>
      <c r="M255" s="56">
        <v>7</v>
      </c>
      <c r="N255" s="58">
        <v>46.666666666666664</v>
      </c>
      <c r="O255" s="54">
        <v>0</v>
      </c>
      <c r="P255" s="57">
        <v>0</v>
      </c>
    </row>
    <row r="256" spans="2:16" ht="15" customHeight="1" x14ac:dyDescent="0.25">
      <c r="B256" s="5" t="s">
        <v>56</v>
      </c>
      <c r="C256" s="6" t="s">
        <v>348</v>
      </c>
      <c r="D256" s="6" t="s">
        <v>356</v>
      </c>
      <c r="E256" s="3">
        <v>30207</v>
      </c>
      <c r="F256" s="53">
        <v>72</v>
      </c>
      <c r="G256" s="54">
        <v>35</v>
      </c>
      <c r="H256" s="57">
        <v>48.611111111111107</v>
      </c>
      <c r="I256" s="54">
        <v>37</v>
      </c>
      <c r="J256" s="55">
        <v>51.388888888888886</v>
      </c>
      <c r="K256" s="56">
        <v>27</v>
      </c>
      <c r="L256" s="55">
        <v>37.5</v>
      </c>
      <c r="M256" s="56">
        <v>8</v>
      </c>
      <c r="N256" s="58">
        <v>11.111111111111111</v>
      </c>
      <c r="O256" s="54">
        <v>0</v>
      </c>
      <c r="P256" s="57">
        <v>0</v>
      </c>
    </row>
    <row r="257" spans="2:16" ht="15" customHeight="1" x14ac:dyDescent="0.25">
      <c r="B257" s="5" t="s">
        <v>56</v>
      </c>
      <c r="C257" s="6" t="s">
        <v>348</v>
      </c>
      <c r="D257" s="6" t="s">
        <v>357</v>
      </c>
      <c r="E257" s="3">
        <v>30208</v>
      </c>
      <c r="F257" s="53">
        <v>47</v>
      </c>
      <c r="G257" s="54">
        <v>7</v>
      </c>
      <c r="H257" s="57">
        <v>14.893617021276595</v>
      </c>
      <c r="I257" s="54">
        <v>40</v>
      </c>
      <c r="J257" s="55">
        <v>85.106382978723403</v>
      </c>
      <c r="K257" s="56">
        <v>5</v>
      </c>
      <c r="L257" s="55">
        <v>10.638297872340425</v>
      </c>
      <c r="M257" s="56">
        <v>2</v>
      </c>
      <c r="N257" s="58">
        <v>4.2553191489361701</v>
      </c>
      <c r="O257" s="54">
        <v>0</v>
      </c>
      <c r="P257" s="57">
        <v>0</v>
      </c>
    </row>
    <row r="258" spans="2:16" ht="15" customHeight="1" x14ac:dyDescent="0.25">
      <c r="B258" s="5" t="s">
        <v>56</v>
      </c>
      <c r="C258" s="6" t="s">
        <v>348</v>
      </c>
      <c r="D258" s="6" t="s">
        <v>358</v>
      </c>
      <c r="E258" s="3">
        <v>30209</v>
      </c>
      <c r="F258" s="53">
        <v>46</v>
      </c>
      <c r="G258" s="54">
        <v>0</v>
      </c>
      <c r="H258" s="57">
        <v>0</v>
      </c>
      <c r="I258" s="54">
        <v>46</v>
      </c>
      <c r="J258" s="55">
        <v>100</v>
      </c>
      <c r="K258" s="56">
        <v>0</v>
      </c>
      <c r="L258" s="55">
        <v>0</v>
      </c>
      <c r="M258" s="56">
        <v>0</v>
      </c>
      <c r="N258" s="58">
        <v>0</v>
      </c>
      <c r="O258" s="54">
        <v>0</v>
      </c>
      <c r="P258" s="57">
        <v>0</v>
      </c>
    </row>
    <row r="259" spans="2:16" ht="15" customHeight="1" x14ac:dyDescent="0.25">
      <c r="B259" s="5" t="s">
        <v>56</v>
      </c>
      <c r="C259" s="6" t="s">
        <v>348</v>
      </c>
      <c r="D259" s="6" t="s">
        <v>359</v>
      </c>
      <c r="E259" s="3">
        <v>30210</v>
      </c>
      <c r="F259" s="53">
        <v>17</v>
      </c>
      <c r="G259" s="54">
        <v>2</v>
      </c>
      <c r="H259" s="57">
        <v>11.76470588235294</v>
      </c>
      <c r="I259" s="54">
        <v>15</v>
      </c>
      <c r="J259" s="55">
        <v>88.235294117647058</v>
      </c>
      <c r="K259" s="56">
        <v>0</v>
      </c>
      <c r="L259" s="55">
        <v>0</v>
      </c>
      <c r="M259" s="56">
        <v>2</v>
      </c>
      <c r="N259" s="58">
        <v>11.76470588235294</v>
      </c>
      <c r="O259" s="54">
        <v>0</v>
      </c>
      <c r="P259" s="57">
        <v>0</v>
      </c>
    </row>
    <row r="260" spans="2:16" ht="15" customHeight="1" x14ac:dyDescent="0.25">
      <c r="B260" s="5" t="s">
        <v>56</v>
      </c>
      <c r="C260" s="6" t="s">
        <v>348</v>
      </c>
      <c r="D260" s="6" t="s">
        <v>360</v>
      </c>
      <c r="E260" s="3">
        <v>30211</v>
      </c>
      <c r="F260" s="53" t="s">
        <v>420</v>
      </c>
      <c r="G260" s="54" t="s">
        <v>420</v>
      </c>
      <c r="H260" s="57" t="s">
        <v>420</v>
      </c>
      <c r="I260" s="54">
        <v>2</v>
      </c>
      <c r="J260" s="55">
        <v>100</v>
      </c>
      <c r="K260" s="56" t="s">
        <v>420</v>
      </c>
      <c r="L260" s="55" t="s">
        <v>420</v>
      </c>
      <c r="M260" s="56" t="s">
        <v>420</v>
      </c>
      <c r="N260" s="58" t="s">
        <v>420</v>
      </c>
      <c r="O260" s="54" t="s">
        <v>420</v>
      </c>
      <c r="P260" s="57" t="s">
        <v>420</v>
      </c>
    </row>
    <row r="261" spans="2:16" ht="15" customHeight="1" x14ac:dyDescent="0.25">
      <c r="B261" s="5" t="s">
        <v>56</v>
      </c>
      <c r="C261" s="6" t="s">
        <v>348</v>
      </c>
      <c r="D261" s="6" t="s">
        <v>361</v>
      </c>
      <c r="E261" s="3">
        <v>30212</v>
      </c>
      <c r="F261" s="53">
        <v>14</v>
      </c>
      <c r="G261" s="54">
        <v>2</v>
      </c>
      <c r="H261" s="57">
        <v>14.285714285714285</v>
      </c>
      <c r="I261" s="54">
        <v>12</v>
      </c>
      <c r="J261" s="55">
        <v>85.714285714285708</v>
      </c>
      <c r="K261" s="56">
        <v>0</v>
      </c>
      <c r="L261" s="55">
        <v>0</v>
      </c>
      <c r="M261" s="56">
        <v>2</v>
      </c>
      <c r="N261" s="58">
        <v>14.285714285714285</v>
      </c>
      <c r="O261" s="54">
        <v>0</v>
      </c>
      <c r="P261" s="57">
        <v>0</v>
      </c>
    </row>
    <row r="262" spans="2:16" ht="15" customHeight="1" x14ac:dyDescent="0.25">
      <c r="B262" s="5" t="s">
        <v>56</v>
      </c>
      <c r="C262" s="6" t="s">
        <v>348</v>
      </c>
      <c r="D262" s="6" t="s">
        <v>150</v>
      </c>
      <c r="E262" s="3">
        <v>30213</v>
      </c>
      <c r="F262" s="53">
        <v>113</v>
      </c>
      <c r="G262" s="54">
        <v>7</v>
      </c>
      <c r="H262" s="57">
        <v>6.1946902654867255</v>
      </c>
      <c r="I262" s="54">
        <v>106</v>
      </c>
      <c r="J262" s="55">
        <v>93.805309734513273</v>
      </c>
      <c r="K262" s="56">
        <v>6</v>
      </c>
      <c r="L262" s="55">
        <v>5.3097345132743365</v>
      </c>
      <c r="M262" s="56">
        <v>1</v>
      </c>
      <c r="N262" s="58">
        <v>0.88495575221238942</v>
      </c>
      <c r="O262" s="54">
        <v>0</v>
      </c>
      <c r="P262" s="57">
        <v>0</v>
      </c>
    </row>
    <row r="263" spans="2:16" ht="15" customHeight="1" x14ac:dyDescent="0.25">
      <c r="B263" s="5" t="s">
        <v>56</v>
      </c>
      <c r="C263" s="6" t="s">
        <v>348</v>
      </c>
      <c r="D263" s="6" t="s">
        <v>362</v>
      </c>
      <c r="E263" s="3">
        <v>30214</v>
      </c>
      <c r="F263" s="53">
        <v>33</v>
      </c>
      <c r="G263" s="54">
        <v>0</v>
      </c>
      <c r="H263" s="57">
        <v>0</v>
      </c>
      <c r="I263" s="54">
        <v>33</v>
      </c>
      <c r="J263" s="55">
        <v>100</v>
      </c>
      <c r="K263" s="56">
        <v>0</v>
      </c>
      <c r="L263" s="55">
        <v>0</v>
      </c>
      <c r="M263" s="56">
        <v>0</v>
      </c>
      <c r="N263" s="58">
        <v>0</v>
      </c>
      <c r="O263" s="54">
        <v>0</v>
      </c>
      <c r="P263" s="57">
        <v>0</v>
      </c>
    </row>
    <row r="264" spans="2:16" ht="15" customHeight="1" x14ac:dyDescent="0.25">
      <c r="B264" s="5" t="s">
        <v>56</v>
      </c>
      <c r="C264" s="6" t="s">
        <v>348</v>
      </c>
      <c r="D264" s="6" t="s">
        <v>363</v>
      </c>
      <c r="E264" s="3">
        <v>30215</v>
      </c>
      <c r="F264" s="53">
        <v>92</v>
      </c>
      <c r="G264" s="54">
        <v>2</v>
      </c>
      <c r="H264" s="57">
        <v>2.1739130434782608</v>
      </c>
      <c r="I264" s="54">
        <v>90</v>
      </c>
      <c r="J264" s="55">
        <v>97.826086956521735</v>
      </c>
      <c r="K264" s="56">
        <v>0</v>
      </c>
      <c r="L264" s="55">
        <v>0</v>
      </c>
      <c r="M264" s="56">
        <v>2</v>
      </c>
      <c r="N264" s="58">
        <v>2.1739130434782608</v>
      </c>
      <c r="O264" s="54">
        <v>0</v>
      </c>
      <c r="P264" s="57">
        <v>0</v>
      </c>
    </row>
    <row r="265" spans="2:16" ht="15" customHeight="1" x14ac:dyDescent="0.25">
      <c r="B265" s="5" t="s">
        <v>56</v>
      </c>
      <c r="C265" s="6" t="s">
        <v>348</v>
      </c>
      <c r="D265" s="6" t="s">
        <v>364</v>
      </c>
      <c r="E265" s="3">
        <v>30216</v>
      </c>
      <c r="F265" s="53">
        <v>96</v>
      </c>
      <c r="G265" s="54">
        <v>2</v>
      </c>
      <c r="H265" s="57">
        <v>2.083333333333333</v>
      </c>
      <c r="I265" s="54">
        <v>94</v>
      </c>
      <c r="J265" s="55">
        <v>97.916666666666657</v>
      </c>
      <c r="K265" s="56">
        <v>1</v>
      </c>
      <c r="L265" s="55">
        <v>1.0416666666666665</v>
      </c>
      <c r="M265" s="56">
        <v>1</v>
      </c>
      <c r="N265" s="58">
        <v>1.0416666666666665</v>
      </c>
      <c r="O265" s="54">
        <v>0</v>
      </c>
      <c r="P265" s="57">
        <v>0</v>
      </c>
    </row>
    <row r="266" spans="2:16" ht="15" customHeight="1" x14ac:dyDescent="0.25">
      <c r="B266" s="5" t="s">
        <v>56</v>
      </c>
      <c r="C266" s="6" t="s">
        <v>348</v>
      </c>
      <c r="D266" s="6" t="s">
        <v>365</v>
      </c>
      <c r="E266" s="3">
        <v>30217</v>
      </c>
      <c r="F266" s="53">
        <v>13</v>
      </c>
      <c r="G266" s="54">
        <v>0</v>
      </c>
      <c r="H266" s="57">
        <v>0</v>
      </c>
      <c r="I266" s="54">
        <v>13</v>
      </c>
      <c r="J266" s="55">
        <v>100</v>
      </c>
      <c r="K266" s="56">
        <v>0</v>
      </c>
      <c r="L266" s="55">
        <v>0</v>
      </c>
      <c r="M266" s="56">
        <v>0</v>
      </c>
      <c r="N266" s="58">
        <v>0</v>
      </c>
      <c r="O266" s="54">
        <v>0</v>
      </c>
      <c r="P266" s="57">
        <v>0</v>
      </c>
    </row>
    <row r="267" spans="2:16" ht="15" customHeight="1" x14ac:dyDescent="0.25">
      <c r="B267" s="5" t="s">
        <v>56</v>
      </c>
      <c r="C267" s="6" t="s">
        <v>348</v>
      </c>
      <c r="D267" s="6" t="s">
        <v>366</v>
      </c>
      <c r="E267" s="3">
        <v>30218</v>
      </c>
      <c r="F267" s="53">
        <v>33</v>
      </c>
      <c r="G267" s="54">
        <v>3</v>
      </c>
      <c r="H267" s="57">
        <v>9.0909090909090917</v>
      </c>
      <c r="I267" s="54">
        <v>30</v>
      </c>
      <c r="J267" s="55">
        <v>90.909090909090907</v>
      </c>
      <c r="K267" s="56">
        <v>0</v>
      </c>
      <c r="L267" s="55">
        <v>0</v>
      </c>
      <c r="M267" s="56">
        <v>3</v>
      </c>
      <c r="N267" s="58">
        <v>9.0909090909090917</v>
      </c>
      <c r="O267" s="54">
        <v>0</v>
      </c>
      <c r="P267" s="57">
        <v>0</v>
      </c>
    </row>
    <row r="268" spans="2:16" ht="15" customHeight="1" x14ac:dyDescent="0.25">
      <c r="B268" s="5" t="s">
        <v>56</v>
      </c>
      <c r="C268" s="6" t="s">
        <v>367</v>
      </c>
      <c r="D268" s="6" t="s">
        <v>367</v>
      </c>
      <c r="E268" s="3">
        <v>30301</v>
      </c>
      <c r="F268" s="53" t="s">
        <v>420</v>
      </c>
      <c r="G268" s="54" t="s">
        <v>420</v>
      </c>
      <c r="H268" s="57" t="s">
        <v>420</v>
      </c>
      <c r="I268" s="54">
        <v>1</v>
      </c>
      <c r="J268" s="55">
        <v>50</v>
      </c>
      <c r="K268" s="56" t="s">
        <v>420</v>
      </c>
      <c r="L268" s="55" t="s">
        <v>420</v>
      </c>
      <c r="M268" s="56" t="s">
        <v>420</v>
      </c>
      <c r="N268" s="58" t="s">
        <v>420</v>
      </c>
      <c r="O268" s="54" t="s">
        <v>420</v>
      </c>
      <c r="P268" s="57" t="s">
        <v>420</v>
      </c>
    </row>
    <row r="269" spans="2:16" ht="15" customHeight="1" x14ac:dyDescent="0.25">
      <c r="B269" s="5" t="s">
        <v>56</v>
      </c>
      <c r="C269" s="6" t="s">
        <v>367</v>
      </c>
      <c r="D269" s="6" t="s">
        <v>369</v>
      </c>
      <c r="E269" s="3">
        <v>30303</v>
      </c>
      <c r="F269" s="53" t="s">
        <v>420</v>
      </c>
      <c r="G269" s="54" t="s">
        <v>420</v>
      </c>
      <c r="H269" s="57" t="s">
        <v>420</v>
      </c>
      <c r="I269" s="54">
        <v>4</v>
      </c>
      <c r="J269" s="55">
        <v>100</v>
      </c>
      <c r="K269" s="56" t="s">
        <v>420</v>
      </c>
      <c r="L269" s="55" t="s">
        <v>420</v>
      </c>
      <c r="M269" s="56" t="s">
        <v>420</v>
      </c>
      <c r="N269" s="58" t="s">
        <v>420</v>
      </c>
      <c r="O269" s="54" t="s">
        <v>420</v>
      </c>
      <c r="P269" s="57" t="s">
        <v>420</v>
      </c>
    </row>
    <row r="270" spans="2:16" ht="15" customHeight="1" x14ac:dyDescent="0.25">
      <c r="B270" s="5" t="s">
        <v>56</v>
      </c>
      <c r="C270" s="6" t="s">
        <v>367</v>
      </c>
      <c r="D270" s="6" t="s">
        <v>370</v>
      </c>
      <c r="E270" s="3">
        <v>30304</v>
      </c>
      <c r="F270" s="53" t="s">
        <v>420</v>
      </c>
      <c r="G270" s="54" t="s">
        <v>420</v>
      </c>
      <c r="H270" s="57" t="s">
        <v>420</v>
      </c>
      <c r="I270" s="54">
        <v>3</v>
      </c>
      <c r="J270" s="55">
        <v>100</v>
      </c>
      <c r="K270" s="56" t="s">
        <v>420</v>
      </c>
      <c r="L270" s="55" t="s">
        <v>420</v>
      </c>
      <c r="M270" s="56" t="s">
        <v>420</v>
      </c>
      <c r="N270" s="58" t="s">
        <v>420</v>
      </c>
      <c r="O270" s="54" t="s">
        <v>420</v>
      </c>
      <c r="P270" s="57" t="s">
        <v>420</v>
      </c>
    </row>
    <row r="271" spans="2:16" ht="15" customHeight="1" x14ac:dyDescent="0.25">
      <c r="B271" s="5" t="s">
        <v>56</v>
      </c>
      <c r="C271" s="6" t="s">
        <v>367</v>
      </c>
      <c r="D271" s="6" t="s">
        <v>371</v>
      </c>
      <c r="E271" s="3">
        <v>30305</v>
      </c>
      <c r="F271" s="53" t="s">
        <v>420</v>
      </c>
      <c r="G271" s="54" t="s">
        <v>420</v>
      </c>
      <c r="H271" s="57" t="s">
        <v>420</v>
      </c>
      <c r="I271" s="54">
        <v>2</v>
      </c>
      <c r="J271" s="55">
        <v>100</v>
      </c>
      <c r="K271" s="56" t="s">
        <v>420</v>
      </c>
      <c r="L271" s="55" t="s">
        <v>420</v>
      </c>
      <c r="M271" s="56" t="s">
        <v>420</v>
      </c>
      <c r="N271" s="58" t="s">
        <v>420</v>
      </c>
      <c r="O271" s="54" t="s">
        <v>420</v>
      </c>
      <c r="P271" s="57" t="s">
        <v>420</v>
      </c>
    </row>
    <row r="272" spans="2:16" ht="15" customHeight="1" x14ac:dyDescent="0.25">
      <c r="B272" s="5" t="s">
        <v>56</v>
      </c>
      <c r="C272" s="6" t="s">
        <v>367</v>
      </c>
      <c r="D272" s="6" t="s">
        <v>372</v>
      </c>
      <c r="E272" s="3">
        <v>30306</v>
      </c>
      <c r="F272" s="53" t="s">
        <v>420</v>
      </c>
      <c r="G272" s="54" t="s">
        <v>420</v>
      </c>
      <c r="H272" s="57" t="s">
        <v>420</v>
      </c>
      <c r="I272" s="54">
        <v>3</v>
      </c>
      <c r="J272" s="55">
        <v>100</v>
      </c>
      <c r="K272" s="56" t="s">
        <v>420</v>
      </c>
      <c r="L272" s="55" t="s">
        <v>420</v>
      </c>
      <c r="M272" s="56" t="s">
        <v>420</v>
      </c>
      <c r="N272" s="58" t="s">
        <v>420</v>
      </c>
      <c r="O272" s="54" t="s">
        <v>420</v>
      </c>
      <c r="P272" s="57" t="s">
        <v>420</v>
      </c>
    </row>
    <row r="273" spans="2:16" ht="15" customHeight="1" x14ac:dyDescent="0.25">
      <c r="B273" s="5" t="s">
        <v>56</v>
      </c>
      <c r="C273" s="6" t="s">
        <v>367</v>
      </c>
      <c r="D273" s="6" t="s">
        <v>373</v>
      </c>
      <c r="E273" s="3">
        <v>30307</v>
      </c>
      <c r="F273" s="53" t="s">
        <v>420</v>
      </c>
      <c r="G273" s="54" t="s">
        <v>420</v>
      </c>
      <c r="H273" s="57" t="s">
        <v>420</v>
      </c>
      <c r="I273" s="54">
        <v>1</v>
      </c>
      <c r="J273" s="55">
        <v>50</v>
      </c>
      <c r="K273" s="56" t="s">
        <v>420</v>
      </c>
      <c r="L273" s="55" t="s">
        <v>420</v>
      </c>
      <c r="M273" s="56" t="s">
        <v>420</v>
      </c>
      <c r="N273" s="58" t="s">
        <v>420</v>
      </c>
      <c r="O273" s="54" t="s">
        <v>420</v>
      </c>
      <c r="P273" s="57" t="s">
        <v>420</v>
      </c>
    </row>
    <row r="274" spans="2:16" ht="15" customHeight="1" x14ac:dyDescent="0.25">
      <c r="B274" s="5" t="s">
        <v>56</v>
      </c>
      <c r="C274" s="6" t="s">
        <v>374</v>
      </c>
      <c r="D274" s="6" t="s">
        <v>375</v>
      </c>
      <c r="E274" s="3">
        <v>30402</v>
      </c>
      <c r="F274" s="53">
        <v>6</v>
      </c>
      <c r="G274" s="54">
        <v>0</v>
      </c>
      <c r="H274" s="57">
        <v>0</v>
      </c>
      <c r="I274" s="54">
        <v>6</v>
      </c>
      <c r="J274" s="55">
        <v>100</v>
      </c>
      <c r="K274" s="56">
        <v>0</v>
      </c>
      <c r="L274" s="55">
        <v>0</v>
      </c>
      <c r="M274" s="56">
        <v>0</v>
      </c>
      <c r="N274" s="58">
        <v>0</v>
      </c>
      <c r="O274" s="54">
        <v>0</v>
      </c>
      <c r="P274" s="57">
        <v>0</v>
      </c>
    </row>
    <row r="275" spans="2:16" ht="15" customHeight="1" x14ac:dyDescent="0.25">
      <c r="B275" s="5" t="s">
        <v>56</v>
      </c>
      <c r="C275" s="6" t="s">
        <v>374</v>
      </c>
      <c r="D275" s="6" t="s">
        <v>377</v>
      </c>
      <c r="E275" s="3">
        <v>30401</v>
      </c>
      <c r="F275" s="53" t="s">
        <v>420</v>
      </c>
      <c r="G275" s="54" t="s">
        <v>420</v>
      </c>
      <c r="H275" s="57" t="s">
        <v>420</v>
      </c>
      <c r="I275" s="54">
        <v>1</v>
      </c>
      <c r="J275" s="55">
        <v>100</v>
      </c>
      <c r="K275" s="56" t="s">
        <v>420</v>
      </c>
      <c r="L275" s="55" t="s">
        <v>420</v>
      </c>
      <c r="M275" s="56" t="s">
        <v>420</v>
      </c>
      <c r="N275" s="58" t="s">
        <v>420</v>
      </c>
      <c r="O275" s="54" t="s">
        <v>420</v>
      </c>
      <c r="P275" s="57" t="s">
        <v>420</v>
      </c>
    </row>
    <row r="276" spans="2:16" ht="15" customHeight="1" x14ac:dyDescent="0.25">
      <c r="B276" s="5" t="s">
        <v>56</v>
      </c>
      <c r="C276" s="6" t="s">
        <v>374</v>
      </c>
      <c r="D276" s="6" t="s">
        <v>379</v>
      </c>
      <c r="E276" s="3">
        <v>30406</v>
      </c>
      <c r="F276" s="53">
        <v>14</v>
      </c>
      <c r="G276" s="54">
        <v>0</v>
      </c>
      <c r="H276" s="57">
        <v>0</v>
      </c>
      <c r="I276" s="54">
        <v>14</v>
      </c>
      <c r="J276" s="55">
        <v>100</v>
      </c>
      <c r="K276" s="56">
        <v>0</v>
      </c>
      <c r="L276" s="55">
        <v>0</v>
      </c>
      <c r="M276" s="56">
        <v>0</v>
      </c>
      <c r="N276" s="58">
        <v>0</v>
      </c>
      <c r="O276" s="54">
        <v>0</v>
      </c>
      <c r="P276" s="57">
        <v>0</v>
      </c>
    </row>
    <row r="277" spans="2:16" ht="15" customHeight="1" x14ac:dyDescent="0.25">
      <c r="B277" s="5" t="s">
        <v>56</v>
      </c>
      <c r="C277" s="6" t="s">
        <v>374</v>
      </c>
      <c r="D277" s="6" t="s">
        <v>381</v>
      </c>
      <c r="E277" s="3">
        <v>30408</v>
      </c>
      <c r="F277" s="53" t="s">
        <v>420</v>
      </c>
      <c r="G277" s="54" t="s">
        <v>420</v>
      </c>
      <c r="H277" s="57" t="s">
        <v>420</v>
      </c>
      <c r="I277" s="54">
        <v>2</v>
      </c>
      <c r="J277" s="55">
        <v>100</v>
      </c>
      <c r="K277" s="56" t="s">
        <v>420</v>
      </c>
      <c r="L277" s="55" t="s">
        <v>420</v>
      </c>
      <c r="M277" s="56" t="s">
        <v>420</v>
      </c>
      <c r="N277" s="58" t="s">
        <v>420</v>
      </c>
      <c r="O277" s="54" t="s">
        <v>420</v>
      </c>
      <c r="P277" s="57" t="s">
        <v>420</v>
      </c>
    </row>
    <row r="278" spans="2:16" ht="15" customHeight="1" x14ac:dyDescent="0.25">
      <c r="B278" s="5" t="s">
        <v>56</v>
      </c>
      <c r="C278" s="6" t="s">
        <v>374</v>
      </c>
      <c r="D278" s="6" t="s">
        <v>382</v>
      </c>
      <c r="E278" s="3">
        <v>30409</v>
      </c>
      <c r="F278" s="53" t="s">
        <v>420</v>
      </c>
      <c r="G278" s="54" t="s">
        <v>420</v>
      </c>
      <c r="H278" s="57" t="s">
        <v>420</v>
      </c>
      <c r="I278" s="54">
        <v>2</v>
      </c>
      <c r="J278" s="55">
        <v>100</v>
      </c>
      <c r="K278" s="56" t="s">
        <v>420</v>
      </c>
      <c r="L278" s="55" t="s">
        <v>420</v>
      </c>
      <c r="M278" s="56" t="s">
        <v>420</v>
      </c>
      <c r="N278" s="58" t="s">
        <v>420</v>
      </c>
      <c r="O278" s="54" t="s">
        <v>420</v>
      </c>
      <c r="P278" s="57" t="s">
        <v>420</v>
      </c>
    </row>
    <row r="279" spans="2:16" ht="15" customHeight="1" x14ac:dyDescent="0.25">
      <c r="B279" s="5" t="s">
        <v>56</v>
      </c>
      <c r="C279" s="6" t="s">
        <v>374</v>
      </c>
      <c r="D279" s="6" t="s">
        <v>383</v>
      </c>
      <c r="E279" s="3">
        <v>30410</v>
      </c>
      <c r="F279" s="53" t="s">
        <v>420</v>
      </c>
      <c r="G279" s="54" t="s">
        <v>420</v>
      </c>
      <c r="H279" s="57" t="s">
        <v>420</v>
      </c>
      <c r="I279" s="54">
        <v>2</v>
      </c>
      <c r="J279" s="55">
        <v>100</v>
      </c>
      <c r="K279" s="56" t="s">
        <v>420</v>
      </c>
      <c r="L279" s="55" t="s">
        <v>420</v>
      </c>
      <c r="M279" s="56" t="s">
        <v>420</v>
      </c>
      <c r="N279" s="58" t="s">
        <v>420</v>
      </c>
      <c r="O279" s="54" t="s">
        <v>420</v>
      </c>
      <c r="P279" s="57" t="s">
        <v>420</v>
      </c>
    </row>
    <row r="280" spans="2:16" ht="15" customHeight="1" x14ac:dyDescent="0.25">
      <c r="B280" s="5" t="s">
        <v>56</v>
      </c>
      <c r="C280" s="6" t="s">
        <v>374</v>
      </c>
      <c r="D280" s="6" t="s">
        <v>384</v>
      </c>
      <c r="E280" s="3">
        <v>30411</v>
      </c>
      <c r="F280" s="53" t="s">
        <v>420</v>
      </c>
      <c r="G280" s="54" t="s">
        <v>420</v>
      </c>
      <c r="H280" s="57" t="s">
        <v>420</v>
      </c>
      <c r="I280" s="54">
        <v>3</v>
      </c>
      <c r="J280" s="55">
        <v>75</v>
      </c>
      <c r="K280" s="56" t="s">
        <v>420</v>
      </c>
      <c r="L280" s="55" t="s">
        <v>420</v>
      </c>
      <c r="M280" s="56" t="s">
        <v>420</v>
      </c>
      <c r="N280" s="58" t="s">
        <v>420</v>
      </c>
      <c r="O280" s="54" t="s">
        <v>420</v>
      </c>
      <c r="P280" s="57" t="s">
        <v>420</v>
      </c>
    </row>
    <row r="281" spans="2:16" ht="15" customHeight="1" x14ac:dyDescent="0.25">
      <c r="B281" s="5" t="s">
        <v>56</v>
      </c>
      <c r="C281" s="6" t="s">
        <v>374</v>
      </c>
      <c r="D281" s="6" t="s">
        <v>385</v>
      </c>
      <c r="E281" s="3">
        <v>30412</v>
      </c>
      <c r="F281" s="53" t="s">
        <v>420</v>
      </c>
      <c r="G281" s="54" t="s">
        <v>420</v>
      </c>
      <c r="H281" s="57" t="s">
        <v>420</v>
      </c>
      <c r="I281" s="54">
        <v>4</v>
      </c>
      <c r="J281" s="55">
        <v>100</v>
      </c>
      <c r="K281" s="56" t="s">
        <v>420</v>
      </c>
      <c r="L281" s="55" t="s">
        <v>420</v>
      </c>
      <c r="M281" s="56" t="s">
        <v>420</v>
      </c>
      <c r="N281" s="58" t="s">
        <v>420</v>
      </c>
      <c r="O281" s="54" t="s">
        <v>420</v>
      </c>
      <c r="P281" s="57" t="s">
        <v>420</v>
      </c>
    </row>
    <row r="282" spans="2:16" ht="15" customHeight="1" x14ac:dyDescent="0.25">
      <c r="B282" s="5" t="s">
        <v>56</v>
      </c>
      <c r="C282" s="6" t="s">
        <v>374</v>
      </c>
      <c r="D282" s="6" t="s">
        <v>386</v>
      </c>
      <c r="E282" s="3">
        <v>30413</v>
      </c>
      <c r="F282" s="53" t="s">
        <v>420</v>
      </c>
      <c r="G282" s="54" t="s">
        <v>420</v>
      </c>
      <c r="H282" s="57" t="s">
        <v>420</v>
      </c>
      <c r="I282" s="54">
        <v>3</v>
      </c>
      <c r="J282" s="55">
        <v>75</v>
      </c>
      <c r="K282" s="56" t="s">
        <v>420</v>
      </c>
      <c r="L282" s="55" t="s">
        <v>420</v>
      </c>
      <c r="M282" s="56" t="s">
        <v>420</v>
      </c>
      <c r="N282" s="58" t="s">
        <v>420</v>
      </c>
      <c r="O282" s="54" t="s">
        <v>420</v>
      </c>
      <c r="P282" s="57" t="s">
        <v>420</v>
      </c>
    </row>
    <row r="283" spans="2:16" ht="15" customHeight="1" x14ac:dyDescent="0.25">
      <c r="B283" s="5" t="s">
        <v>56</v>
      </c>
      <c r="C283" s="6" t="s">
        <v>374</v>
      </c>
      <c r="D283" s="6" t="s">
        <v>387</v>
      </c>
      <c r="E283" s="3">
        <v>30414</v>
      </c>
      <c r="F283" s="53">
        <v>7</v>
      </c>
      <c r="G283" s="54">
        <v>1</v>
      </c>
      <c r="H283" s="57">
        <v>14.285714285714285</v>
      </c>
      <c r="I283" s="54">
        <v>6</v>
      </c>
      <c r="J283" s="55">
        <v>85.714285714285708</v>
      </c>
      <c r="K283" s="56">
        <v>1</v>
      </c>
      <c r="L283" s="55">
        <v>14.285714285714285</v>
      </c>
      <c r="M283" s="56">
        <v>0</v>
      </c>
      <c r="N283" s="58">
        <v>0</v>
      </c>
      <c r="O283" s="54">
        <v>0</v>
      </c>
      <c r="P283" s="57">
        <v>0</v>
      </c>
    </row>
    <row r="284" spans="2:16" ht="15" customHeight="1" x14ac:dyDescent="0.25">
      <c r="B284" s="5" t="s">
        <v>56</v>
      </c>
      <c r="C284" s="6" t="s">
        <v>374</v>
      </c>
      <c r="D284" s="6" t="s">
        <v>388</v>
      </c>
      <c r="E284" s="3">
        <v>30415</v>
      </c>
      <c r="F284" s="53">
        <v>31</v>
      </c>
      <c r="G284" s="54">
        <v>2</v>
      </c>
      <c r="H284" s="57">
        <v>6.4516129032258061</v>
      </c>
      <c r="I284" s="54">
        <v>29</v>
      </c>
      <c r="J284" s="55">
        <v>93.548387096774192</v>
      </c>
      <c r="K284" s="56">
        <v>0</v>
      </c>
      <c r="L284" s="55">
        <v>0</v>
      </c>
      <c r="M284" s="56">
        <v>2</v>
      </c>
      <c r="N284" s="58">
        <v>6.4516129032258061</v>
      </c>
      <c r="O284" s="54">
        <v>0</v>
      </c>
      <c r="P284" s="57">
        <v>0</v>
      </c>
    </row>
    <row r="285" spans="2:16" ht="15" customHeight="1" x14ac:dyDescent="0.25">
      <c r="B285" s="5" t="s">
        <v>56</v>
      </c>
      <c r="C285" s="6" t="s">
        <v>374</v>
      </c>
      <c r="D285" s="6" t="s">
        <v>389</v>
      </c>
      <c r="E285" s="3">
        <v>30416</v>
      </c>
      <c r="F285" s="53" t="s">
        <v>420</v>
      </c>
      <c r="G285" s="54" t="s">
        <v>420</v>
      </c>
      <c r="H285" s="57" t="s">
        <v>420</v>
      </c>
      <c r="I285" s="54">
        <v>3</v>
      </c>
      <c r="J285" s="55">
        <v>75</v>
      </c>
      <c r="K285" s="56" t="s">
        <v>420</v>
      </c>
      <c r="L285" s="55" t="s">
        <v>420</v>
      </c>
      <c r="M285" s="56" t="s">
        <v>420</v>
      </c>
      <c r="N285" s="58" t="s">
        <v>420</v>
      </c>
      <c r="O285" s="54" t="s">
        <v>420</v>
      </c>
      <c r="P285" s="57" t="s">
        <v>420</v>
      </c>
    </row>
    <row r="286" spans="2:16" ht="15" customHeight="1" x14ac:dyDescent="0.25">
      <c r="B286" s="5" t="s">
        <v>56</v>
      </c>
      <c r="C286" s="6" t="s">
        <v>374</v>
      </c>
      <c r="D286" s="6" t="s">
        <v>390</v>
      </c>
      <c r="E286" s="3">
        <v>30417</v>
      </c>
      <c r="F286" s="53">
        <v>6</v>
      </c>
      <c r="G286" s="54">
        <v>2</v>
      </c>
      <c r="H286" s="57">
        <v>33.333333333333329</v>
      </c>
      <c r="I286" s="54">
        <v>4</v>
      </c>
      <c r="J286" s="55">
        <v>66.666666666666657</v>
      </c>
      <c r="K286" s="56">
        <v>0</v>
      </c>
      <c r="L286" s="55">
        <v>0</v>
      </c>
      <c r="M286" s="56">
        <v>2</v>
      </c>
      <c r="N286" s="58">
        <v>33.333333333333329</v>
      </c>
      <c r="O286" s="54">
        <v>0</v>
      </c>
      <c r="P286" s="57">
        <v>0</v>
      </c>
    </row>
    <row r="287" spans="2:16" ht="15" customHeight="1" x14ac:dyDescent="0.25">
      <c r="B287" s="5" t="s">
        <v>56</v>
      </c>
      <c r="C287" s="6" t="s">
        <v>391</v>
      </c>
      <c r="D287" s="6" t="s">
        <v>392</v>
      </c>
      <c r="E287" s="3">
        <v>30602</v>
      </c>
      <c r="F287" s="53">
        <v>7</v>
      </c>
      <c r="G287" s="54">
        <v>3</v>
      </c>
      <c r="H287" s="57">
        <v>42.857142857142854</v>
      </c>
      <c r="I287" s="54">
        <v>4</v>
      </c>
      <c r="J287" s="55">
        <v>57.142857142857139</v>
      </c>
      <c r="K287" s="56">
        <v>0</v>
      </c>
      <c r="L287" s="55">
        <v>0</v>
      </c>
      <c r="M287" s="56">
        <v>3</v>
      </c>
      <c r="N287" s="58">
        <v>42.857142857142854</v>
      </c>
      <c r="O287" s="54">
        <v>0</v>
      </c>
      <c r="P287" s="57">
        <v>0</v>
      </c>
    </row>
    <row r="288" spans="2:16" ht="15" customHeight="1" x14ac:dyDescent="0.25">
      <c r="B288" s="5" t="s">
        <v>56</v>
      </c>
      <c r="C288" s="6" t="s">
        <v>391</v>
      </c>
      <c r="D288" s="6" t="s">
        <v>391</v>
      </c>
      <c r="E288" s="3">
        <v>30601</v>
      </c>
      <c r="F288" s="53">
        <v>31</v>
      </c>
      <c r="G288" s="54">
        <v>6</v>
      </c>
      <c r="H288" s="57">
        <v>19.35483870967742</v>
      </c>
      <c r="I288" s="54">
        <v>25</v>
      </c>
      <c r="J288" s="55">
        <v>80.645161290322577</v>
      </c>
      <c r="K288" s="56">
        <v>6</v>
      </c>
      <c r="L288" s="55">
        <v>19.35483870967742</v>
      </c>
      <c r="M288" s="56">
        <v>0</v>
      </c>
      <c r="N288" s="58">
        <v>0</v>
      </c>
      <c r="O288" s="54">
        <v>0</v>
      </c>
      <c r="P288" s="57">
        <v>0</v>
      </c>
    </row>
    <row r="289" spans="2:16" ht="15" customHeight="1" x14ac:dyDescent="0.25">
      <c r="B289" s="5" t="s">
        <v>56</v>
      </c>
      <c r="C289" s="6" t="s">
        <v>391</v>
      </c>
      <c r="D289" s="6" t="s">
        <v>393</v>
      </c>
      <c r="E289" s="3">
        <v>30603</v>
      </c>
      <c r="F289" s="53" t="s">
        <v>420</v>
      </c>
      <c r="G289" s="54" t="s">
        <v>420</v>
      </c>
      <c r="H289" s="57" t="s">
        <v>420</v>
      </c>
      <c r="I289" s="54">
        <v>1</v>
      </c>
      <c r="J289" s="55">
        <v>100</v>
      </c>
      <c r="K289" s="56" t="s">
        <v>420</v>
      </c>
      <c r="L289" s="55" t="s">
        <v>420</v>
      </c>
      <c r="M289" s="56" t="s">
        <v>420</v>
      </c>
      <c r="N289" s="58" t="s">
        <v>420</v>
      </c>
      <c r="O289" s="54" t="s">
        <v>420</v>
      </c>
      <c r="P289" s="57" t="s">
        <v>420</v>
      </c>
    </row>
    <row r="290" spans="2:16" ht="15" customHeight="1" x14ac:dyDescent="0.25">
      <c r="B290" s="5" t="s">
        <v>56</v>
      </c>
      <c r="C290" s="6" t="s">
        <v>391</v>
      </c>
      <c r="D290" s="6" t="s">
        <v>394</v>
      </c>
      <c r="E290" s="3">
        <v>30610</v>
      </c>
      <c r="F290" s="53">
        <v>5</v>
      </c>
      <c r="G290" s="54">
        <v>1</v>
      </c>
      <c r="H290" s="57">
        <v>20</v>
      </c>
      <c r="I290" s="54">
        <v>4</v>
      </c>
      <c r="J290" s="55">
        <v>80</v>
      </c>
      <c r="K290" s="56">
        <v>1</v>
      </c>
      <c r="L290" s="55">
        <v>20</v>
      </c>
      <c r="M290" s="56">
        <v>0</v>
      </c>
      <c r="N290" s="58">
        <v>0</v>
      </c>
      <c r="O290" s="54">
        <v>0</v>
      </c>
      <c r="P290" s="57">
        <v>0</v>
      </c>
    </row>
    <row r="291" spans="2:16" ht="15" customHeight="1" x14ac:dyDescent="0.25">
      <c r="B291" s="5" t="s">
        <v>56</v>
      </c>
      <c r="C291" s="6" t="s">
        <v>391</v>
      </c>
      <c r="D291" s="6" t="s">
        <v>395</v>
      </c>
      <c r="E291" s="3">
        <v>30604</v>
      </c>
      <c r="F291" s="53">
        <v>31</v>
      </c>
      <c r="G291" s="54">
        <v>4</v>
      </c>
      <c r="H291" s="57">
        <v>12.903225806451612</v>
      </c>
      <c r="I291" s="54">
        <v>27</v>
      </c>
      <c r="J291" s="55">
        <v>87.096774193548384</v>
      </c>
      <c r="K291" s="56">
        <v>0</v>
      </c>
      <c r="L291" s="55">
        <v>0</v>
      </c>
      <c r="M291" s="56">
        <v>4</v>
      </c>
      <c r="N291" s="58">
        <v>12.903225806451612</v>
      </c>
      <c r="O291" s="54">
        <v>0</v>
      </c>
      <c r="P291" s="57">
        <v>0</v>
      </c>
    </row>
    <row r="292" spans="2:16" ht="15" customHeight="1" x14ac:dyDescent="0.25">
      <c r="B292" s="5" t="s">
        <v>56</v>
      </c>
      <c r="C292" s="6" t="s">
        <v>391</v>
      </c>
      <c r="D292" s="6" t="s">
        <v>396</v>
      </c>
      <c r="E292" s="3">
        <v>30611</v>
      </c>
      <c r="F292" s="53" t="s">
        <v>420</v>
      </c>
      <c r="G292" s="54" t="s">
        <v>420</v>
      </c>
      <c r="H292" s="57" t="s">
        <v>420</v>
      </c>
      <c r="I292" s="54">
        <v>1</v>
      </c>
      <c r="J292" s="55">
        <v>100</v>
      </c>
      <c r="K292" s="56" t="s">
        <v>420</v>
      </c>
      <c r="L292" s="55" t="s">
        <v>420</v>
      </c>
      <c r="M292" s="56" t="s">
        <v>420</v>
      </c>
      <c r="N292" s="58" t="s">
        <v>420</v>
      </c>
      <c r="O292" s="54" t="s">
        <v>420</v>
      </c>
      <c r="P292" s="57" t="s">
        <v>420</v>
      </c>
    </row>
    <row r="293" spans="2:16" ht="15" customHeight="1" x14ac:dyDescent="0.25">
      <c r="B293" s="5" t="s">
        <v>56</v>
      </c>
      <c r="C293" s="6" t="s">
        <v>391</v>
      </c>
      <c r="D293" s="6" t="s">
        <v>397</v>
      </c>
      <c r="E293" s="3">
        <v>30605</v>
      </c>
      <c r="F293" s="53">
        <v>35</v>
      </c>
      <c r="G293" s="54">
        <v>3</v>
      </c>
      <c r="H293" s="57">
        <v>8.5714285714285712</v>
      </c>
      <c r="I293" s="54">
        <v>32</v>
      </c>
      <c r="J293" s="55">
        <v>91.428571428571431</v>
      </c>
      <c r="K293" s="56">
        <v>1</v>
      </c>
      <c r="L293" s="55">
        <v>2.8571428571428572</v>
      </c>
      <c r="M293" s="56">
        <v>2</v>
      </c>
      <c r="N293" s="58">
        <v>5.7142857142857144</v>
      </c>
      <c r="O293" s="54">
        <v>0</v>
      </c>
      <c r="P293" s="57">
        <v>0</v>
      </c>
    </row>
    <row r="294" spans="2:16" ht="15" customHeight="1" x14ac:dyDescent="0.25">
      <c r="B294" s="5" t="s">
        <v>56</v>
      </c>
      <c r="C294" s="6" t="s">
        <v>391</v>
      </c>
      <c r="D294" s="6" t="s">
        <v>398</v>
      </c>
      <c r="E294" s="3">
        <v>30606</v>
      </c>
      <c r="F294" s="53">
        <v>13</v>
      </c>
      <c r="G294" s="54">
        <v>1</v>
      </c>
      <c r="H294" s="57">
        <v>7.6923076923076925</v>
      </c>
      <c r="I294" s="54">
        <v>12</v>
      </c>
      <c r="J294" s="55">
        <v>92.307692307692307</v>
      </c>
      <c r="K294" s="56">
        <v>1</v>
      </c>
      <c r="L294" s="55">
        <v>7.6923076923076925</v>
      </c>
      <c r="M294" s="56">
        <v>0</v>
      </c>
      <c r="N294" s="58">
        <v>0</v>
      </c>
      <c r="O294" s="54">
        <v>0</v>
      </c>
      <c r="P294" s="57">
        <v>0</v>
      </c>
    </row>
    <row r="295" spans="2:16" ht="15" customHeight="1" x14ac:dyDescent="0.25">
      <c r="B295" s="5" t="s">
        <v>56</v>
      </c>
      <c r="C295" s="6" t="s">
        <v>391</v>
      </c>
      <c r="D295" s="6" t="s">
        <v>399</v>
      </c>
      <c r="E295" s="3">
        <v>30608</v>
      </c>
      <c r="F295" s="53">
        <v>28</v>
      </c>
      <c r="G295" s="54">
        <v>2</v>
      </c>
      <c r="H295" s="57">
        <v>7.1428571428571423</v>
      </c>
      <c r="I295" s="54">
        <v>26</v>
      </c>
      <c r="J295" s="55">
        <v>92.857142857142861</v>
      </c>
      <c r="K295" s="56">
        <v>0</v>
      </c>
      <c r="L295" s="55">
        <v>0</v>
      </c>
      <c r="M295" s="56">
        <v>2</v>
      </c>
      <c r="N295" s="58">
        <v>7.1428571428571423</v>
      </c>
      <c r="O295" s="54">
        <v>0</v>
      </c>
      <c r="P295" s="57">
        <v>0</v>
      </c>
    </row>
    <row r="296" spans="2:16" ht="15" customHeight="1" x14ac:dyDescent="0.25">
      <c r="B296" s="5" t="s">
        <v>56</v>
      </c>
      <c r="C296" s="6" t="s">
        <v>391</v>
      </c>
      <c r="D296" s="6" t="s">
        <v>400</v>
      </c>
      <c r="E296" s="3">
        <v>30609</v>
      </c>
      <c r="F296" s="53">
        <v>30</v>
      </c>
      <c r="G296" s="54">
        <v>4</v>
      </c>
      <c r="H296" s="57">
        <v>13.333333333333334</v>
      </c>
      <c r="I296" s="54">
        <v>26</v>
      </c>
      <c r="J296" s="55">
        <v>86.666666666666671</v>
      </c>
      <c r="K296" s="56">
        <v>4</v>
      </c>
      <c r="L296" s="55">
        <v>13.333333333333334</v>
      </c>
      <c r="M296" s="56">
        <v>0</v>
      </c>
      <c r="N296" s="58">
        <v>0</v>
      </c>
      <c r="O296" s="54">
        <v>0</v>
      </c>
      <c r="P296" s="57">
        <v>0</v>
      </c>
    </row>
    <row r="297" spans="2:16" ht="15" customHeight="1" x14ac:dyDescent="0.25">
      <c r="B297" s="5" t="s">
        <v>56</v>
      </c>
      <c r="C297" s="6" t="s">
        <v>391</v>
      </c>
      <c r="D297" s="6" t="s">
        <v>401</v>
      </c>
      <c r="E297" s="3">
        <v>30607</v>
      </c>
      <c r="F297" s="53">
        <v>27</v>
      </c>
      <c r="G297" s="54">
        <v>15</v>
      </c>
      <c r="H297" s="57">
        <v>55.555555555555557</v>
      </c>
      <c r="I297" s="54">
        <v>12</v>
      </c>
      <c r="J297" s="55">
        <v>44.444444444444443</v>
      </c>
      <c r="K297" s="56">
        <v>0</v>
      </c>
      <c r="L297" s="55">
        <v>0</v>
      </c>
      <c r="M297" s="56">
        <v>14</v>
      </c>
      <c r="N297" s="58">
        <v>51.851851851851848</v>
      </c>
      <c r="O297" s="54">
        <v>1</v>
      </c>
      <c r="P297" s="57">
        <v>3.7037037037037033</v>
      </c>
    </row>
    <row r="298" spans="2:16" ht="15" customHeight="1" x14ac:dyDescent="0.25">
      <c r="B298" s="5" t="s">
        <v>56</v>
      </c>
      <c r="C298" s="6" t="s">
        <v>402</v>
      </c>
      <c r="D298" s="6" t="s">
        <v>403</v>
      </c>
      <c r="E298" s="3">
        <v>30506</v>
      </c>
      <c r="F298" s="53">
        <v>36</v>
      </c>
      <c r="G298" s="54">
        <v>4</v>
      </c>
      <c r="H298" s="57">
        <v>11.111111111111111</v>
      </c>
      <c r="I298" s="54">
        <v>32</v>
      </c>
      <c r="J298" s="55">
        <v>88.888888888888886</v>
      </c>
      <c r="K298" s="56">
        <v>3</v>
      </c>
      <c r="L298" s="55">
        <v>8.3333333333333321</v>
      </c>
      <c r="M298" s="56">
        <v>1</v>
      </c>
      <c r="N298" s="58">
        <v>2.7777777777777777</v>
      </c>
      <c r="O298" s="54">
        <v>0</v>
      </c>
      <c r="P298" s="57">
        <v>0</v>
      </c>
    </row>
    <row r="299" spans="2:16" ht="15" customHeight="1" x14ac:dyDescent="0.25">
      <c r="B299" s="5" t="s">
        <v>56</v>
      </c>
      <c r="C299" s="6" t="s">
        <v>402</v>
      </c>
      <c r="D299" s="6" t="s">
        <v>402</v>
      </c>
      <c r="E299" s="3">
        <v>30502</v>
      </c>
      <c r="F299" s="53" t="s">
        <v>420</v>
      </c>
      <c r="G299" s="54" t="s">
        <v>420</v>
      </c>
      <c r="H299" s="57" t="s">
        <v>420</v>
      </c>
      <c r="I299" s="54">
        <v>3</v>
      </c>
      <c r="J299" s="55">
        <v>100</v>
      </c>
      <c r="K299" s="56" t="s">
        <v>420</v>
      </c>
      <c r="L299" s="55" t="s">
        <v>420</v>
      </c>
      <c r="M299" s="56" t="s">
        <v>420</v>
      </c>
      <c r="N299" s="58" t="s">
        <v>420</v>
      </c>
      <c r="O299" s="54" t="s">
        <v>420</v>
      </c>
      <c r="P299" s="57" t="s">
        <v>420</v>
      </c>
    </row>
    <row r="300" spans="2:16" ht="15" customHeight="1" x14ac:dyDescent="0.25">
      <c r="B300" s="5" t="s">
        <v>56</v>
      </c>
      <c r="C300" s="6" t="s">
        <v>402</v>
      </c>
      <c r="D300" s="6" t="s">
        <v>404</v>
      </c>
      <c r="E300" s="3">
        <v>30503</v>
      </c>
      <c r="F300" s="53">
        <v>12</v>
      </c>
      <c r="G300" s="54">
        <v>1</v>
      </c>
      <c r="H300" s="57">
        <v>8.3333333333333321</v>
      </c>
      <c r="I300" s="54">
        <v>11</v>
      </c>
      <c r="J300" s="55">
        <v>91.666666666666657</v>
      </c>
      <c r="K300" s="56">
        <v>0</v>
      </c>
      <c r="L300" s="55">
        <v>0</v>
      </c>
      <c r="M300" s="56">
        <v>1</v>
      </c>
      <c r="N300" s="58">
        <v>8.3333333333333321</v>
      </c>
      <c r="O300" s="54">
        <v>0</v>
      </c>
      <c r="P300" s="57">
        <v>0</v>
      </c>
    </row>
    <row r="301" spans="2:16" ht="15" customHeight="1" x14ac:dyDescent="0.25">
      <c r="B301" s="5" t="s">
        <v>56</v>
      </c>
      <c r="C301" s="6" t="s">
        <v>402</v>
      </c>
      <c r="D301" s="6" t="s">
        <v>405</v>
      </c>
      <c r="E301" s="3">
        <v>30504</v>
      </c>
      <c r="F301" s="53">
        <v>37</v>
      </c>
      <c r="G301" s="54">
        <v>1</v>
      </c>
      <c r="H301" s="57">
        <v>2.7027027027027026</v>
      </c>
      <c r="I301" s="54">
        <v>36</v>
      </c>
      <c r="J301" s="55">
        <v>97.297297297297305</v>
      </c>
      <c r="K301" s="56">
        <v>0</v>
      </c>
      <c r="L301" s="55">
        <v>0</v>
      </c>
      <c r="M301" s="56">
        <v>1</v>
      </c>
      <c r="N301" s="58">
        <v>2.7027027027027026</v>
      </c>
      <c r="O301" s="54">
        <v>0</v>
      </c>
      <c r="P301" s="57">
        <v>0</v>
      </c>
    </row>
    <row r="302" spans="2:16" ht="15" customHeight="1" x14ac:dyDescent="0.25">
      <c r="B302" s="5" t="s">
        <v>56</v>
      </c>
      <c r="C302" s="6" t="s">
        <v>402</v>
      </c>
      <c r="D302" s="6" t="s">
        <v>406</v>
      </c>
      <c r="E302" s="3">
        <v>30505</v>
      </c>
      <c r="F302" s="53">
        <v>11</v>
      </c>
      <c r="G302" s="54">
        <v>3</v>
      </c>
      <c r="H302" s="57">
        <v>27.27272727272727</v>
      </c>
      <c r="I302" s="54">
        <v>8</v>
      </c>
      <c r="J302" s="55">
        <v>72.727272727272734</v>
      </c>
      <c r="K302" s="56">
        <v>3</v>
      </c>
      <c r="L302" s="55">
        <v>27.27272727272727</v>
      </c>
      <c r="M302" s="56">
        <v>0</v>
      </c>
      <c r="N302" s="58">
        <v>0</v>
      </c>
      <c r="O302" s="54">
        <v>0</v>
      </c>
      <c r="P302" s="57">
        <v>0</v>
      </c>
    </row>
    <row r="303" spans="2:16" ht="15" customHeight="1" x14ac:dyDescent="0.25">
      <c r="B303" s="5" t="s">
        <v>56</v>
      </c>
      <c r="C303" s="6" t="s">
        <v>402</v>
      </c>
      <c r="D303" s="6" t="s">
        <v>407</v>
      </c>
      <c r="E303" s="3">
        <v>30501</v>
      </c>
      <c r="F303" s="53">
        <v>17</v>
      </c>
      <c r="G303" s="54">
        <v>2</v>
      </c>
      <c r="H303" s="57">
        <v>11.76470588235294</v>
      </c>
      <c r="I303" s="54">
        <v>15</v>
      </c>
      <c r="J303" s="55">
        <v>88.235294117647058</v>
      </c>
      <c r="K303" s="56">
        <v>0</v>
      </c>
      <c r="L303" s="55">
        <v>0</v>
      </c>
      <c r="M303" s="56">
        <v>2</v>
      </c>
      <c r="N303" s="58">
        <v>11.76470588235294</v>
      </c>
      <c r="O303" s="54">
        <v>0</v>
      </c>
      <c r="P303" s="57">
        <v>0</v>
      </c>
    </row>
    <row r="304" spans="2:16" ht="15" customHeight="1" x14ac:dyDescent="0.25">
      <c r="B304" s="5" t="s">
        <v>56</v>
      </c>
      <c r="C304" s="6" t="s">
        <v>408</v>
      </c>
      <c r="D304" s="6" t="s">
        <v>409</v>
      </c>
      <c r="E304" s="3">
        <v>30701</v>
      </c>
      <c r="F304" s="53">
        <v>7</v>
      </c>
      <c r="G304" s="54">
        <v>3</v>
      </c>
      <c r="H304" s="57">
        <v>42.857142857142854</v>
      </c>
      <c r="I304" s="54">
        <v>4</v>
      </c>
      <c r="J304" s="55">
        <v>57.142857142857139</v>
      </c>
      <c r="K304" s="56">
        <v>0</v>
      </c>
      <c r="L304" s="55">
        <v>0</v>
      </c>
      <c r="M304" s="56">
        <v>3</v>
      </c>
      <c r="N304" s="58">
        <v>42.857142857142854</v>
      </c>
      <c r="O304" s="54">
        <v>0</v>
      </c>
      <c r="P304" s="57">
        <v>0</v>
      </c>
    </row>
    <row r="305" spans="2:16" ht="15" customHeight="1" x14ac:dyDescent="0.25">
      <c r="B305" s="5" t="s">
        <v>56</v>
      </c>
      <c r="C305" s="6" t="s">
        <v>408</v>
      </c>
      <c r="D305" s="6" t="s">
        <v>410</v>
      </c>
      <c r="E305" s="3">
        <v>30714</v>
      </c>
      <c r="F305" s="53" t="s">
        <v>420</v>
      </c>
      <c r="G305" s="54" t="s">
        <v>420</v>
      </c>
      <c r="H305" s="57" t="s">
        <v>420</v>
      </c>
      <c r="I305" s="54">
        <v>2</v>
      </c>
      <c r="J305" s="55">
        <v>100</v>
      </c>
      <c r="K305" s="56" t="s">
        <v>420</v>
      </c>
      <c r="L305" s="55" t="s">
        <v>420</v>
      </c>
      <c r="M305" s="56" t="s">
        <v>420</v>
      </c>
      <c r="N305" s="58" t="s">
        <v>420</v>
      </c>
      <c r="O305" s="54" t="s">
        <v>420</v>
      </c>
      <c r="P305" s="57" t="s">
        <v>420</v>
      </c>
    </row>
    <row r="306" spans="2:16" ht="15" customHeight="1" x14ac:dyDescent="0.25">
      <c r="B306" s="5" t="s">
        <v>56</v>
      </c>
      <c r="C306" s="6" t="s">
        <v>408</v>
      </c>
      <c r="D306" s="6" t="s">
        <v>411</v>
      </c>
      <c r="E306" s="3">
        <v>30702</v>
      </c>
      <c r="F306" s="53">
        <v>9</v>
      </c>
      <c r="G306" s="54">
        <v>0</v>
      </c>
      <c r="H306" s="57">
        <v>0</v>
      </c>
      <c r="I306" s="54">
        <v>9</v>
      </c>
      <c r="J306" s="55">
        <v>100</v>
      </c>
      <c r="K306" s="56">
        <v>0</v>
      </c>
      <c r="L306" s="55">
        <v>0</v>
      </c>
      <c r="M306" s="56">
        <v>0</v>
      </c>
      <c r="N306" s="58">
        <v>0</v>
      </c>
      <c r="O306" s="54">
        <v>0</v>
      </c>
      <c r="P306" s="57">
        <v>0</v>
      </c>
    </row>
    <row r="307" spans="2:16" ht="15" customHeight="1" x14ac:dyDescent="0.25">
      <c r="B307" s="5" t="s">
        <v>56</v>
      </c>
      <c r="C307" s="6" t="s">
        <v>408</v>
      </c>
      <c r="D307" s="6" t="s">
        <v>412</v>
      </c>
      <c r="E307" s="3">
        <v>30703</v>
      </c>
      <c r="F307" s="53">
        <v>6</v>
      </c>
      <c r="G307" s="54">
        <v>0</v>
      </c>
      <c r="H307" s="57">
        <v>0</v>
      </c>
      <c r="I307" s="54">
        <v>6</v>
      </c>
      <c r="J307" s="55">
        <v>100</v>
      </c>
      <c r="K307" s="56">
        <v>0</v>
      </c>
      <c r="L307" s="55">
        <v>0</v>
      </c>
      <c r="M307" s="56">
        <v>0</v>
      </c>
      <c r="N307" s="58">
        <v>0</v>
      </c>
      <c r="O307" s="54">
        <v>0</v>
      </c>
      <c r="P307" s="57">
        <v>0</v>
      </c>
    </row>
    <row r="308" spans="2:16" ht="15" customHeight="1" x14ac:dyDescent="0.25">
      <c r="B308" s="5" t="s">
        <v>56</v>
      </c>
      <c r="C308" s="6" t="s">
        <v>408</v>
      </c>
      <c r="D308" s="6" t="s">
        <v>413</v>
      </c>
      <c r="E308" s="3">
        <v>30704</v>
      </c>
      <c r="F308" s="53">
        <v>6</v>
      </c>
      <c r="G308" s="54">
        <v>1</v>
      </c>
      <c r="H308" s="57">
        <v>16.666666666666664</v>
      </c>
      <c r="I308" s="54">
        <v>5</v>
      </c>
      <c r="J308" s="55">
        <v>83.333333333333343</v>
      </c>
      <c r="K308" s="56">
        <v>0</v>
      </c>
      <c r="L308" s="55">
        <v>0</v>
      </c>
      <c r="M308" s="56">
        <v>1</v>
      </c>
      <c r="N308" s="58">
        <v>16.666666666666664</v>
      </c>
      <c r="O308" s="54">
        <v>0</v>
      </c>
      <c r="P308" s="57">
        <v>0</v>
      </c>
    </row>
    <row r="309" spans="2:16" ht="15" customHeight="1" x14ac:dyDescent="0.25">
      <c r="B309" s="5" t="s">
        <v>56</v>
      </c>
      <c r="C309" s="6" t="s">
        <v>408</v>
      </c>
      <c r="D309" s="6" t="s">
        <v>414</v>
      </c>
      <c r="E309" s="3">
        <v>30705</v>
      </c>
      <c r="F309" s="53" t="s">
        <v>420</v>
      </c>
      <c r="G309" s="54" t="s">
        <v>420</v>
      </c>
      <c r="H309" s="57" t="s">
        <v>420</v>
      </c>
      <c r="I309" s="54">
        <v>1</v>
      </c>
      <c r="J309" s="55">
        <v>100</v>
      </c>
      <c r="K309" s="56" t="s">
        <v>420</v>
      </c>
      <c r="L309" s="55" t="s">
        <v>420</v>
      </c>
      <c r="M309" s="56" t="s">
        <v>420</v>
      </c>
      <c r="N309" s="58" t="s">
        <v>420</v>
      </c>
      <c r="O309" s="54" t="s">
        <v>420</v>
      </c>
      <c r="P309" s="57" t="s">
        <v>420</v>
      </c>
    </row>
    <row r="310" spans="2:16" ht="15" customHeight="1" x14ac:dyDescent="0.25">
      <c r="B310" s="5" t="s">
        <v>56</v>
      </c>
      <c r="C310" s="6" t="s">
        <v>408</v>
      </c>
      <c r="D310" s="6" t="s">
        <v>415</v>
      </c>
      <c r="E310" s="3">
        <v>30706</v>
      </c>
      <c r="F310" s="53" t="s">
        <v>420</v>
      </c>
      <c r="G310" s="54" t="s">
        <v>420</v>
      </c>
      <c r="H310" s="57" t="s">
        <v>420</v>
      </c>
      <c r="I310" s="54">
        <v>2</v>
      </c>
      <c r="J310" s="55">
        <v>100</v>
      </c>
      <c r="K310" s="56" t="s">
        <v>420</v>
      </c>
      <c r="L310" s="55" t="s">
        <v>420</v>
      </c>
      <c r="M310" s="56" t="s">
        <v>420</v>
      </c>
      <c r="N310" s="58" t="s">
        <v>420</v>
      </c>
      <c r="O310" s="54" t="s">
        <v>420</v>
      </c>
      <c r="P310" s="57" t="s">
        <v>420</v>
      </c>
    </row>
    <row r="311" spans="2:16" ht="15" customHeight="1" x14ac:dyDescent="0.25">
      <c r="B311" s="5" t="s">
        <v>56</v>
      </c>
      <c r="C311" s="6" t="s">
        <v>408</v>
      </c>
      <c r="D311" s="6" t="s">
        <v>417</v>
      </c>
      <c r="E311" s="3">
        <v>30708</v>
      </c>
      <c r="F311" s="53">
        <v>14</v>
      </c>
      <c r="G311" s="54">
        <v>9</v>
      </c>
      <c r="H311" s="57">
        <v>64.285714285714292</v>
      </c>
      <c r="I311" s="54">
        <v>5</v>
      </c>
      <c r="J311" s="55">
        <v>35.714285714285715</v>
      </c>
      <c r="K311" s="56">
        <v>5</v>
      </c>
      <c r="L311" s="55">
        <v>35.714285714285715</v>
      </c>
      <c r="M311" s="56">
        <v>4</v>
      </c>
      <c r="N311" s="58">
        <v>28.571428571428569</v>
      </c>
      <c r="O311" s="54">
        <v>0</v>
      </c>
      <c r="P311" s="57">
        <v>0</v>
      </c>
    </row>
    <row r="312" spans="2:16" ht="15" customHeight="1" x14ac:dyDescent="0.25">
      <c r="B312" s="5" t="s">
        <v>56</v>
      </c>
      <c r="C312" s="6" t="s">
        <v>408</v>
      </c>
      <c r="D312" s="6" t="s">
        <v>418</v>
      </c>
      <c r="E312" s="3">
        <v>30709</v>
      </c>
      <c r="F312" s="53" t="s">
        <v>420</v>
      </c>
      <c r="G312" s="54" t="s">
        <v>420</v>
      </c>
      <c r="H312" s="57" t="s">
        <v>420</v>
      </c>
      <c r="I312" s="54">
        <v>0</v>
      </c>
      <c r="J312" s="55">
        <v>0</v>
      </c>
      <c r="K312" s="56" t="s">
        <v>420</v>
      </c>
      <c r="L312" s="55" t="s">
        <v>420</v>
      </c>
      <c r="M312" s="56" t="s">
        <v>420</v>
      </c>
      <c r="N312" s="58" t="s">
        <v>420</v>
      </c>
      <c r="O312" s="54" t="s">
        <v>420</v>
      </c>
      <c r="P312" s="57" t="s">
        <v>420</v>
      </c>
    </row>
    <row r="313" spans="2:16" ht="15" customHeight="1" x14ac:dyDescent="0.25">
      <c r="B313" s="5" t="s">
        <v>56</v>
      </c>
      <c r="C313" s="6" t="s">
        <v>408</v>
      </c>
      <c r="D313" s="6" t="s">
        <v>166</v>
      </c>
      <c r="E313" s="3">
        <v>30710</v>
      </c>
      <c r="F313" s="53" t="s">
        <v>420</v>
      </c>
      <c r="G313" s="54" t="s">
        <v>420</v>
      </c>
      <c r="H313" s="57" t="s">
        <v>420</v>
      </c>
      <c r="I313" s="54">
        <v>1</v>
      </c>
      <c r="J313" s="55">
        <v>100</v>
      </c>
      <c r="K313" s="56" t="s">
        <v>420</v>
      </c>
      <c r="L313" s="55" t="s">
        <v>420</v>
      </c>
      <c r="M313" s="56" t="s">
        <v>420</v>
      </c>
      <c r="N313" s="58" t="s">
        <v>420</v>
      </c>
      <c r="O313" s="54" t="s">
        <v>420</v>
      </c>
      <c r="P313" s="57" t="s">
        <v>420</v>
      </c>
    </row>
    <row r="314" spans="2:16" ht="15" customHeight="1" x14ac:dyDescent="0.25">
      <c r="B314" s="5" t="s">
        <v>56</v>
      </c>
      <c r="C314" s="6" t="s">
        <v>408</v>
      </c>
      <c r="D314" s="6" t="s">
        <v>421</v>
      </c>
      <c r="E314" s="3">
        <v>30712</v>
      </c>
      <c r="F314" s="53">
        <v>18</v>
      </c>
      <c r="G314" s="54">
        <v>3</v>
      </c>
      <c r="H314" s="57">
        <v>16.666666666666664</v>
      </c>
      <c r="I314" s="54">
        <v>15</v>
      </c>
      <c r="J314" s="55">
        <v>83.333333333333343</v>
      </c>
      <c r="K314" s="56">
        <v>1</v>
      </c>
      <c r="L314" s="55">
        <v>5.5555555555555554</v>
      </c>
      <c r="M314" s="56">
        <v>2</v>
      </c>
      <c r="N314" s="58">
        <v>11.111111111111111</v>
      </c>
      <c r="O314" s="54">
        <v>0</v>
      </c>
      <c r="P314" s="57">
        <v>0</v>
      </c>
    </row>
    <row r="315" spans="2:16" ht="15" customHeight="1" x14ac:dyDescent="0.25">
      <c r="B315" s="5" t="s">
        <v>56</v>
      </c>
      <c r="C315" s="6" t="s">
        <v>408</v>
      </c>
      <c r="D315" s="6" t="s">
        <v>422</v>
      </c>
      <c r="E315" s="3">
        <v>30713</v>
      </c>
      <c r="F315" s="53">
        <v>6</v>
      </c>
      <c r="G315" s="54">
        <v>2</v>
      </c>
      <c r="H315" s="57">
        <v>33.333333333333329</v>
      </c>
      <c r="I315" s="54">
        <v>4</v>
      </c>
      <c r="J315" s="55">
        <v>66.666666666666657</v>
      </c>
      <c r="K315" s="56">
        <v>1</v>
      </c>
      <c r="L315" s="55">
        <v>16.666666666666664</v>
      </c>
      <c r="M315" s="56">
        <v>1</v>
      </c>
      <c r="N315" s="58">
        <v>16.666666666666664</v>
      </c>
      <c r="O315" s="54">
        <v>0</v>
      </c>
      <c r="P315" s="57">
        <v>0</v>
      </c>
    </row>
    <row r="316" spans="2:16" ht="15" customHeight="1" x14ac:dyDescent="0.25">
      <c r="B316" s="5" t="s">
        <v>57</v>
      </c>
      <c r="C316" s="6" t="s">
        <v>57</v>
      </c>
      <c r="D316" s="6" t="s">
        <v>423</v>
      </c>
      <c r="E316" s="3">
        <v>40102</v>
      </c>
      <c r="F316" s="53">
        <v>66</v>
      </c>
      <c r="G316" s="54">
        <v>15</v>
      </c>
      <c r="H316" s="57">
        <v>22.727272727272727</v>
      </c>
      <c r="I316" s="54">
        <v>51</v>
      </c>
      <c r="J316" s="55">
        <v>77.272727272727266</v>
      </c>
      <c r="K316" s="56">
        <v>12</v>
      </c>
      <c r="L316" s="55">
        <v>18.181818181818183</v>
      </c>
      <c r="M316" s="56">
        <v>3</v>
      </c>
      <c r="N316" s="58">
        <v>4.5454545454545459</v>
      </c>
      <c r="O316" s="54">
        <v>0</v>
      </c>
      <c r="P316" s="57">
        <v>0</v>
      </c>
    </row>
    <row r="317" spans="2:16" ht="15" customHeight="1" x14ac:dyDescent="0.25">
      <c r="B317" s="5" t="s">
        <v>57</v>
      </c>
      <c r="C317" s="6" t="s">
        <v>57</v>
      </c>
      <c r="D317" s="6" t="s">
        <v>57</v>
      </c>
      <c r="E317" s="3">
        <v>40101</v>
      </c>
      <c r="F317" s="53">
        <v>15</v>
      </c>
      <c r="G317" s="54">
        <v>4</v>
      </c>
      <c r="H317" s="57">
        <v>26.666666666666668</v>
      </c>
      <c r="I317" s="54">
        <v>11</v>
      </c>
      <c r="J317" s="55">
        <v>73.333333333333329</v>
      </c>
      <c r="K317" s="56">
        <v>3</v>
      </c>
      <c r="L317" s="55">
        <v>20</v>
      </c>
      <c r="M317" s="56">
        <v>1</v>
      </c>
      <c r="N317" s="58">
        <v>6.666666666666667</v>
      </c>
      <c r="O317" s="54">
        <v>0</v>
      </c>
      <c r="P317" s="57">
        <v>0</v>
      </c>
    </row>
    <row r="318" spans="2:16" ht="15" customHeight="1" x14ac:dyDescent="0.25">
      <c r="B318" s="5" t="s">
        <v>57</v>
      </c>
      <c r="C318" s="6" t="s">
        <v>57</v>
      </c>
      <c r="D318" s="6" t="s">
        <v>424</v>
      </c>
      <c r="E318" s="3">
        <v>40103</v>
      </c>
      <c r="F318" s="53">
        <v>100</v>
      </c>
      <c r="G318" s="54">
        <v>32</v>
      </c>
      <c r="H318" s="57">
        <v>32</v>
      </c>
      <c r="I318" s="54">
        <v>68</v>
      </c>
      <c r="J318" s="55">
        <v>68</v>
      </c>
      <c r="K318" s="56">
        <v>25</v>
      </c>
      <c r="L318" s="55">
        <v>25</v>
      </c>
      <c r="M318" s="56">
        <v>7</v>
      </c>
      <c r="N318" s="58">
        <v>7.0000000000000009</v>
      </c>
      <c r="O318" s="54">
        <v>0</v>
      </c>
      <c r="P318" s="57">
        <v>0</v>
      </c>
    </row>
    <row r="319" spans="2:16" ht="15" customHeight="1" x14ac:dyDescent="0.25">
      <c r="B319" s="5" t="s">
        <v>57</v>
      </c>
      <c r="C319" s="6" t="s">
        <v>57</v>
      </c>
      <c r="D319" s="6" t="s">
        <v>425</v>
      </c>
      <c r="E319" s="3">
        <v>40104</v>
      </c>
      <c r="F319" s="53">
        <v>98</v>
      </c>
      <c r="G319" s="54">
        <v>38</v>
      </c>
      <c r="H319" s="57">
        <v>38.775510204081634</v>
      </c>
      <c r="I319" s="54">
        <v>60</v>
      </c>
      <c r="J319" s="55">
        <v>61.224489795918366</v>
      </c>
      <c r="K319" s="56">
        <v>30</v>
      </c>
      <c r="L319" s="55">
        <v>30.612244897959183</v>
      </c>
      <c r="M319" s="56">
        <v>6</v>
      </c>
      <c r="N319" s="58">
        <v>6.1224489795918364</v>
      </c>
      <c r="O319" s="54">
        <v>2</v>
      </c>
      <c r="P319" s="57">
        <v>2.0408163265306123</v>
      </c>
    </row>
    <row r="320" spans="2:16" ht="15" customHeight="1" x14ac:dyDescent="0.25">
      <c r="B320" s="5" t="s">
        <v>57</v>
      </c>
      <c r="C320" s="6" t="s">
        <v>57</v>
      </c>
      <c r="D320" s="6" t="s">
        <v>426</v>
      </c>
      <c r="E320" s="3">
        <v>40105</v>
      </c>
      <c r="F320" s="53">
        <v>8</v>
      </c>
      <c r="G320" s="54">
        <v>5</v>
      </c>
      <c r="H320" s="57">
        <v>62.5</v>
      </c>
      <c r="I320" s="54">
        <v>3</v>
      </c>
      <c r="J320" s="55">
        <v>37.5</v>
      </c>
      <c r="K320" s="56">
        <v>4</v>
      </c>
      <c r="L320" s="55">
        <v>50</v>
      </c>
      <c r="M320" s="56">
        <v>1</v>
      </c>
      <c r="N320" s="58">
        <v>12.5</v>
      </c>
      <c r="O320" s="54">
        <v>0</v>
      </c>
      <c r="P320" s="57">
        <v>0</v>
      </c>
    </row>
    <row r="321" spans="2:16" ht="15" customHeight="1" x14ac:dyDescent="0.25">
      <c r="B321" s="5" t="s">
        <v>57</v>
      </c>
      <c r="C321" s="6" t="s">
        <v>57</v>
      </c>
      <c r="D321" s="6" t="s">
        <v>427</v>
      </c>
      <c r="E321" s="3">
        <v>40106</v>
      </c>
      <c r="F321" s="53">
        <v>23</v>
      </c>
      <c r="G321" s="54">
        <v>3</v>
      </c>
      <c r="H321" s="57">
        <v>13.043478260869565</v>
      </c>
      <c r="I321" s="54">
        <v>20</v>
      </c>
      <c r="J321" s="55">
        <v>86.956521739130437</v>
      </c>
      <c r="K321" s="56">
        <v>0</v>
      </c>
      <c r="L321" s="55">
        <v>0</v>
      </c>
      <c r="M321" s="56">
        <v>3</v>
      </c>
      <c r="N321" s="58">
        <v>13.043478260869565</v>
      </c>
      <c r="O321" s="54">
        <v>0</v>
      </c>
      <c r="P321" s="57">
        <v>0</v>
      </c>
    </row>
    <row r="322" spans="2:16" ht="15" customHeight="1" x14ac:dyDescent="0.25">
      <c r="B322" s="5" t="s">
        <v>57</v>
      </c>
      <c r="C322" s="6" t="s">
        <v>57</v>
      </c>
      <c r="D322" s="6" t="s">
        <v>428</v>
      </c>
      <c r="E322" s="3">
        <v>40107</v>
      </c>
      <c r="F322" s="53">
        <v>142</v>
      </c>
      <c r="G322" s="54">
        <v>34</v>
      </c>
      <c r="H322" s="57">
        <v>23.943661971830984</v>
      </c>
      <c r="I322" s="54">
        <v>108</v>
      </c>
      <c r="J322" s="55">
        <v>76.056338028169009</v>
      </c>
      <c r="K322" s="56">
        <v>0</v>
      </c>
      <c r="L322" s="55">
        <v>0</v>
      </c>
      <c r="M322" s="56">
        <v>34</v>
      </c>
      <c r="N322" s="58">
        <v>23.943661971830984</v>
      </c>
      <c r="O322" s="54">
        <v>0</v>
      </c>
      <c r="P322" s="57">
        <v>0</v>
      </c>
    </row>
    <row r="323" spans="2:16" ht="15" customHeight="1" x14ac:dyDescent="0.25">
      <c r="B323" s="5" t="s">
        <v>57</v>
      </c>
      <c r="C323" s="6" t="s">
        <v>57</v>
      </c>
      <c r="D323" s="6" t="s">
        <v>429</v>
      </c>
      <c r="E323" s="3">
        <v>40129</v>
      </c>
      <c r="F323" s="53">
        <v>26</v>
      </c>
      <c r="G323" s="54">
        <v>17</v>
      </c>
      <c r="H323" s="57">
        <v>65.384615384615387</v>
      </c>
      <c r="I323" s="54">
        <v>9</v>
      </c>
      <c r="J323" s="55">
        <v>34.615384615384613</v>
      </c>
      <c r="K323" s="56">
        <v>14</v>
      </c>
      <c r="L323" s="55">
        <v>53.846153846153847</v>
      </c>
      <c r="M323" s="56">
        <v>3</v>
      </c>
      <c r="N323" s="58">
        <v>11.538461538461538</v>
      </c>
      <c r="O323" s="54">
        <v>0</v>
      </c>
      <c r="P323" s="57">
        <v>0</v>
      </c>
    </row>
    <row r="324" spans="2:16" ht="15" customHeight="1" x14ac:dyDescent="0.25">
      <c r="B324" s="5" t="s">
        <v>57</v>
      </c>
      <c r="C324" s="6" t="s">
        <v>57</v>
      </c>
      <c r="D324" s="6" t="s">
        <v>430</v>
      </c>
      <c r="E324" s="3">
        <v>40108</v>
      </c>
      <c r="F324" s="53">
        <v>30</v>
      </c>
      <c r="G324" s="54">
        <v>7</v>
      </c>
      <c r="H324" s="57">
        <v>23.333333333333332</v>
      </c>
      <c r="I324" s="54">
        <v>23</v>
      </c>
      <c r="J324" s="55">
        <v>76.666666666666671</v>
      </c>
      <c r="K324" s="56">
        <v>0</v>
      </c>
      <c r="L324" s="55">
        <v>0</v>
      </c>
      <c r="M324" s="56">
        <v>7</v>
      </c>
      <c r="N324" s="58">
        <v>23.333333333333332</v>
      </c>
      <c r="O324" s="54">
        <v>0</v>
      </c>
      <c r="P324" s="57">
        <v>0</v>
      </c>
    </row>
    <row r="325" spans="2:16" ht="15" customHeight="1" x14ac:dyDescent="0.25">
      <c r="B325" s="5" t="s">
        <v>57</v>
      </c>
      <c r="C325" s="6" t="s">
        <v>57</v>
      </c>
      <c r="D325" s="6" t="s">
        <v>431</v>
      </c>
      <c r="E325" s="3">
        <v>40109</v>
      </c>
      <c r="F325" s="53">
        <v>9</v>
      </c>
      <c r="G325" s="54">
        <v>3</v>
      </c>
      <c r="H325" s="57">
        <v>33.333333333333329</v>
      </c>
      <c r="I325" s="54">
        <v>6</v>
      </c>
      <c r="J325" s="55">
        <v>66.666666666666657</v>
      </c>
      <c r="K325" s="56">
        <v>3</v>
      </c>
      <c r="L325" s="55">
        <v>33.333333333333329</v>
      </c>
      <c r="M325" s="56">
        <v>0</v>
      </c>
      <c r="N325" s="58">
        <v>0</v>
      </c>
      <c r="O325" s="54">
        <v>0</v>
      </c>
      <c r="P325" s="57">
        <v>0</v>
      </c>
    </row>
    <row r="326" spans="2:16" ht="15" customHeight="1" x14ac:dyDescent="0.25">
      <c r="B326" s="5" t="s">
        <v>57</v>
      </c>
      <c r="C326" s="6" t="s">
        <v>57</v>
      </c>
      <c r="D326" s="6" t="s">
        <v>432</v>
      </c>
      <c r="E326" s="3">
        <v>40110</v>
      </c>
      <c r="F326" s="53">
        <v>5</v>
      </c>
      <c r="G326" s="54">
        <v>2</v>
      </c>
      <c r="H326" s="57">
        <v>40</v>
      </c>
      <c r="I326" s="54">
        <v>3</v>
      </c>
      <c r="J326" s="55">
        <v>60</v>
      </c>
      <c r="K326" s="56">
        <v>1</v>
      </c>
      <c r="L326" s="55">
        <v>20</v>
      </c>
      <c r="M326" s="56">
        <v>1</v>
      </c>
      <c r="N326" s="58">
        <v>20</v>
      </c>
      <c r="O326" s="54">
        <v>0</v>
      </c>
      <c r="P326" s="57">
        <v>0</v>
      </c>
    </row>
    <row r="327" spans="2:16" ht="15" customHeight="1" x14ac:dyDescent="0.25">
      <c r="B327" s="5" t="s">
        <v>57</v>
      </c>
      <c r="C327" s="6" t="s">
        <v>57</v>
      </c>
      <c r="D327" s="6" t="s">
        <v>433</v>
      </c>
      <c r="E327" s="3">
        <v>40111</v>
      </c>
      <c r="F327" s="53">
        <v>5</v>
      </c>
      <c r="G327" s="54">
        <v>5</v>
      </c>
      <c r="H327" s="57">
        <v>100</v>
      </c>
      <c r="I327" s="54">
        <v>0</v>
      </c>
      <c r="J327" s="55">
        <v>0</v>
      </c>
      <c r="K327" s="56">
        <v>3</v>
      </c>
      <c r="L327" s="55">
        <v>60</v>
      </c>
      <c r="M327" s="56">
        <v>2</v>
      </c>
      <c r="N327" s="58">
        <v>40</v>
      </c>
      <c r="O327" s="54">
        <v>0</v>
      </c>
      <c r="P327" s="57">
        <v>0</v>
      </c>
    </row>
    <row r="328" spans="2:16" ht="15" customHeight="1" x14ac:dyDescent="0.25">
      <c r="B328" s="5" t="s">
        <v>57</v>
      </c>
      <c r="C328" s="6" t="s">
        <v>57</v>
      </c>
      <c r="D328" s="6" t="s">
        <v>434</v>
      </c>
      <c r="E328" s="3">
        <v>40112</v>
      </c>
      <c r="F328" s="53">
        <v>105</v>
      </c>
      <c r="G328" s="54">
        <v>40</v>
      </c>
      <c r="H328" s="57">
        <v>38.095238095238095</v>
      </c>
      <c r="I328" s="54">
        <v>65</v>
      </c>
      <c r="J328" s="55">
        <v>61.904761904761905</v>
      </c>
      <c r="K328" s="56">
        <v>22</v>
      </c>
      <c r="L328" s="55">
        <v>20.952380952380953</v>
      </c>
      <c r="M328" s="56">
        <v>18</v>
      </c>
      <c r="N328" s="58">
        <v>17.142857142857142</v>
      </c>
      <c r="O328" s="54">
        <v>0</v>
      </c>
      <c r="P328" s="57">
        <v>0</v>
      </c>
    </row>
    <row r="329" spans="2:16" ht="15" customHeight="1" x14ac:dyDescent="0.25">
      <c r="B329" s="5" t="s">
        <v>57</v>
      </c>
      <c r="C329" s="6" t="s">
        <v>57</v>
      </c>
      <c r="D329" s="6" t="s">
        <v>437</v>
      </c>
      <c r="E329" s="3">
        <v>40115</v>
      </c>
      <c r="F329" s="53" t="s">
        <v>420</v>
      </c>
      <c r="G329" s="54" t="s">
        <v>420</v>
      </c>
      <c r="H329" s="57" t="s">
        <v>420</v>
      </c>
      <c r="I329" s="54">
        <v>1</v>
      </c>
      <c r="J329" s="55">
        <v>100</v>
      </c>
      <c r="K329" s="56" t="s">
        <v>420</v>
      </c>
      <c r="L329" s="55" t="s">
        <v>420</v>
      </c>
      <c r="M329" s="56" t="s">
        <v>420</v>
      </c>
      <c r="N329" s="58" t="s">
        <v>420</v>
      </c>
      <c r="O329" s="54" t="s">
        <v>420</v>
      </c>
      <c r="P329" s="57" t="s">
        <v>420</v>
      </c>
    </row>
    <row r="330" spans="2:16" ht="15" customHeight="1" x14ac:dyDescent="0.25">
      <c r="B330" s="5" t="s">
        <v>57</v>
      </c>
      <c r="C330" s="6" t="s">
        <v>57</v>
      </c>
      <c r="D330" s="6" t="s">
        <v>438</v>
      </c>
      <c r="E330" s="3">
        <v>40116</v>
      </c>
      <c r="F330" s="53">
        <v>15</v>
      </c>
      <c r="G330" s="54">
        <v>9</v>
      </c>
      <c r="H330" s="57">
        <v>60</v>
      </c>
      <c r="I330" s="54">
        <v>6</v>
      </c>
      <c r="J330" s="55">
        <v>40</v>
      </c>
      <c r="K330" s="56">
        <v>7</v>
      </c>
      <c r="L330" s="55">
        <v>46.666666666666664</v>
      </c>
      <c r="M330" s="56">
        <v>2</v>
      </c>
      <c r="N330" s="58">
        <v>13.333333333333334</v>
      </c>
      <c r="O330" s="54">
        <v>0</v>
      </c>
      <c r="P330" s="57">
        <v>0</v>
      </c>
    </row>
    <row r="331" spans="2:16" ht="15" customHeight="1" x14ac:dyDescent="0.25">
      <c r="B331" s="5" t="s">
        <v>57</v>
      </c>
      <c r="C331" s="6" t="s">
        <v>57</v>
      </c>
      <c r="D331" s="6" t="s">
        <v>439</v>
      </c>
      <c r="E331" s="3">
        <v>40117</v>
      </c>
      <c r="F331" s="53">
        <v>39</v>
      </c>
      <c r="G331" s="54">
        <v>27</v>
      </c>
      <c r="H331" s="57">
        <v>69.230769230769226</v>
      </c>
      <c r="I331" s="54">
        <v>12</v>
      </c>
      <c r="J331" s="55">
        <v>30.76923076923077</v>
      </c>
      <c r="K331" s="56">
        <v>0</v>
      </c>
      <c r="L331" s="55">
        <v>0</v>
      </c>
      <c r="M331" s="56">
        <v>27</v>
      </c>
      <c r="N331" s="58">
        <v>69.230769230769226</v>
      </c>
      <c r="O331" s="54">
        <v>0</v>
      </c>
      <c r="P331" s="57">
        <v>0</v>
      </c>
    </row>
    <row r="332" spans="2:16" ht="15" customHeight="1" x14ac:dyDescent="0.25">
      <c r="B332" s="5" t="s">
        <v>57</v>
      </c>
      <c r="C332" s="6" t="s">
        <v>57</v>
      </c>
      <c r="D332" s="6" t="s">
        <v>441</v>
      </c>
      <c r="E332" s="3">
        <v>40119</v>
      </c>
      <c r="F332" s="53" t="s">
        <v>420</v>
      </c>
      <c r="G332" s="54" t="s">
        <v>420</v>
      </c>
      <c r="H332" s="57" t="s">
        <v>420</v>
      </c>
      <c r="I332" s="54">
        <v>2</v>
      </c>
      <c r="J332" s="55">
        <v>50</v>
      </c>
      <c r="K332" s="56" t="s">
        <v>420</v>
      </c>
      <c r="L332" s="55" t="s">
        <v>420</v>
      </c>
      <c r="M332" s="56" t="s">
        <v>420</v>
      </c>
      <c r="N332" s="58" t="s">
        <v>420</v>
      </c>
      <c r="O332" s="54" t="s">
        <v>420</v>
      </c>
      <c r="P332" s="57" t="s">
        <v>420</v>
      </c>
    </row>
    <row r="333" spans="2:16" ht="15" customHeight="1" x14ac:dyDescent="0.25">
      <c r="B333" s="5" t="s">
        <v>57</v>
      </c>
      <c r="C333" s="6" t="s">
        <v>57</v>
      </c>
      <c r="D333" s="6" t="s">
        <v>442</v>
      </c>
      <c r="E333" s="3">
        <v>40121</v>
      </c>
      <c r="F333" s="53" t="s">
        <v>420</v>
      </c>
      <c r="G333" s="54" t="s">
        <v>420</v>
      </c>
      <c r="H333" s="57" t="s">
        <v>420</v>
      </c>
      <c r="I333" s="54">
        <v>0</v>
      </c>
      <c r="J333" s="55">
        <v>0</v>
      </c>
      <c r="K333" s="56" t="s">
        <v>420</v>
      </c>
      <c r="L333" s="55" t="s">
        <v>420</v>
      </c>
      <c r="M333" s="56" t="s">
        <v>420</v>
      </c>
      <c r="N333" s="58" t="s">
        <v>420</v>
      </c>
      <c r="O333" s="54" t="s">
        <v>420</v>
      </c>
      <c r="P333" s="57" t="s">
        <v>420</v>
      </c>
    </row>
    <row r="334" spans="2:16" ht="15" customHeight="1" x14ac:dyDescent="0.25">
      <c r="B334" s="5" t="s">
        <v>57</v>
      </c>
      <c r="C334" s="6" t="s">
        <v>57</v>
      </c>
      <c r="D334" s="6" t="s">
        <v>443</v>
      </c>
      <c r="E334" s="3">
        <v>40122</v>
      </c>
      <c r="F334" s="53">
        <v>50</v>
      </c>
      <c r="G334" s="54">
        <v>5</v>
      </c>
      <c r="H334" s="57">
        <v>10</v>
      </c>
      <c r="I334" s="54">
        <v>45</v>
      </c>
      <c r="J334" s="55">
        <v>90</v>
      </c>
      <c r="K334" s="56">
        <v>0</v>
      </c>
      <c r="L334" s="55">
        <v>0</v>
      </c>
      <c r="M334" s="56">
        <v>5</v>
      </c>
      <c r="N334" s="58">
        <v>10</v>
      </c>
      <c r="O334" s="54">
        <v>0</v>
      </c>
      <c r="P334" s="57">
        <v>0</v>
      </c>
    </row>
    <row r="335" spans="2:16" ht="15" customHeight="1" x14ac:dyDescent="0.25">
      <c r="B335" s="5" t="s">
        <v>57</v>
      </c>
      <c r="C335" s="6" t="s">
        <v>57</v>
      </c>
      <c r="D335" s="6" t="s">
        <v>444</v>
      </c>
      <c r="E335" s="3">
        <v>40123</v>
      </c>
      <c r="F335" s="53">
        <v>21</v>
      </c>
      <c r="G335" s="54">
        <v>6</v>
      </c>
      <c r="H335" s="57">
        <v>28.571428571428569</v>
      </c>
      <c r="I335" s="54">
        <v>15</v>
      </c>
      <c r="J335" s="55">
        <v>71.428571428571431</v>
      </c>
      <c r="K335" s="56">
        <v>0</v>
      </c>
      <c r="L335" s="55">
        <v>0</v>
      </c>
      <c r="M335" s="56">
        <v>6</v>
      </c>
      <c r="N335" s="58">
        <v>28.571428571428569</v>
      </c>
      <c r="O335" s="54">
        <v>0</v>
      </c>
      <c r="P335" s="57">
        <v>0</v>
      </c>
    </row>
    <row r="336" spans="2:16" ht="15" customHeight="1" x14ac:dyDescent="0.25">
      <c r="B336" s="5" t="s">
        <v>57</v>
      </c>
      <c r="C336" s="6" t="s">
        <v>57</v>
      </c>
      <c r="D336" s="6" t="s">
        <v>445</v>
      </c>
      <c r="E336" s="3">
        <v>40124</v>
      </c>
      <c r="F336" s="53">
        <v>7</v>
      </c>
      <c r="G336" s="54">
        <v>2</v>
      </c>
      <c r="H336" s="57">
        <v>28.571428571428569</v>
      </c>
      <c r="I336" s="54">
        <v>5</v>
      </c>
      <c r="J336" s="55">
        <v>71.428571428571431</v>
      </c>
      <c r="K336" s="56">
        <v>0</v>
      </c>
      <c r="L336" s="55">
        <v>0</v>
      </c>
      <c r="M336" s="56">
        <v>2</v>
      </c>
      <c r="N336" s="58">
        <v>28.571428571428569</v>
      </c>
      <c r="O336" s="54">
        <v>0</v>
      </c>
      <c r="P336" s="57">
        <v>0</v>
      </c>
    </row>
    <row r="337" spans="2:16" ht="15" customHeight="1" x14ac:dyDescent="0.25">
      <c r="B337" s="5" t="s">
        <v>57</v>
      </c>
      <c r="C337" s="6" t="s">
        <v>57</v>
      </c>
      <c r="D337" s="6" t="s">
        <v>446</v>
      </c>
      <c r="E337" s="3">
        <v>40125</v>
      </c>
      <c r="F337" s="53">
        <v>17</v>
      </c>
      <c r="G337" s="54">
        <v>5</v>
      </c>
      <c r="H337" s="57">
        <v>29.411764705882355</v>
      </c>
      <c r="I337" s="54">
        <v>12</v>
      </c>
      <c r="J337" s="55">
        <v>70.588235294117652</v>
      </c>
      <c r="K337" s="56">
        <v>4</v>
      </c>
      <c r="L337" s="55">
        <v>23.52941176470588</v>
      </c>
      <c r="M337" s="56">
        <v>1</v>
      </c>
      <c r="N337" s="58">
        <v>5.8823529411764701</v>
      </c>
      <c r="O337" s="54">
        <v>0</v>
      </c>
      <c r="P337" s="57">
        <v>0</v>
      </c>
    </row>
    <row r="338" spans="2:16" ht="15" customHeight="1" x14ac:dyDescent="0.25">
      <c r="B338" s="5" t="s">
        <v>57</v>
      </c>
      <c r="C338" s="6" t="s">
        <v>57</v>
      </c>
      <c r="D338" s="6" t="s">
        <v>447</v>
      </c>
      <c r="E338" s="3">
        <v>40126</v>
      </c>
      <c r="F338" s="53">
        <v>15</v>
      </c>
      <c r="G338" s="54">
        <v>6</v>
      </c>
      <c r="H338" s="57">
        <v>40</v>
      </c>
      <c r="I338" s="54">
        <v>9</v>
      </c>
      <c r="J338" s="55">
        <v>60</v>
      </c>
      <c r="K338" s="56">
        <v>2</v>
      </c>
      <c r="L338" s="55">
        <v>13.333333333333334</v>
      </c>
      <c r="M338" s="56">
        <v>4</v>
      </c>
      <c r="N338" s="58">
        <v>26.666666666666668</v>
      </c>
      <c r="O338" s="54">
        <v>0</v>
      </c>
      <c r="P338" s="57">
        <v>0</v>
      </c>
    </row>
    <row r="339" spans="2:16" ht="15" customHeight="1" x14ac:dyDescent="0.25">
      <c r="B339" s="5" t="s">
        <v>57</v>
      </c>
      <c r="C339" s="6" t="s">
        <v>57</v>
      </c>
      <c r="D339" s="6" t="s">
        <v>448</v>
      </c>
      <c r="E339" s="3">
        <v>40127</v>
      </c>
      <c r="F339" s="53" t="s">
        <v>420</v>
      </c>
      <c r="G339" s="54" t="s">
        <v>420</v>
      </c>
      <c r="H339" s="57" t="s">
        <v>420</v>
      </c>
      <c r="I339" s="54">
        <v>0</v>
      </c>
      <c r="J339" s="55">
        <v>0</v>
      </c>
      <c r="K339" s="56" t="s">
        <v>420</v>
      </c>
      <c r="L339" s="55" t="s">
        <v>420</v>
      </c>
      <c r="M339" s="56" t="s">
        <v>420</v>
      </c>
      <c r="N339" s="58" t="s">
        <v>420</v>
      </c>
      <c r="O339" s="54" t="s">
        <v>420</v>
      </c>
      <c r="P339" s="57" t="s">
        <v>420</v>
      </c>
    </row>
    <row r="340" spans="2:16" ht="15" customHeight="1" x14ac:dyDescent="0.25">
      <c r="B340" s="5" t="s">
        <v>57</v>
      </c>
      <c r="C340" s="6" t="s">
        <v>57</v>
      </c>
      <c r="D340" s="6" t="s">
        <v>449</v>
      </c>
      <c r="E340" s="3">
        <v>40128</v>
      </c>
      <c r="F340" s="53" t="s">
        <v>420</v>
      </c>
      <c r="G340" s="54" t="s">
        <v>420</v>
      </c>
      <c r="H340" s="57" t="s">
        <v>420</v>
      </c>
      <c r="I340" s="54">
        <v>2</v>
      </c>
      <c r="J340" s="55">
        <v>50</v>
      </c>
      <c r="K340" s="56" t="s">
        <v>420</v>
      </c>
      <c r="L340" s="55" t="s">
        <v>420</v>
      </c>
      <c r="M340" s="56" t="s">
        <v>420</v>
      </c>
      <c r="N340" s="58" t="s">
        <v>420</v>
      </c>
      <c r="O340" s="54" t="s">
        <v>420</v>
      </c>
      <c r="P340" s="57" t="s">
        <v>420</v>
      </c>
    </row>
    <row r="341" spans="2:16" ht="15" customHeight="1" x14ac:dyDescent="0.25">
      <c r="B341" s="5" t="s">
        <v>57</v>
      </c>
      <c r="C341" s="6" t="s">
        <v>450</v>
      </c>
      <c r="D341" s="6" t="s">
        <v>451</v>
      </c>
      <c r="E341" s="3">
        <v>40202</v>
      </c>
      <c r="F341" s="53">
        <v>12</v>
      </c>
      <c r="G341" s="54">
        <v>1</v>
      </c>
      <c r="H341" s="57">
        <v>8.3333333333333321</v>
      </c>
      <c r="I341" s="54">
        <v>11</v>
      </c>
      <c r="J341" s="55">
        <v>91.666666666666657</v>
      </c>
      <c r="K341" s="56">
        <v>1</v>
      </c>
      <c r="L341" s="55">
        <v>8.3333333333333321</v>
      </c>
      <c r="M341" s="56">
        <v>0</v>
      </c>
      <c r="N341" s="58">
        <v>0</v>
      </c>
      <c r="O341" s="54">
        <v>0</v>
      </c>
      <c r="P341" s="57">
        <v>0</v>
      </c>
    </row>
    <row r="342" spans="2:16" ht="15" customHeight="1" x14ac:dyDescent="0.25">
      <c r="B342" s="5" t="s">
        <v>57</v>
      </c>
      <c r="C342" s="6" t="s">
        <v>450</v>
      </c>
      <c r="D342" s="6" t="s">
        <v>452</v>
      </c>
      <c r="E342" s="3">
        <v>40203</v>
      </c>
      <c r="F342" s="53" t="s">
        <v>420</v>
      </c>
      <c r="G342" s="54" t="s">
        <v>420</v>
      </c>
      <c r="H342" s="57" t="s">
        <v>420</v>
      </c>
      <c r="I342" s="54">
        <v>1</v>
      </c>
      <c r="J342" s="55">
        <v>50</v>
      </c>
      <c r="K342" s="56" t="s">
        <v>420</v>
      </c>
      <c r="L342" s="55" t="s">
        <v>420</v>
      </c>
      <c r="M342" s="56" t="s">
        <v>420</v>
      </c>
      <c r="N342" s="58" t="s">
        <v>420</v>
      </c>
      <c r="O342" s="54" t="s">
        <v>420</v>
      </c>
      <c r="P342" s="57" t="s">
        <v>420</v>
      </c>
    </row>
    <row r="343" spans="2:16" ht="15" customHeight="1" x14ac:dyDescent="0.25">
      <c r="B343" s="5" t="s">
        <v>57</v>
      </c>
      <c r="C343" s="6" t="s">
        <v>450</v>
      </c>
      <c r="D343" s="6" t="s">
        <v>453</v>
      </c>
      <c r="E343" s="3">
        <v>40204</v>
      </c>
      <c r="F343" s="53">
        <v>23</v>
      </c>
      <c r="G343" s="54">
        <v>8</v>
      </c>
      <c r="H343" s="57">
        <v>34.782608695652172</v>
      </c>
      <c r="I343" s="54">
        <v>15</v>
      </c>
      <c r="J343" s="55">
        <v>65.217391304347828</v>
      </c>
      <c r="K343" s="56">
        <v>8</v>
      </c>
      <c r="L343" s="55">
        <v>34.782608695652172</v>
      </c>
      <c r="M343" s="56">
        <v>0</v>
      </c>
      <c r="N343" s="58">
        <v>0</v>
      </c>
      <c r="O343" s="54">
        <v>0</v>
      </c>
      <c r="P343" s="57">
        <v>0</v>
      </c>
    </row>
    <row r="344" spans="2:16" ht="15" customHeight="1" x14ac:dyDescent="0.25">
      <c r="B344" s="5" t="s">
        <v>57</v>
      </c>
      <c r="C344" s="6" t="s">
        <v>450</v>
      </c>
      <c r="D344" s="6" t="s">
        <v>454</v>
      </c>
      <c r="E344" s="3">
        <v>40205</v>
      </c>
      <c r="F344" s="53">
        <v>19</v>
      </c>
      <c r="G344" s="54">
        <v>3</v>
      </c>
      <c r="H344" s="57">
        <v>15.789473684210526</v>
      </c>
      <c r="I344" s="54">
        <v>16</v>
      </c>
      <c r="J344" s="55">
        <v>84.210526315789465</v>
      </c>
      <c r="K344" s="56">
        <v>3</v>
      </c>
      <c r="L344" s="55">
        <v>15.789473684210526</v>
      </c>
      <c r="M344" s="56">
        <v>0</v>
      </c>
      <c r="N344" s="58">
        <v>0</v>
      </c>
      <c r="O344" s="54">
        <v>0</v>
      </c>
      <c r="P344" s="57">
        <v>0</v>
      </c>
    </row>
    <row r="345" spans="2:16" ht="15" customHeight="1" x14ac:dyDescent="0.25">
      <c r="B345" s="5" t="s">
        <v>57</v>
      </c>
      <c r="C345" s="6" t="s">
        <v>450</v>
      </c>
      <c r="D345" s="6" t="s">
        <v>456</v>
      </c>
      <c r="E345" s="3">
        <v>40207</v>
      </c>
      <c r="F345" s="53" t="s">
        <v>420</v>
      </c>
      <c r="G345" s="54" t="s">
        <v>420</v>
      </c>
      <c r="H345" s="57" t="s">
        <v>420</v>
      </c>
      <c r="I345" s="54">
        <v>1</v>
      </c>
      <c r="J345" s="55">
        <v>100</v>
      </c>
      <c r="K345" s="56" t="s">
        <v>420</v>
      </c>
      <c r="L345" s="55" t="s">
        <v>420</v>
      </c>
      <c r="M345" s="56" t="s">
        <v>420</v>
      </c>
      <c r="N345" s="58" t="s">
        <v>420</v>
      </c>
      <c r="O345" s="54" t="s">
        <v>420</v>
      </c>
      <c r="P345" s="57" t="s">
        <v>420</v>
      </c>
    </row>
    <row r="346" spans="2:16" ht="15" customHeight="1" x14ac:dyDescent="0.25">
      <c r="B346" s="5" t="s">
        <v>57</v>
      </c>
      <c r="C346" s="6" t="s">
        <v>450</v>
      </c>
      <c r="D346" s="6" t="s">
        <v>457</v>
      </c>
      <c r="E346" s="3">
        <v>40208</v>
      </c>
      <c r="F346" s="53">
        <v>10</v>
      </c>
      <c r="G346" s="54">
        <v>7</v>
      </c>
      <c r="H346" s="57">
        <v>70</v>
      </c>
      <c r="I346" s="54">
        <v>3</v>
      </c>
      <c r="J346" s="55">
        <v>30</v>
      </c>
      <c r="K346" s="56">
        <v>6</v>
      </c>
      <c r="L346" s="55">
        <v>60</v>
      </c>
      <c r="M346" s="56">
        <v>1</v>
      </c>
      <c r="N346" s="58">
        <v>10</v>
      </c>
      <c r="O346" s="54">
        <v>0</v>
      </c>
      <c r="P346" s="57">
        <v>0</v>
      </c>
    </row>
    <row r="347" spans="2:16" ht="15" customHeight="1" x14ac:dyDescent="0.25">
      <c r="B347" s="5" t="s">
        <v>57</v>
      </c>
      <c r="C347" s="6" t="s">
        <v>458</v>
      </c>
      <c r="D347" s="6" t="s">
        <v>459</v>
      </c>
      <c r="E347" s="3">
        <v>40302</v>
      </c>
      <c r="F347" s="53" t="s">
        <v>420</v>
      </c>
      <c r="G347" s="54" t="s">
        <v>420</v>
      </c>
      <c r="H347" s="57" t="s">
        <v>420</v>
      </c>
      <c r="I347" s="54">
        <v>2</v>
      </c>
      <c r="J347" s="55">
        <v>100</v>
      </c>
      <c r="K347" s="56" t="s">
        <v>420</v>
      </c>
      <c r="L347" s="55" t="s">
        <v>420</v>
      </c>
      <c r="M347" s="56" t="s">
        <v>420</v>
      </c>
      <c r="N347" s="58" t="s">
        <v>420</v>
      </c>
      <c r="O347" s="54" t="s">
        <v>420</v>
      </c>
      <c r="P347" s="57" t="s">
        <v>420</v>
      </c>
    </row>
    <row r="348" spans="2:16" ht="15" customHeight="1" x14ac:dyDescent="0.25">
      <c r="B348" s="5" t="s">
        <v>57</v>
      </c>
      <c r="C348" s="6" t="s">
        <v>458</v>
      </c>
      <c r="D348" s="6" t="s">
        <v>460</v>
      </c>
      <c r="E348" s="3">
        <v>40303</v>
      </c>
      <c r="F348" s="53">
        <v>10</v>
      </c>
      <c r="G348" s="54">
        <v>0</v>
      </c>
      <c r="H348" s="57">
        <v>0</v>
      </c>
      <c r="I348" s="54">
        <v>10</v>
      </c>
      <c r="J348" s="55">
        <v>100</v>
      </c>
      <c r="K348" s="56">
        <v>0</v>
      </c>
      <c r="L348" s="55">
        <v>0</v>
      </c>
      <c r="M348" s="56">
        <v>0</v>
      </c>
      <c r="N348" s="58">
        <v>0</v>
      </c>
      <c r="O348" s="54">
        <v>0</v>
      </c>
      <c r="P348" s="57">
        <v>0</v>
      </c>
    </row>
    <row r="349" spans="2:16" ht="15" customHeight="1" x14ac:dyDescent="0.25">
      <c r="B349" s="5" t="s">
        <v>57</v>
      </c>
      <c r="C349" s="6" t="s">
        <v>458</v>
      </c>
      <c r="D349" s="6" t="s">
        <v>461</v>
      </c>
      <c r="E349" s="3">
        <v>40305</v>
      </c>
      <c r="F349" s="53" t="s">
        <v>420</v>
      </c>
      <c r="G349" s="54" t="s">
        <v>420</v>
      </c>
      <c r="H349" s="57" t="s">
        <v>420</v>
      </c>
      <c r="I349" s="54">
        <v>1</v>
      </c>
      <c r="J349" s="55">
        <v>100</v>
      </c>
      <c r="K349" s="56" t="s">
        <v>420</v>
      </c>
      <c r="L349" s="55" t="s">
        <v>420</v>
      </c>
      <c r="M349" s="56" t="s">
        <v>420</v>
      </c>
      <c r="N349" s="58" t="s">
        <v>420</v>
      </c>
      <c r="O349" s="54" t="s">
        <v>420</v>
      </c>
      <c r="P349" s="57" t="s">
        <v>420</v>
      </c>
    </row>
    <row r="350" spans="2:16" ht="15" customHeight="1" x14ac:dyDescent="0.25">
      <c r="B350" s="5" t="s">
        <v>57</v>
      </c>
      <c r="C350" s="6" t="s">
        <v>458</v>
      </c>
      <c r="D350" s="6" t="s">
        <v>465</v>
      </c>
      <c r="E350" s="3">
        <v>40309</v>
      </c>
      <c r="F350" s="53">
        <v>6</v>
      </c>
      <c r="G350" s="54">
        <v>2</v>
      </c>
      <c r="H350" s="57">
        <v>33.333333333333329</v>
      </c>
      <c r="I350" s="54">
        <v>4</v>
      </c>
      <c r="J350" s="55">
        <v>66.666666666666657</v>
      </c>
      <c r="K350" s="56">
        <v>1</v>
      </c>
      <c r="L350" s="55">
        <v>16.666666666666664</v>
      </c>
      <c r="M350" s="56">
        <v>1</v>
      </c>
      <c r="N350" s="58">
        <v>16.666666666666664</v>
      </c>
      <c r="O350" s="54">
        <v>0</v>
      </c>
      <c r="P350" s="57">
        <v>0</v>
      </c>
    </row>
    <row r="351" spans="2:16" ht="15" customHeight="1" x14ac:dyDescent="0.25">
      <c r="B351" s="5" t="s">
        <v>57</v>
      </c>
      <c r="C351" s="6" t="s">
        <v>470</v>
      </c>
      <c r="D351" s="6" t="s">
        <v>471</v>
      </c>
      <c r="E351" s="3">
        <v>40402</v>
      </c>
      <c r="F351" s="53" t="s">
        <v>420</v>
      </c>
      <c r="G351" s="54" t="s">
        <v>420</v>
      </c>
      <c r="H351" s="57" t="s">
        <v>420</v>
      </c>
      <c r="I351" s="54">
        <v>1</v>
      </c>
      <c r="J351" s="55">
        <v>100</v>
      </c>
      <c r="K351" s="56" t="s">
        <v>420</v>
      </c>
      <c r="L351" s="55" t="s">
        <v>420</v>
      </c>
      <c r="M351" s="56" t="s">
        <v>420</v>
      </c>
      <c r="N351" s="58" t="s">
        <v>420</v>
      </c>
      <c r="O351" s="54" t="s">
        <v>420</v>
      </c>
      <c r="P351" s="57" t="s">
        <v>420</v>
      </c>
    </row>
    <row r="352" spans="2:16" ht="15" customHeight="1" x14ac:dyDescent="0.25">
      <c r="B352" s="5" t="s">
        <v>57</v>
      </c>
      <c r="C352" s="6" t="s">
        <v>470</v>
      </c>
      <c r="D352" s="6" t="s">
        <v>472</v>
      </c>
      <c r="E352" s="3">
        <v>40401</v>
      </c>
      <c r="F352" s="53">
        <v>19</v>
      </c>
      <c r="G352" s="54">
        <v>5</v>
      </c>
      <c r="H352" s="57">
        <v>26.315789473684209</v>
      </c>
      <c r="I352" s="54">
        <v>14</v>
      </c>
      <c r="J352" s="55">
        <v>73.68421052631578</v>
      </c>
      <c r="K352" s="56">
        <v>0</v>
      </c>
      <c r="L352" s="55">
        <v>0</v>
      </c>
      <c r="M352" s="56">
        <v>5</v>
      </c>
      <c r="N352" s="58">
        <v>26.315789473684209</v>
      </c>
      <c r="O352" s="54">
        <v>0</v>
      </c>
      <c r="P352" s="57">
        <v>0</v>
      </c>
    </row>
    <row r="353" spans="2:16" ht="15" customHeight="1" x14ac:dyDescent="0.25">
      <c r="B353" s="5" t="s">
        <v>57</v>
      </c>
      <c r="C353" s="6" t="s">
        <v>470</v>
      </c>
      <c r="D353" s="6" t="s">
        <v>473</v>
      </c>
      <c r="E353" s="3">
        <v>40403</v>
      </c>
      <c r="F353" s="53" t="s">
        <v>420</v>
      </c>
      <c r="G353" s="54" t="s">
        <v>420</v>
      </c>
      <c r="H353" s="57" t="s">
        <v>420</v>
      </c>
      <c r="I353" s="54">
        <v>1</v>
      </c>
      <c r="J353" s="55">
        <v>50</v>
      </c>
      <c r="K353" s="56" t="s">
        <v>420</v>
      </c>
      <c r="L353" s="55" t="s">
        <v>420</v>
      </c>
      <c r="M353" s="56" t="s">
        <v>420</v>
      </c>
      <c r="N353" s="58" t="s">
        <v>420</v>
      </c>
      <c r="O353" s="54" t="s">
        <v>420</v>
      </c>
      <c r="P353" s="57" t="s">
        <v>420</v>
      </c>
    </row>
    <row r="354" spans="2:16" ht="15" customHeight="1" x14ac:dyDescent="0.25">
      <c r="B354" s="5" t="s">
        <v>57</v>
      </c>
      <c r="C354" s="6" t="s">
        <v>470</v>
      </c>
      <c r="D354" s="6" t="s">
        <v>474</v>
      </c>
      <c r="E354" s="3">
        <v>40404</v>
      </c>
      <c r="F354" s="53">
        <v>17</v>
      </c>
      <c r="G354" s="54">
        <v>5</v>
      </c>
      <c r="H354" s="57">
        <v>29.411764705882355</v>
      </c>
      <c r="I354" s="54">
        <v>12</v>
      </c>
      <c r="J354" s="55">
        <v>70.588235294117652</v>
      </c>
      <c r="K354" s="56">
        <v>0</v>
      </c>
      <c r="L354" s="55">
        <v>0</v>
      </c>
      <c r="M354" s="56">
        <v>5</v>
      </c>
      <c r="N354" s="58">
        <v>29.411764705882355</v>
      </c>
      <c r="O354" s="54">
        <v>0</v>
      </c>
      <c r="P354" s="57">
        <v>0</v>
      </c>
    </row>
    <row r="355" spans="2:16" ht="15" customHeight="1" x14ac:dyDescent="0.25">
      <c r="B355" s="5" t="s">
        <v>57</v>
      </c>
      <c r="C355" s="6" t="s">
        <v>470</v>
      </c>
      <c r="D355" s="6" t="s">
        <v>476</v>
      </c>
      <c r="E355" s="3">
        <v>40406</v>
      </c>
      <c r="F355" s="53" t="s">
        <v>420</v>
      </c>
      <c r="G355" s="54" t="s">
        <v>420</v>
      </c>
      <c r="H355" s="57" t="s">
        <v>420</v>
      </c>
      <c r="I355" s="54">
        <v>3</v>
      </c>
      <c r="J355" s="55">
        <v>100</v>
      </c>
      <c r="K355" s="56" t="s">
        <v>420</v>
      </c>
      <c r="L355" s="55" t="s">
        <v>420</v>
      </c>
      <c r="M355" s="56" t="s">
        <v>420</v>
      </c>
      <c r="N355" s="58" t="s">
        <v>420</v>
      </c>
      <c r="O355" s="54" t="s">
        <v>420</v>
      </c>
      <c r="P355" s="57" t="s">
        <v>420</v>
      </c>
    </row>
    <row r="356" spans="2:16" ht="15" customHeight="1" x14ac:dyDescent="0.25">
      <c r="B356" s="5" t="s">
        <v>57</v>
      </c>
      <c r="C356" s="6" t="s">
        <v>470</v>
      </c>
      <c r="D356" s="6" t="s">
        <v>477</v>
      </c>
      <c r="E356" s="3">
        <v>40407</v>
      </c>
      <c r="F356" s="53">
        <v>6</v>
      </c>
      <c r="G356" s="54">
        <v>0</v>
      </c>
      <c r="H356" s="57">
        <v>0</v>
      </c>
      <c r="I356" s="54">
        <v>6</v>
      </c>
      <c r="J356" s="55">
        <v>100</v>
      </c>
      <c r="K356" s="56">
        <v>0</v>
      </c>
      <c r="L356" s="55">
        <v>0</v>
      </c>
      <c r="M356" s="56">
        <v>0</v>
      </c>
      <c r="N356" s="58">
        <v>0</v>
      </c>
      <c r="O356" s="54">
        <v>0</v>
      </c>
      <c r="P356" s="57">
        <v>0</v>
      </c>
    </row>
    <row r="357" spans="2:16" ht="15" customHeight="1" x14ac:dyDescent="0.25">
      <c r="B357" s="5" t="s">
        <v>57</v>
      </c>
      <c r="C357" s="6" t="s">
        <v>470</v>
      </c>
      <c r="D357" s="6" t="s">
        <v>480</v>
      </c>
      <c r="E357" s="3">
        <v>40410</v>
      </c>
      <c r="F357" s="53">
        <v>35</v>
      </c>
      <c r="G357" s="54">
        <v>11</v>
      </c>
      <c r="H357" s="57">
        <v>31.428571428571427</v>
      </c>
      <c r="I357" s="54">
        <v>24</v>
      </c>
      <c r="J357" s="55">
        <v>68.571428571428569</v>
      </c>
      <c r="K357" s="56">
        <v>7</v>
      </c>
      <c r="L357" s="55">
        <v>20</v>
      </c>
      <c r="M357" s="56">
        <v>4</v>
      </c>
      <c r="N357" s="58">
        <v>11.428571428571429</v>
      </c>
      <c r="O357" s="54">
        <v>0</v>
      </c>
      <c r="P357" s="57">
        <v>0</v>
      </c>
    </row>
    <row r="358" spans="2:16" ht="15" customHeight="1" x14ac:dyDescent="0.25">
      <c r="B358" s="5" t="s">
        <v>57</v>
      </c>
      <c r="C358" s="6" t="s">
        <v>470</v>
      </c>
      <c r="D358" s="6" t="s">
        <v>481</v>
      </c>
      <c r="E358" s="3">
        <v>40411</v>
      </c>
      <c r="F358" s="53" t="s">
        <v>420</v>
      </c>
      <c r="G358" s="54" t="s">
        <v>420</v>
      </c>
      <c r="H358" s="57" t="s">
        <v>420</v>
      </c>
      <c r="I358" s="54">
        <v>3</v>
      </c>
      <c r="J358" s="55">
        <v>75</v>
      </c>
      <c r="K358" s="56" t="s">
        <v>420</v>
      </c>
      <c r="L358" s="55" t="s">
        <v>420</v>
      </c>
      <c r="M358" s="56" t="s">
        <v>420</v>
      </c>
      <c r="N358" s="58" t="s">
        <v>420</v>
      </c>
      <c r="O358" s="54" t="s">
        <v>420</v>
      </c>
      <c r="P358" s="57" t="s">
        <v>420</v>
      </c>
    </row>
    <row r="359" spans="2:16" ht="15" customHeight="1" x14ac:dyDescent="0.25">
      <c r="B359" s="5" t="s">
        <v>57</v>
      </c>
      <c r="C359" s="6" t="s">
        <v>470</v>
      </c>
      <c r="D359" s="6" t="s">
        <v>483</v>
      </c>
      <c r="E359" s="3">
        <v>40413</v>
      </c>
      <c r="F359" s="53">
        <v>42</v>
      </c>
      <c r="G359" s="54">
        <v>3</v>
      </c>
      <c r="H359" s="57">
        <v>7.1428571428571423</v>
      </c>
      <c r="I359" s="54">
        <v>39</v>
      </c>
      <c r="J359" s="55">
        <v>92.857142857142861</v>
      </c>
      <c r="K359" s="56">
        <v>3</v>
      </c>
      <c r="L359" s="55">
        <v>7.1428571428571423</v>
      </c>
      <c r="M359" s="56">
        <v>0</v>
      </c>
      <c r="N359" s="58">
        <v>0</v>
      </c>
      <c r="O359" s="54">
        <v>0</v>
      </c>
      <c r="P359" s="57">
        <v>0</v>
      </c>
    </row>
    <row r="360" spans="2:16" ht="15" customHeight="1" x14ac:dyDescent="0.25">
      <c r="B360" s="5" t="s">
        <v>57</v>
      </c>
      <c r="C360" s="6" t="s">
        <v>470</v>
      </c>
      <c r="D360" s="6" t="s">
        <v>484</v>
      </c>
      <c r="E360" s="3">
        <v>40414</v>
      </c>
      <c r="F360" s="53">
        <v>9</v>
      </c>
      <c r="G360" s="54">
        <v>4</v>
      </c>
      <c r="H360" s="57">
        <v>44.444444444444443</v>
      </c>
      <c r="I360" s="54">
        <v>5</v>
      </c>
      <c r="J360" s="55">
        <v>55.555555555555557</v>
      </c>
      <c r="K360" s="56">
        <v>0</v>
      </c>
      <c r="L360" s="55">
        <v>0</v>
      </c>
      <c r="M360" s="56">
        <v>4</v>
      </c>
      <c r="N360" s="58">
        <v>44.444444444444443</v>
      </c>
      <c r="O360" s="54">
        <v>0</v>
      </c>
      <c r="P360" s="57">
        <v>0</v>
      </c>
    </row>
    <row r="361" spans="2:16" ht="15" customHeight="1" x14ac:dyDescent="0.25">
      <c r="B361" s="5" t="s">
        <v>57</v>
      </c>
      <c r="C361" s="6" t="s">
        <v>485</v>
      </c>
      <c r="D361" s="6" t="s">
        <v>487</v>
      </c>
      <c r="E361" s="3">
        <v>40503</v>
      </c>
      <c r="F361" s="53">
        <v>24</v>
      </c>
      <c r="G361" s="54">
        <v>2</v>
      </c>
      <c r="H361" s="57">
        <v>8.3333333333333321</v>
      </c>
      <c r="I361" s="54">
        <v>22</v>
      </c>
      <c r="J361" s="55">
        <v>91.666666666666657</v>
      </c>
      <c r="K361" s="56">
        <v>0</v>
      </c>
      <c r="L361" s="55">
        <v>0</v>
      </c>
      <c r="M361" s="56">
        <v>2</v>
      </c>
      <c r="N361" s="58">
        <v>8.3333333333333321</v>
      </c>
      <c r="O361" s="54">
        <v>0</v>
      </c>
      <c r="P361" s="57">
        <v>0</v>
      </c>
    </row>
    <row r="362" spans="2:16" ht="15" customHeight="1" x14ac:dyDescent="0.25">
      <c r="B362" s="5" t="s">
        <v>57</v>
      </c>
      <c r="C362" s="6" t="s">
        <v>485</v>
      </c>
      <c r="D362" s="6" t="s">
        <v>488</v>
      </c>
      <c r="E362" s="3">
        <v>40504</v>
      </c>
      <c r="F362" s="53">
        <v>19</v>
      </c>
      <c r="G362" s="54">
        <v>9</v>
      </c>
      <c r="H362" s="57">
        <v>47.368421052631575</v>
      </c>
      <c r="I362" s="54">
        <v>10</v>
      </c>
      <c r="J362" s="55">
        <v>52.631578947368418</v>
      </c>
      <c r="K362" s="56">
        <v>9</v>
      </c>
      <c r="L362" s="55">
        <v>47.368421052631575</v>
      </c>
      <c r="M362" s="56">
        <v>0</v>
      </c>
      <c r="N362" s="58">
        <v>0</v>
      </c>
      <c r="O362" s="54">
        <v>0</v>
      </c>
      <c r="P362" s="57">
        <v>0</v>
      </c>
    </row>
    <row r="363" spans="2:16" ht="15" customHeight="1" x14ac:dyDescent="0.25">
      <c r="B363" s="5" t="s">
        <v>57</v>
      </c>
      <c r="C363" s="6" t="s">
        <v>485</v>
      </c>
      <c r="D363" s="6" t="s">
        <v>485</v>
      </c>
      <c r="E363" s="3">
        <v>40505</v>
      </c>
      <c r="F363" s="53">
        <v>21</v>
      </c>
      <c r="G363" s="54">
        <v>6</v>
      </c>
      <c r="H363" s="57">
        <v>28.571428571428569</v>
      </c>
      <c r="I363" s="54">
        <v>15</v>
      </c>
      <c r="J363" s="55">
        <v>71.428571428571431</v>
      </c>
      <c r="K363" s="56">
        <v>0</v>
      </c>
      <c r="L363" s="55">
        <v>0</v>
      </c>
      <c r="M363" s="56">
        <v>5</v>
      </c>
      <c r="N363" s="58">
        <v>23.809523809523807</v>
      </c>
      <c r="O363" s="54">
        <v>1</v>
      </c>
      <c r="P363" s="57">
        <v>4.7619047619047619</v>
      </c>
    </row>
    <row r="364" spans="2:16" ht="15" customHeight="1" x14ac:dyDescent="0.25">
      <c r="B364" s="5" t="s">
        <v>57</v>
      </c>
      <c r="C364" s="6" t="s">
        <v>485</v>
      </c>
      <c r="D364" s="6" t="s">
        <v>489</v>
      </c>
      <c r="E364" s="3">
        <v>40501</v>
      </c>
      <c r="F364" s="53">
        <v>84</v>
      </c>
      <c r="G364" s="54">
        <v>8</v>
      </c>
      <c r="H364" s="57">
        <v>9.5238095238095237</v>
      </c>
      <c r="I364" s="54">
        <v>76</v>
      </c>
      <c r="J364" s="55">
        <v>90.476190476190482</v>
      </c>
      <c r="K364" s="56">
        <v>0</v>
      </c>
      <c r="L364" s="55">
        <v>0</v>
      </c>
      <c r="M364" s="56">
        <v>8</v>
      </c>
      <c r="N364" s="58">
        <v>9.5238095238095237</v>
      </c>
      <c r="O364" s="54">
        <v>0</v>
      </c>
      <c r="P364" s="57">
        <v>0</v>
      </c>
    </row>
    <row r="365" spans="2:16" ht="15" customHeight="1" x14ac:dyDescent="0.25">
      <c r="B365" s="5" t="s">
        <v>57</v>
      </c>
      <c r="C365" s="6" t="s">
        <v>485</v>
      </c>
      <c r="D365" s="6" t="s">
        <v>159</v>
      </c>
      <c r="E365" s="3">
        <v>40507</v>
      </c>
      <c r="F365" s="53">
        <v>5</v>
      </c>
      <c r="G365" s="54">
        <v>0</v>
      </c>
      <c r="H365" s="57">
        <v>0</v>
      </c>
      <c r="I365" s="54">
        <v>5</v>
      </c>
      <c r="J365" s="55">
        <v>100</v>
      </c>
      <c r="K365" s="56">
        <v>0</v>
      </c>
      <c r="L365" s="55">
        <v>0</v>
      </c>
      <c r="M365" s="56">
        <v>0</v>
      </c>
      <c r="N365" s="58">
        <v>0</v>
      </c>
      <c r="O365" s="54">
        <v>0</v>
      </c>
      <c r="P365" s="57">
        <v>0</v>
      </c>
    </row>
    <row r="366" spans="2:16" ht="15" customHeight="1" x14ac:dyDescent="0.25">
      <c r="B366" s="5" t="s">
        <v>57</v>
      </c>
      <c r="C366" s="6" t="s">
        <v>485</v>
      </c>
      <c r="D366" s="6" t="s">
        <v>491</v>
      </c>
      <c r="E366" s="3">
        <v>40508</v>
      </c>
      <c r="F366" s="53" t="s">
        <v>420</v>
      </c>
      <c r="G366" s="54" t="s">
        <v>420</v>
      </c>
      <c r="H366" s="57" t="s">
        <v>420</v>
      </c>
      <c r="I366" s="54">
        <v>1</v>
      </c>
      <c r="J366" s="55">
        <v>100</v>
      </c>
      <c r="K366" s="56" t="s">
        <v>420</v>
      </c>
      <c r="L366" s="55" t="s">
        <v>420</v>
      </c>
      <c r="M366" s="56" t="s">
        <v>420</v>
      </c>
      <c r="N366" s="58" t="s">
        <v>420</v>
      </c>
      <c r="O366" s="54" t="s">
        <v>420</v>
      </c>
      <c r="P366" s="57" t="s">
        <v>420</v>
      </c>
    </row>
    <row r="367" spans="2:16" ht="15" customHeight="1" x14ac:dyDescent="0.25">
      <c r="B367" s="5" t="s">
        <v>57</v>
      </c>
      <c r="C367" s="6" t="s">
        <v>485</v>
      </c>
      <c r="D367" s="6" t="s">
        <v>493</v>
      </c>
      <c r="E367" s="3">
        <v>40510</v>
      </c>
      <c r="F367" s="53">
        <v>6</v>
      </c>
      <c r="G367" s="54">
        <v>0</v>
      </c>
      <c r="H367" s="57">
        <v>0</v>
      </c>
      <c r="I367" s="54">
        <v>6</v>
      </c>
      <c r="J367" s="55">
        <v>100</v>
      </c>
      <c r="K367" s="56">
        <v>0</v>
      </c>
      <c r="L367" s="55">
        <v>0</v>
      </c>
      <c r="M367" s="56">
        <v>0</v>
      </c>
      <c r="N367" s="58">
        <v>0</v>
      </c>
      <c r="O367" s="54">
        <v>0</v>
      </c>
      <c r="P367" s="57">
        <v>0</v>
      </c>
    </row>
    <row r="368" spans="2:16" ht="15" customHeight="1" x14ac:dyDescent="0.25">
      <c r="B368" s="5" t="s">
        <v>57</v>
      </c>
      <c r="C368" s="6" t="s">
        <v>485</v>
      </c>
      <c r="D368" s="6" t="s">
        <v>494</v>
      </c>
      <c r="E368" s="3">
        <v>40511</v>
      </c>
      <c r="F368" s="53" t="s">
        <v>420</v>
      </c>
      <c r="G368" s="54" t="s">
        <v>420</v>
      </c>
      <c r="H368" s="57" t="s">
        <v>420</v>
      </c>
      <c r="I368" s="54">
        <v>2</v>
      </c>
      <c r="J368" s="55">
        <v>100</v>
      </c>
      <c r="K368" s="56" t="s">
        <v>420</v>
      </c>
      <c r="L368" s="55" t="s">
        <v>420</v>
      </c>
      <c r="M368" s="56" t="s">
        <v>420</v>
      </c>
      <c r="N368" s="58" t="s">
        <v>420</v>
      </c>
      <c r="O368" s="54" t="s">
        <v>420</v>
      </c>
      <c r="P368" s="57" t="s">
        <v>420</v>
      </c>
    </row>
    <row r="369" spans="2:16" ht="15" customHeight="1" x14ac:dyDescent="0.25">
      <c r="B369" s="5" t="s">
        <v>57</v>
      </c>
      <c r="C369" s="6" t="s">
        <v>485</v>
      </c>
      <c r="D369" s="6" t="s">
        <v>496</v>
      </c>
      <c r="E369" s="3">
        <v>40513</v>
      </c>
      <c r="F369" s="53" t="s">
        <v>420</v>
      </c>
      <c r="G369" s="54" t="s">
        <v>420</v>
      </c>
      <c r="H369" s="57" t="s">
        <v>420</v>
      </c>
      <c r="I369" s="54">
        <v>1</v>
      </c>
      <c r="J369" s="55">
        <v>50</v>
      </c>
      <c r="K369" s="56" t="s">
        <v>420</v>
      </c>
      <c r="L369" s="55" t="s">
        <v>420</v>
      </c>
      <c r="M369" s="56" t="s">
        <v>420</v>
      </c>
      <c r="N369" s="58" t="s">
        <v>420</v>
      </c>
      <c r="O369" s="54" t="s">
        <v>420</v>
      </c>
      <c r="P369" s="57" t="s">
        <v>420</v>
      </c>
    </row>
    <row r="370" spans="2:16" ht="15" customHeight="1" x14ac:dyDescent="0.25">
      <c r="B370" s="5" t="s">
        <v>57</v>
      </c>
      <c r="C370" s="6" t="s">
        <v>485</v>
      </c>
      <c r="D370" s="6" t="s">
        <v>497</v>
      </c>
      <c r="E370" s="3">
        <v>40520</v>
      </c>
      <c r="F370" s="53">
        <v>25</v>
      </c>
      <c r="G370" s="54">
        <v>18</v>
      </c>
      <c r="H370" s="57">
        <v>72</v>
      </c>
      <c r="I370" s="54">
        <v>7</v>
      </c>
      <c r="J370" s="55">
        <v>28.000000000000004</v>
      </c>
      <c r="K370" s="56">
        <v>10</v>
      </c>
      <c r="L370" s="55">
        <v>40</v>
      </c>
      <c r="M370" s="56">
        <v>8</v>
      </c>
      <c r="N370" s="58">
        <v>32</v>
      </c>
      <c r="O370" s="54">
        <v>0</v>
      </c>
      <c r="P370" s="57">
        <v>0</v>
      </c>
    </row>
    <row r="371" spans="2:16" ht="15" customHeight="1" x14ac:dyDescent="0.25">
      <c r="B371" s="5" t="s">
        <v>57</v>
      </c>
      <c r="C371" s="6" t="s">
        <v>485</v>
      </c>
      <c r="D371" s="6" t="s">
        <v>498</v>
      </c>
      <c r="E371" s="3">
        <v>40514</v>
      </c>
      <c r="F371" s="53" t="s">
        <v>420</v>
      </c>
      <c r="G371" s="54" t="s">
        <v>420</v>
      </c>
      <c r="H371" s="57" t="s">
        <v>420</v>
      </c>
      <c r="I371" s="54">
        <v>1</v>
      </c>
      <c r="J371" s="55">
        <v>100</v>
      </c>
      <c r="K371" s="56" t="s">
        <v>420</v>
      </c>
      <c r="L371" s="55" t="s">
        <v>420</v>
      </c>
      <c r="M371" s="56" t="s">
        <v>420</v>
      </c>
      <c r="N371" s="58" t="s">
        <v>420</v>
      </c>
      <c r="O371" s="54" t="s">
        <v>420</v>
      </c>
      <c r="P371" s="57" t="s">
        <v>420</v>
      </c>
    </row>
    <row r="372" spans="2:16" ht="15" customHeight="1" x14ac:dyDescent="0.25">
      <c r="B372" s="5" t="s">
        <v>57</v>
      </c>
      <c r="C372" s="6" t="s">
        <v>485</v>
      </c>
      <c r="D372" s="6" t="s">
        <v>499</v>
      </c>
      <c r="E372" s="3">
        <v>40515</v>
      </c>
      <c r="F372" s="53">
        <v>17</v>
      </c>
      <c r="G372" s="54">
        <v>10</v>
      </c>
      <c r="H372" s="57">
        <v>58.82352941176471</v>
      </c>
      <c r="I372" s="54">
        <v>7</v>
      </c>
      <c r="J372" s="55">
        <v>41.17647058823529</v>
      </c>
      <c r="K372" s="56">
        <v>8</v>
      </c>
      <c r="L372" s="55">
        <v>47.058823529411761</v>
      </c>
      <c r="M372" s="56">
        <v>2</v>
      </c>
      <c r="N372" s="58">
        <v>11.76470588235294</v>
      </c>
      <c r="O372" s="54">
        <v>0</v>
      </c>
      <c r="P372" s="57">
        <v>0</v>
      </c>
    </row>
    <row r="373" spans="2:16" ht="15" customHeight="1" x14ac:dyDescent="0.25">
      <c r="B373" s="5" t="s">
        <v>57</v>
      </c>
      <c r="C373" s="6" t="s">
        <v>485</v>
      </c>
      <c r="D373" s="6" t="s">
        <v>500</v>
      </c>
      <c r="E373" s="3">
        <v>40516</v>
      </c>
      <c r="F373" s="53">
        <v>5</v>
      </c>
      <c r="G373" s="54">
        <v>1</v>
      </c>
      <c r="H373" s="57">
        <v>20</v>
      </c>
      <c r="I373" s="54">
        <v>4</v>
      </c>
      <c r="J373" s="55">
        <v>80</v>
      </c>
      <c r="K373" s="56">
        <v>1</v>
      </c>
      <c r="L373" s="55">
        <v>20</v>
      </c>
      <c r="M373" s="56">
        <v>0</v>
      </c>
      <c r="N373" s="58">
        <v>0</v>
      </c>
      <c r="O373" s="54">
        <v>0</v>
      </c>
      <c r="P373" s="57">
        <v>0</v>
      </c>
    </row>
    <row r="374" spans="2:16" ht="15" customHeight="1" x14ac:dyDescent="0.25">
      <c r="B374" s="5" t="s">
        <v>57</v>
      </c>
      <c r="C374" s="6" t="s">
        <v>485</v>
      </c>
      <c r="D374" s="6" t="s">
        <v>501</v>
      </c>
      <c r="E374" s="3">
        <v>40517</v>
      </c>
      <c r="F374" s="53">
        <v>18</v>
      </c>
      <c r="G374" s="54">
        <v>3</v>
      </c>
      <c r="H374" s="57">
        <v>16.666666666666664</v>
      </c>
      <c r="I374" s="54">
        <v>15</v>
      </c>
      <c r="J374" s="55">
        <v>83.333333333333343</v>
      </c>
      <c r="K374" s="56">
        <v>2</v>
      </c>
      <c r="L374" s="55">
        <v>11.111111111111111</v>
      </c>
      <c r="M374" s="56">
        <v>1</v>
      </c>
      <c r="N374" s="58">
        <v>5.5555555555555554</v>
      </c>
      <c r="O374" s="54">
        <v>0</v>
      </c>
      <c r="P374" s="57">
        <v>0</v>
      </c>
    </row>
    <row r="375" spans="2:16" ht="15" customHeight="1" x14ac:dyDescent="0.25">
      <c r="B375" s="5" t="s">
        <v>57</v>
      </c>
      <c r="C375" s="6" t="s">
        <v>485</v>
      </c>
      <c r="D375" s="6" t="s">
        <v>502</v>
      </c>
      <c r="E375" s="3">
        <v>40518</v>
      </c>
      <c r="F375" s="53">
        <v>6</v>
      </c>
      <c r="G375" s="54">
        <v>3</v>
      </c>
      <c r="H375" s="57">
        <v>50</v>
      </c>
      <c r="I375" s="54">
        <v>3</v>
      </c>
      <c r="J375" s="55">
        <v>50</v>
      </c>
      <c r="K375" s="56">
        <v>3</v>
      </c>
      <c r="L375" s="55">
        <v>50</v>
      </c>
      <c r="M375" s="56">
        <v>0</v>
      </c>
      <c r="N375" s="58">
        <v>0</v>
      </c>
      <c r="O375" s="54">
        <v>0</v>
      </c>
      <c r="P375" s="57">
        <v>0</v>
      </c>
    </row>
    <row r="376" spans="2:16" ht="15" customHeight="1" x14ac:dyDescent="0.25">
      <c r="B376" s="5" t="s">
        <v>57</v>
      </c>
      <c r="C376" s="6" t="s">
        <v>485</v>
      </c>
      <c r="D376" s="6" t="s">
        <v>503</v>
      </c>
      <c r="E376" s="3">
        <v>40519</v>
      </c>
      <c r="F376" s="53">
        <v>14</v>
      </c>
      <c r="G376" s="54">
        <v>9</v>
      </c>
      <c r="H376" s="57">
        <v>64.285714285714292</v>
      </c>
      <c r="I376" s="54">
        <v>5</v>
      </c>
      <c r="J376" s="55">
        <v>35.714285714285715</v>
      </c>
      <c r="K376" s="56">
        <v>0</v>
      </c>
      <c r="L376" s="55">
        <v>0</v>
      </c>
      <c r="M376" s="56">
        <v>9</v>
      </c>
      <c r="N376" s="58">
        <v>64.285714285714292</v>
      </c>
      <c r="O376" s="54">
        <v>0</v>
      </c>
      <c r="P376" s="57">
        <v>0</v>
      </c>
    </row>
    <row r="377" spans="2:16" ht="15" customHeight="1" x14ac:dyDescent="0.25">
      <c r="B377" s="5" t="s">
        <v>57</v>
      </c>
      <c r="C377" s="6" t="s">
        <v>504</v>
      </c>
      <c r="D377" s="6" t="s">
        <v>505</v>
      </c>
      <c r="E377" s="3">
        <v>40602</v>
      </c>
      <c r="F377" s="53">
        <v>12</v>
      </c>
      <c r="G377" s="54">
        <v>2</v>
      </c>
      <c r="H377" s="57">
        <v>16.666666666666664</v>
      </c>
      <c r="I377" s="54">
        <v>10</v>
      </c>
      <c r="J377" s="55">
        <v>83.333333333333343</v>
      </c>
      <c r="K377" s="56">
        <v>1</v>
      </c>
      <c r="L377" s="55">
        <v>8.3333333333333321</v>
      </c>
      <c r="M377" s="56">
        <v>1</v>
      </c>
      <c r="N377" s="58">
        <v>8.3333333333333321</v>
      </c>
      <c r="O377" s="54">
        <v>0</v>
      </c>
      <c r="P377" s="57">
        <v>0</v>
      </c>
    </row>
    <row r="378" spans="2:16" ht="15" customHeight="1" x14ac:dyDescent="0.25">
      <c r="B378" s="5" t="s">
        <v>57</v>
      </c>
      <c r="C378" s="6" t="s">
        <v>504</v>
      </c>
      <c r="D378" s="6" t="s">
        <v>506</v>
      </c>
      <c r="E378" s="3">
        <v>40603</v>
      </c>
      <c r="F378" s="53">
        <v>23</v>
      </c>
      <c r="G378" s="54">
        <v>3</v>
      </c>
      <c r="H378" s="57">
        <v>13.043478260869565</v>
      </c>
      <c r="I378" s="54">
        <v>20</v>
      </c>
      <c r="J378" s="55">
        <v>86.956521739130437</v>
      </c>
      <c r="K378" s="56">
        <v>1</v>
      </c>
      <c r="L378" s="55">
        <v>4.3478260869565215</v>
      </c>
      <c r="M378" s="56">
        <v>2</v>
      </c>
      <c r="N378" s="58">
        <v>8.695652173913043</v>
      </c>
      <c r="O378" s="54">
        <v>0</v>
      </c>
      <c r="P378" s="57">
        <v>0</v>
      </c>
    </row>
    <row r="379" spans="2:16" ht="15" customHeight="1" x14ac:dyDescent="0.25">
      <c r="B379" s="5" t="s">
        <v>57</v>
      </c>
      <c r="C379" s="6" t="s">
        <v>504</v>
      </c>
      <c r="D379" s="6" t="s">
        <v>507</v>
      </c>
      <c r="E379" s="3">
        <v>40604</v>
      </c>
      <c r="F379" s="53">
        <v>6</v>
      </c>
      <c r="G379" s="54">
        <v>2</v>
      </c>
      <c r="H379" s="57">
        <v>33.333333333333329</v>
      </c>
      <c r="I379" s="54">
        <v>4</v>
      </c>
      <c r="J379" s="55">
        <v>66.666666666666657</v>
      </c>
      <c r="K379" s="56">
        <v>0</v>
      </c>
      <c r="L379" s="55">
        <v>0</v>
      </c>
      <c r="M379" s="56">
        <v>2</v>
      </c>
      <c r="N379" s="58">
        <v>33.333333333333329</v>
      </c>
      <c r="O379" s="54">
        <v>0</v>
      </c>
      <c r="P379" s="57">
        <v>0</v>
      </c>
    </row>
    <row r="380" spans="2:16" ht="15" customHeight="1" x14ac:dyDescent="0.25">
      <c r="B380" s="5" t="s">
        <v>57</v>
      </c>
      <c r="C380" s="6" t="s">
        <v>504</v>
      </c>
      <c r="D380" s="6" t="s">
        <v>113</v>
      </c>
      <c r="E380" s="3">
        <v>40601</v>
      </c>
      <c r="F380" s="53" t="s">
        <v>420</v>
      </c>
      <c r="G380" s="54" t="s">
        <v>420</v>
      </c>
      <c r="H380" s="57" t="s">
        <v>420</v>
      </c>
      <c r="I380" s="54">
        <v>1</v>
      </c>
      <c r="J380" s="55">
        <v>100</v>
      </c>
      <c r="K380" s="56" t="s">
        <v>420</v>
      </c>
      <c r="L380" s="55" t="s">
        <v>420</v>
      </c>
      <c r="M380" s="56" t="s">
        <v>420</v>
      </c>
      <c r="N380" s="58" t="s">
        <v>420</v>
      </c>
      <c r="O380" s="54" t="s">
        <v>420</v>
      </c>
      <c r="P380" s="57" t="s">
        <v>420</v>
      </c>
    </row>
    <row r="381" spans="2:16" ht="15" customHeight="1" x14ac:dyDescent="0.25">
      <c r="B381" s="5" t="s">
        <v>57</v>
      </c>
      <c r="C381" s="6" t="s">
        <v>504</v>
      </c>
      <c r="D381" s="6" t="s">
        <v>508</v>
      </c>
      <c r="E381" s="3">
        <v>40605</v>
      </c>
      <c r="F381" s="53" t="s">
        <v>420</v>
      </c>
      <c r="G381" s="54" t="s">
        <v>420</v>
      </c>
      <c r="H381" s="57" t="s">
        <v>420</v>
      </c>
      <c r="I381" s="54">
        <v>1</v>
      </c>
      <c r="J381" s="55">
        <v>100</v>
      </c>
      <c r="K381" s="56" t="s">
        <v>420</v>
      </c>
      <c r="L381" s="55" t="s">
        <v>420</v>
      </c>
      <c r="M381" s="56" t="s">
        <v>420</v>
      </c>
      <c r="N381" s="58" t="s">
        <v>420</v>
      </c>
      <c r="O381" s="54" t="s">
        <v>420</v>
      </c>
      <c r="P381" s="57" t="s">
        <v>420</v>
      </c>
    </row>
    <row r="382" spans="2:16" ht="15" customHeight="1" x14ac:dyDescent="0.25">
      <c r="B382" s="5" t="s">
        <v>57</v>
      </c>
      <c r="C382" s="6" t="s">
        <v>504</v>
      </c>
      <c r="D382" s="6" t="s">
        <v>509</v>
      </c>
      <c r="E382" s="3">
        <v>40606</v>
      </c>
      <c r="F382" s="53" t="s">
        <v>420</v>
      </c>
      <c r="G382" s="54" t="s">
        <v>420</v>
      </c>
      <c r="H382" s="57" t="s">
        <v>420</v>
      </c>
      <c r="I382" s="54">
        <v>0</v>
      </c>
      <c r="J382" s="55">
        <v>0</v>
      </c>
      <c r="K382" s="56" t="s">
        <v>420</v>
      </c>
      <c r="L382" s="55" t="s">
        <v>420</v>
      </c>
      <c r="M382" s="56" t="s">
        <v>420</v>
      </c>
      <c r="N382" s="58" t="s">
        <v>420</v>
      </c>
      <c r="O382" s="54" t="s">
        <v>420</v>
      </c>
      <c r="P382" s="57" t="s">
        <v>420</v>
      </c>
    </row>
    <row r="383" spans="2:16" ht="15" customHeight="1" x14ac:dyDescent="0.25">
      <c r="B383" s="5" t="s">
        <v>57</v>
      </c>
      <c r="C383" s="6" t="s">
        <v>504</v>
      </c>
      <c r="D383" s="6" t="s">
        <v>510</v>
      </c>
      <c r="E383" s="3">
        <v>40607</v>
      </c>
      <c r="F383" s="53">
        <v>5</v>
      </c>
      <c r="G383" s="54">
        <v>1</v>
      </c>
      <c r="H383" s="57">
        <v>20</v>
      </c>
      <c r="I383" s="54">
        <v>4</v>
      </c>
      <c r="J383" s="55">
        <v>80</v>
      </c>
      <c r="K383" s="56">
        <v>0</v>
      </c>
      <c r="L383" s="55">
        <v>0</v>
      </c>
      <c r="M383" s="56">
        <v>1</v>
      </c>
      <c r="N383" s="58">
        <v>20</v>
      </c>
      <c r="O383" s="54">
        <v>0</v>
      </c>
      <c r="P383" s="57">
        <v>0</v>
      </c>
    </row>
    <row r="384" spans="2:16" ht="15" customHeight="1" x14ac:dyDescent="0.25">
      <c r="B384" s="5" t="s">
        <v>57</v>
      </c>
      <c r="C384" s="6" t="s">
        <v>504</v>
      </c>
      <c r="D384" s="6" t="s">
        <v>511</v>
      </c>
      <c r="E384" s="3">
        <v>40608</v>
      </c>
      <c r="F384" s="53">
        <v>32</v>
      </c>
      <c r="G384" s="54">
        <v>16</v>
      </c>
      <c r="H384" s="57">
        <v>50</v>
      </c>
      <c r="I384" s="54">
        <v>16</v>
      </c>
      <c r="J384" s="55">
        <v>50</v>
      </c>
      <c r="K384" s="56">
        <v>14</v>
      </c>
      <c r="L384" s="55">
        <v>43.75</v>
      </c>
      <c r="M384" s="56">
        <v>2</v>
      </c>
      <c r="N384" s="58">
        <v>6.25</v>
      </c>
      <c r="O384" s="54">
        <v>0</v>
      </c>
      <c r="P384" s="57">
        <v>0</v>
      </c>
    </row>
    <row r="385" spans="2:16" ht="15" customHeight="1" x14ac:dyDescent="0.25">
      <c r="B385" s="5" t="s">
        <v>57</v>
      </c>
      <c r="C385" s="6" t="s">
        <v>512</v>
      </c>
      <c r="D385" s="6" t="s">
        <v>513</v>
      </c>
      <c r="E385" s="3">
        <v>40702</v>
      </c>
      <c r="F385" s="53">
        <v>12</v>
      </c>
      <c r="G385" s="54">
        <v>4</v>
      </c>
      <c r="H385" s="57">
        <v>33.333333333333329</v>
      </c>
      <c r="I385" s="54">
        <v>8</v>
      </c>
      <c r="J385" s="55">
        <v>66.666666666666657</v>
      </c>
      <c r="K385" s="56">
        <v>3</v>
      </c>
      <c r="L385" s="55">
        <v>25</v>
      </c>
      <c r="M385" s="56">
        <v>1</v>
      </c>
      <c r="N385" s="58">
        <v>8.3333333333333321</v>
      </c>
      <c r="O385" s="54">
        <v>0</v>
      </c>
      <c r="P385" s="57">
        <v>0</v>
      </c>
    </row>
    <row r="386" spans="2:16" ht="15" customHeight="1" x14ac:dyDescent="0.25">
      <c r="B386" s="5" t="s">
        <v>57</v>
      </c>
      <c r="C386" s="6" t="s">
        <v>512</v>
      </c>
      <c r="D386" s="6" t="s">
        <v>514</v>
      </c>
      <c r="E386" s="3">
        <v>40703</v>
      </c>
      <c r="F386" s="53">
        <v>21</v>
      </c>
      <c r="G386" s="54">
        <v>12</v>
      </c>
      <c r="H386" s="57">
        <v>57.142857142857139</v>
      </c>
      <c r="I386" s="54">
        <v>9</v>
      </c>
      <c r="J386" s="55">
        <v>42.857142857142854</v>
      </c>
      <c r="K386" s="56">
        <v>10</v>
      </c>
      <c r="L386" s="55">
        <v>47.619047619047613</v>
      </c>
      <c r="M386" s="56">
        <v>2</v>
      </c>
      <c r="N386" s="58">
        <v>9.5238095238095237</v>
      </c>
      <c r="O386" s="54">
        <v>0</v>
      </c>
      <c r="P386" s="57">
        <v>0</v>
      </c>
    </row>
    <row r="387" spans="2:16" ht="15" customHeight="1" x14ac:dyDescent="0.25">
      <c r="B387" s="5" t="s">
        <v>57</v>
      </c>
      <c r="C387" s="6" t="s">
        <v>512</v>
      </c>
      <c r="D387" s="6" t="s">
        <v>515</v>
      </c>
      <c r="E387" s="3">
        <v>40705</v>
      </c>
      <c r="F387" s="53" t="s">
        <v>420</v>
      </c>
      <c r="G387" s="54" t="s">
        <v>420</v>
      </c>
      <c r="H387" s="57" t="s">
        <v>420</v>
      </c>
      <c r="I387" s="54">
        <v>2</v>
      </c>
      <c r="J387" s="55">
        <v>66.666666666666657</v>
      </c>
      <c r="K387" s="56" t="s">
        <v>420</v>
      </c>
      <c r="L387" s="55" t="s">
        <v>420</v>
      </c>
      <c r="M387" s="56" t="s">
        <v>420</v>
      </c>
      <c r="N387" s="58" t="s">
        <v>420</v>
      </c>
      <c r="O387" s="54" t="s">
        <v>420</v>
      </c>
      <c r="P387" s="57" t="s">
        <v>420</v>
      </c>
    </row>
    <row r="388" spans="2:16" ht="15" customHeight="1" x14ac:dyDescent="0.25">
      <c r="B388" s="5" t="s">
        <v>57</v>
      </c>
      <c r="C388" s="6" t="s">
        <v>512</v>
      </c>
      <c r="D388" s="6" t="s">
        <v>516</v>
      </c>
      <c r="E388" s="3">
        <v>40701</v>
      </c>
      <c r="F388" s="53">
        <v>43</v>
      </c>
      <c r="G388" s="54">
        <v>6</v>
      </c>
      <c r="H388" s="57">
        <v>13.953488372093023</v>
      </c>
      <c r="I388" s="54">
        <v>37</v>
      </c>
      <c r="J388" s="55">
        <v>86.04651162790698</v>
      </c>
      <c r="K388" s="56">
        <v>6</v>
      </c>
      <c r="L388" s="55">
        <v>13.953488372093023</v>
      </c>
      <c r="M388" s="56">
        <v>0</v>
      </c>
      <c r="N388" s="58">
        <v>0</v>
      </c>
      <c r="O388" s="54">
        <v>0</v>
      </c>
      <c r="P388" s="57">
        <v>0</v>
      </c>
    </row>
    <row r="389" spans="2:16" ht="15" customHeight="1" x14ac:dyDescent="0.25">
      <c r="B389" s="5" t="s">
        <v>57</v>
      </c>
      <c r="C389" s="6" t="s">
        <v>512</v>
      </c>
      <c r="D389" s="6" t="s">
        <v>517</v>
      </c>
      <c r="E389" s="3">
        <v>40706</v>
      </c>
      <c r="F389" s="53">
        <v>57</v>
      </c>
      <c r="G389" s="54">
        <v>14</v>
      </c>
      <c r="H389" s="57">
        <v>24.561403508771928</v>
      </c>
      <c r="I389" s="54">
        <v>43</v>
      </c>
      <c r="J389" s="55">
        <v>75.438596491228068</v>
      </c>
      <c r="K389" s="56">
        <v>14</v>
      </c>
      <c r="L389" s="55">
        <v>24.561403508771928</v>
      </c>
      <c r="M389" s="56">
        <v>0</v>
      </c>
      <c r="N389" s="58">
        <v>0</v>
      </c>
      <c r="O389" s="54">
        <v>0</v>
      </c>
      <c r="P389" s="57">
        <v>0</v>
      </c>
    </row>
    <row r="390" spans="2:16" ht="15" customHeight="1" x14ac:dyDescent="0.25">
      <c r="B390" s="5" t="s">
        <v>57</v>
      </c>
      <c r="C390" s="6" t="s">
        <v>518</v>
      </c>
      <c r="D390" s="6" t="s">
        <v>519</v>
      </c>
      <c r="E390" s="3">
        <v>40802</v>
      </c>
      <c r="F390" s="53">
        <v>9</v>
      </c>
      <c r="G390" s="54">
        <v>2</v>
      </c>
      <c r="H390" s="57">
        <v>22.222222222222221</v>
      </c>
      <c r="I390" s="54">
        <v>7</v>
      </c>
      <c r="J390" s="55">
        <v>77.777777777777786</v>
      </c>
      <c r="K390" s="56">
        <v>1</v>
      </c>
      <c r="L390" s="55">
        <v>11.111111111111111</v>
      </c>
      <c r="M390" s="56">
        <v>1</v>
      </c>
      <c r="N390" s="58">
        <v>11.111111111111111</v>
      </c>
      <c r="O390" s="54">
        <v>0</v>
      </c>
      <c r="P390" s="57">
        <v>0</v>
      </c>
    </row>
    <row r="391" spans="2:16" ht="15" customHeight="1" x14ac:dyDescent="0.25">
      <c r="B391" s="5" t="s">
        <v>57</v>
      </c>
      <c r="C391" s="6" t="s">
        <v>518</v>
      </c>
      <c r="D391" s="6" t="s">
        <v>520</v>
      </c>
      <c r="E391" s="3">
        <v>40803</v>
      </c>
      <c r="F391" s="53">
        <v>14</v>
      </c>
      <c r="G391" s="54">
        <v>0</v>
      </c>
      <c r="H391" s="57">
        <v>0</v>
      </c>
      <c r="I391" s="54">
        <v>14</v>
      </c>
      <c r="J391" s="55">
        <v>100</v>
      </c>
      <c r="K391" s="56">
        <v>0</v>
      </c>
      <c r="L391" s="55">
        <v>0</v>
      </c>
      <c r="M391" s="56">
        <v>0</v>
      </c>
      <c r="N391" s="58">
        <v>0</v>
      </c>
      <c r="O391" s="54">
        <v>0</v>
      </c>
      <c r="P391" s="57">
        <v>0</v>
      </c>
    </row>
    <row r="392" spans="2:16" ht="15" customHeight="1" x14ac:dyDescent="0.25">
      <c r="B392" s="5" t="s">
        <v>57</v>
      </c>
      <c r="C392" s="6" t="s">
        <v>518</v>
      </c>
      <c r="D392" s="6" t="s">
        <v>522</v>
      </c>
      <c r="E392" s="3">
        <v>40804</v>
      </c>
      <c r="F392" s="53">
        <v>13</v>
      </c>
      <c r="G392" s="54">
        <v>4</v>
      </c>
      <c r="H392" s="57">
        <v>30.76923076923077</v>
      </c>
      <c r="I392" s="54">
        <v>9</v>
      </c>
      <c r="J392" s="55">
        <v>69.230769230769226</v>
      </c>
      <c r="K392" s="56">
        <v>2</v>
      </c>
      <c r="L392" s="55">
        <v>15.384615384615385</v>
      </c>
      <c r="M392" s="56">
        <v>2</v>
      </c>
      <c r="N392" s="58">
        <v>15.384615384615385</v>
      </c>
      <c r="O392" s="54">
        <v>0</v>
      </c>
      <c r="P392" s="57">
        <v>0</v>
      </c>
    </row>
    <row r="393" spans="2:16" ht="15" customHeight="1" x14ac:dyDescent="0.25">
      <c r="B393" s="5" t="s">
        <v>57</v>
      </c>
      <c r="C393" s="6" t="s">
        <v>518</v>
      </c>
      <c r="D393" s="6" t="s">
        <v>523</v>
      </c>
      <c r="E393" s="3">
        <v>40805</v>
      </c>
      <c r="F393" s="53">
        <v>10</v>
      </c>
      <c r="G393" s="54">
        <v>1</v>
      </c>
      <c r="H393" s="57">
        <v>10</v>
      </c>
      <c r="I393" s="54">
        <v>9</v>
      </c>
      <c r="J393" s="55">
        <v>90</v>
      </c>
      <c r="K393" s="56">
        <v>1</v>
      </c>
      <c r="L393" s="55">
        <v>10</v>
      </c>
      <c r="M393" s="56">
        <v>0</v>
      </c>
      <c r="N393" s="58">
        <v>0</v>
      </c>
      <c r="O393" s="54">
        <v>0</v>
      </c>
      <c r="P393" s="57">
        <v>0</v>
      </c>
    </row>
    <row r="394" spans="2:16" ht="15" customHeight="1" x14ac:dyDescent="0.25">
      <c r="B394" s="5" t="s">
        <v>57</v>
      </c>
      <c r="C394" s="6" t="s">
        <v>518</v>
      </c>
      <c r="D394" s="6" t="s">
        <v>524</v>
      </c>
      <c r="E394" s="3">
        <v>40806</v>
      </c>
      <c r="F394" s="53">
        <v>23</v>
      </c>
      <c r="G394" s="54">
        <v>0</v>
      </c>
      <c r="H394" s="57">
        <v>0</v>
      </c>
      <c r="I394" s="54">
        <v>23</v>
      </c>
      <c r="J394" s="55">
        <v>100</v>
      </c>
      <c r="K394" s="56">
        <v>0</v>
      </c>
      <c r="L394" s="55">
        <v>0</v>
      </c>
      <c r="M394" s="56">
        <v>0</v>
      </c>
      <c r="N394" s="58">
        <v>0</v>
      </c>
      <c r="O394" s="54">
        <v>0</v>
      </c>
      <c r="P394" s="57">
        <v>0</v>
      </c>
    </row>
    <row r="395" spans="2:16" ht="15" customHeight="1" x14ac:dyDescent="0.25">
      <c r="B395" s="5" t="s">
        <v>57</v>
      </c>
      <c r="C395" s="6" t="s">
        <v>518</v>
      </c>
      <c r="D395" s="6" t="s">
        <v>525</v>
      </c>
      <c r="E395" s="3">
        <v>40807</v>
      </c>
      <c r="F395" s="53" t="s">
        <v>420</v>
      </c>
      <c r="G395" s="54" t="s">
        <v>420</v>
      </c>
      <c r="H395" s="57" t="s">
        <v>420</v>
      </c>
      <c r="I395" s="54">
        <v>3</v>
      </c>
      <c r="J395" s="55">
        <v>100</v>
      </c>
      <c r="K395" s="56" t="s">
        <v>420</v>
      </c>
      <c r="L395" s="55" t="s">
        <v>420</v>
      </c>
      <c r="M395" s="56" t="s">
        <v>420</v>
      </c>
      <c r="N395" s="58" t="s">
        <v>420</v>
      </c>
      <c r="O395" s="54" t="s">
        <v>420</v>
      </c>
      <c r="P395" s="57" t="s">
        <v>420</v>
      </c>
    </row>
    <row r="396" spans="2:16" ht="15" customHeight="1" x14ac:dyDescent="0.25">
      <c r="B396" s="5" t="s">
        <v>57</v>
      </c>
      <c r="C396" s="6" t="s">
        <v>518</v>
      </c>
      <c r="D396" s="6" t="s">
        <v>526</v>
      </c>
      <c r="E396" s="3">
        <v>40808</v>
      </c>
      <c r="F396" s="53" t="s">
        <v>420</v>
      </c>
      <c r="G396" s="54" t="s">
        <v>420</v>
      </c>
      <c r="H396" s="57" t="s">
        <v>420</v>
      </c>
      <c r="I396" s="54">
        <v>2</v>
      </c>
      <c r="J396" s="55">
        <v>100</v>
      </c>
      <c r="K396" s="56" t="s">
        <v>420</v>
      </c>
      <c r="L396" s="55" t="s">
        <v>420</v>
      </c>
      <c r="M396" s="56" t="s">
        <v>420</v>
      </c>
      <c r="N396" s="58" t="s">
        <v>420</v>
      </c>
      <c r="O396" s="54" t="s">
        <v>420</v>
      </c>
      <c r="P396" s="57" t="s">
        <v>420</v>
      </c>
    </row>
    <row r="397" spans="2:16" ht="15" customHeight="1" x14ac:dyDescent="0.25">
      <c r="B397" s="5" t="s">
        <v>57</v>
      </c>
      <c r="C397" s="6" t="s">
        <v>518</v>
      </c>
      <c r="D397" s="6" t="s">
        <v>527</v>
      </c>
      <c r="E397" s="3">
        <v>40809</v>
      </c>
      <c r="F397" s="53">
        <v>5</v>
      </c>
      <c r="G397" s="54">
        <v>0</v>
      </c>
      <c r="H397" s="57">
        <v>0</v>
      </c>
      <c r="I397" s="54">
        <v>5</v>
      </c>
      <c r="J397" s="55">
        <v>100</v>
      </c>
      <c r="K397" s="56">
        <v>0</v>
      </c>
      <c r="L397" s="55">
        <v>0</v>
      </c>
      <c r="M397" s="56">
        <v>0</v>
      </c>
      <c r="N397" s="58">
        <v>0</v>
      </c>
      <c r="O397" s="54">
        <v>0</v>
      </c>
      <c r="P397" s="57">
        <v>0</v>
      </c>
    </row>
    <row r="398" spans="2:16" ht="15" customHeight="1" x14ac:dyDescent="0.25">
      <c r="B398" s="5" t="s">
        <v>57</v>
      </c>
      <c r="C398" s="6" t="s">
        <v>518</v>
      </c>
      <c r="D398" s="6" t="s">
        <v>528</v>
      </c>
      <c r="E398" s="3">
        <v>40810</v>
      </c>
      <c r="F398" s="53">
        <v>7</v>
      </c>
      <c r="G398" s="54">
        <v>0</v>
      </c>
      <c r="H398" s="57">
        <v>0</v>
      </c>
      <c r="I398" s="54">
        <v>7</v>
      </c>
      <c r="J398" s="55">
        <v>100</v>
      </c>
      <c r="K398" s="56">
        <v>0</v>
      </c>
      <c r="L398" s="55">
        <v>0</v>
      </c>
      <c r="M398" s="56">
        <v>0</v>
      </c>
      <c r="N398" s="58">
        <v>0</v>
      </c>
      <c r="O398" s="54">
        <v>0</v>
      </c>
      <c r="P398" s="57">
        <v>0</v>
      </c>
    </row>
    <row r="399" spans="2:16" ht="15" customHeight="1" x14ac:dyDescent="0.25">
      <c r="B399" s="5" t="s">
        <v>57</v>
      </c>
      <c r="C399" s="6" t="s">
        <v>518</v>
      </c>
      <c r="D399" s="6" t="s">
        <v>529</v>
      </c>
      <c r="E399" s="3">
        <v>40811</v>
      </c>
      <c r="F399" s="53" t="s">
        <v>420</v>
      </c>
      <c r="G399" s="54" t="s">
        <v>420</v>
      </c>
      <c r="H399" s="57" t="s">
        <v>420</v>
      </c>
      <c r="I399" s="54">
        <v>1</v>
      </c>
      <c r="J399" s="55">
        <v>50</v>
      </c>
      <c r="K399" s="56" t="s">
        <v>420</v>
      </c>
      <c r="L399" s="55" t="s">
        <v>420</v>
      </c>
      <c r="M399" s="56" t="s">
        <v>420</v>
      </c>
      <c r="N399" s="58" t="s">
        <v>420</v>
      </c>
      <c r="O399" s="54" t="s">
        <v>420</v>
      </c>
      <c r="P399" s="57" t="s">
        <v>420</v>
      </c>
    </row>
    <row r="400" spans="2:16" ht="15" customHeight="1" x14ac:dyDescent="0.25">
      <c r="B400" s="5" t="s">
        <v>58</v>
      </c>
      <c r="C400" s="6" t="s">
        <v>530</v>
      </c>
      <c r="D400" s="6" t="s">
        <v>530</v>
      </c>
      <c r="E400" s="3">
        <v>50201</v>
      </c>
      <c r="F400" s="53">
        <v>16</v>
      </c>
      <c r="G400" s="54">
        <v>4</v>
      </c>
      <c r="H400" s="57">
        <v>25</v>
      </c>
      <c r="I400" s="54">
        <v>12</v>
      </c>
      <c r="J400" s="55">
        <v>75</v>
      </c>
      <c r="K400" s="56">
        <v>4</v>
      </c>
      <c r="L400" s="55">
        <v>25</v>
      </c>
      <c r="M400" s="56">
        <v>0</v>
      </c>
      <c r="N400" s="58">
        <v>0</v>
      </c>
      <c r="O400" s="54">
        <v>0</v>
      </c>
      <c r="P400" s="57">
        <v>0</v>
      </c>
    </row>
    <row r="401" spans="2:16" ht="15" customHeight="1" x14ac:dyDescent="0.25">
      <c r="B401" s="5" t="s">
        <v>58</v>
      </c>
      <c r="C401" s="6" t="s">
        <v>530</v>
      </c>
      <c r="D401" s="6" t="s">
        <v>531</v>
      </c>
      <c r="E401" s="3">
        <v>50202</v>
      </c>
      <c r="F401" s="53">
        <v>18</v>
      </c>
      <c r="G401" s="54">
        <v>2</v>
      </c>
      <c r="H401" s="57">
        <v>11.111111111111111</v>
      </c>
      <c r="I401" s="54">
        <v>16</v>
      </c>
      <c r="J401" s="55">
        <v>88.888888888888886</v>
      </c>
      <c r="K401" s="56">
        <v>0</v>
      </c>
      <c r="L401" s="55">
        <v>0</v>
      </c>
      <c r="M401" s="56">
        <v>2</v>
      </c>
      <c r="N401" s="58">
        <v>11.111111111111111</v>
      </c>
      <c r="O401" s="54">
        <v>0</v>
      </c>
      <c r="P401" s="57">
        <v>0</v>
      </c>
    </row>
    <row r="402" spans="2:16" ht="15" customHeight="1" x14ac:dyDescent="0.25">
      <c r="B402" s="5" t="s">
        <v>58</v>
      </c>
      <c r="C402" s="6" t="s">
        <v>530</v>
      </c>
      <c r="D402" s="6" t="s">
        <v>532</v>
      </c>
      <c r="E402" s="3">
        <v>50203</v>
      </c>
      <c r="F402" s="53">
        <v>19</v>
      </c>
      <c r="G402" s="54">
        <v>1</v>
      </c>
      <c r="H402" s="57">
        <v>5.2631578947368416</v>
      </c>
      <c r="I402" s="54">
        <v>18</v>
      </c>
      <c r="J402" s="55">
        <v>94.73684210526315</v>
      </c>
      <c r="K402" s="56">
        <v>0</v>
      </c>
      <c r="L402" s="55">
        <v>0</v>
      </c>
      <c r="M402" s="56">
        <v>1</v>
      </c>
      <c r="N402" s="58">
        <v>5.2631578947368416</v>
      </c>
      <c r="O402" s="54">
        <v>0</v>
      </c>
      <c r="P402" s="57">
        <v>0</v>
      </c>
    </row>
    <row r="403" spans="2:16" ht="15" customHeight="1" x14ac:dyDescent="0.25">
      <c r="B403" s="5" t="s">
        <v>58</v>
      </c>
      <c r="C403" s="6" t="s">
        <v>530</v>
      </c>
      <c r="D403" s="6" t="s">
        <v>533</v>
      </c>
      <c r="E403" s="3">
        <v>50204</v>
      </c>
      <c r="F403" s="53">
        <v>6</v>
      </c>
      <c r="G403" s="54">
        <v>1</v>
      </c>
      <c r="H403" s="57">
        <v>16.666666666666664</v>
      </c>
      <c r="I403" s="54">
        <v>5</v>
      </c>
      <c r="J403" s="55">
        <v>83.333333333333343</v>
      </c>
      <c r="K403" s="56">
        <v>0</v>
      </c>
      <c r="L403" s="55">
        <v>0</v>
      </c>
      <c r="M403" s="56">
        <v>1</v>
      </c>
      <c r="N403" s="58">
        <v>16.666666666666664</v>
      </c>
      <c r="O403" s="54">
        <v>0</v>
      </c>
      <c r="P403" s="57">
        <v>0</v>
      </c>
    </row>
    <row r="404" spans="2:16" ht="15" customHeight="1" x14ac:dyDescent="0.25">
      <c r="B404" s="5" t="s">
        <v>58</v>
      </c>
      <c r="C404" s="6" t="s">
        <v>530</v>
      </c>
      <c r="D404" s="6" t="s">
        <v>534</v>
      </c>
      <c r="E404" s="3">
        <v>50205</v>
      </c>
      <c r="F404" s="53">
        <v>32</v>
      </c>
      <c r="G404" s="54">
        <v>2</v>
      </c>
      <c r="H404" s="57">
        <v>6.25</v>
      </c>
      <c r="I404" s="54">
        <v>30</v>
      </c>
      <c r="J404" s="55">
        <v>93.75</v>
      </c>
      <c r="K404" s="56">
        <v>0</v>
      </c>
      <c r="L404" s="55">
        <v>0</v>
      </c>
      <c r="M404" s="56">
        <v>2</v>
      </c>
      <c r="N404" s="58">
        <v>6.25</v>
      </c>
      <c r="O404" s="54">
        <v>0</v>
      </c>
      <c r="P404" s="57">
        <v>0</v>
      </c>
    </row>
    <row r="405" spans="2:16" ht="15" customHeight="1" x14ac:dyDescent="0.25">
      <c r="B405" s="5" t="s">
        <v>58</v>
      </c>
      <c r="C405" s="6" t="s">
        <v>530</v>
      </c>
      <c r="D405" s="6" t="s">
        <v>535</v>
      </c>
      <c r="E405" s="3">
        <v>50206</v>
      </c>
      <c r="F405" s="53">
        <v>29</v>
      </c>
      <c r="G405" s="54">
        <v>3</v>
      </c>
      <c r="H405" s="57">
        <v>10.344827586206897</v>
      </c>
      <c r="I405" s="54">
        <v>26</v>
      </c>
      <c r="J405" s="55">
        <v>89.65517241379311</v>
      </c>
      <c r="K405" s="56">
        <v>0</v>
      </c>
      <c r="L405" s="55">
        <v>0</v>
      </c>
      <c r="M405" s="56">
        <v>3</v>
      </c>
      <c r="N405" s="58">
        <v>10.344827586206897</v>
      </c>
      <c r="O405" s="54">
        <v>0</v>
      </c>
      <c r="P405" s="57">
        <v>0</v>
      </c>
    </row>
    <row r="406" spans="2:16" ht="15" customHeight="1" x14ac:dyDescent="0.25">
      <c r="B406" s="5" t="s">
        <v>58</v>
      </c>
      <c r="C406" s="6" t="s">
        <v>536</v>
      </c>
      <c r="D406" s="6" t="s">
        <v>537</v>
      </c>
      <c r="E406" s="3">
        <v>50102</v>
      </c>
      <c r="F406" s="53">
        <v>44</v>
      </c>
      <c r="G406" s="54">
        <v>15</v>
      </c>
      <c r="H406" s="57">
        <v>34.090909090909086</v>
      </c>
      <c r="I406" s="54">
        <v>29</v>
      </c>
      <c r="J406" s="55">
        <v>65.909090909090907</v>
      </c>
      <c r="K406" s="56">
        <v>0</v>
      </c>
      <c r="L406" s="55">
        <v>0</v>
      </c>
      <c r="M406" s="56">
        <v>15</v>
      </c>
      <c r="N406" s="58">
        <v>34.090909090909086</v>
      </c>
      <c r="O406" s="54">
        <v>0</v>
      </c>
      <c r="P406" s="57">
        <v>0</v>
      </c>
    </row>
    <row r="407" spans="2:16" ht="15" customHeight="1" x14ac:dyDescent="0.25">
      <c r="B407" s="5" t="s">
        <v>58</v>
      </c>
      <c r="C407" s="6" t="s">
        <v>536</v>
      </c>
      <c r="D407" s="6" t="s">
        <v>538</v>
      </c>
      <c r="E407" s="3">
        <v>50103</v>
      </c>
      <c r="F407" s="53">
        <v>7</v>
      </c>
      <c r="G407" s="54">
        <v>2</v>
      </c>
      <c r="H407" s="57">
        <v>28.571428571428569</v>
      </c>
      <c r="I407" s="54">
        <v>5</v>
      </c>
      <c r="J407" s="55">
        <v>71.428571428571431</v>
      </c>
      <c r="K407" s="56">
        <v>1</v>
      </c>
      <c r="L407" s="55">
        <v>14.285714285714285</v>
      </c>
      <c r="M407" s="56">
        <v>1</v>
      </c>
      <c r="N407" s="58">
        <v>14.285714285714285</v>
      </c>
      <c r="O407" s="54">
        <v>0</v>
      </c>
      <c r="P407" s="57">
        <v>0</v>
      </c>
    </row>
    <row r="408" spans="2:16" ht="15" customHeight="1" x14ac:dyDescent="0.25">
      <c r="B408" s="5" t="s">
        <v>58</v>
      </c>
      <c r="C408" s="6" t="s">
        <v>536</v>
      </c>
      <c r="D408" s="6" t="s">
        <v>1840</v>
      </c>
      <c r="E408" s="3">
        <v>50116</v>
      </c>
      <c r="F408" s="53">
        <v>6</v>
      </c>
      <c r="G408" s="54">
        <v>5</v>
      </c>
      <c r="H408" s="57">
        <v>83.333333333333343</v>
      </c>
      <c r="I408" s="54">
        <v>1</v>
      </c>
      <c r="J408" s="55">
        <v>16.666666666666664</v>
      </c>
      <c r="K408" s="56">
        <v>4</v>
      </c>
      <c r="L408" s="55">
        <v>66.666666666666657</v>
      </c>
      <c r="M408" s="56">
        <v>1</v>
      </c>
      <c r="N408" s="58">
        <v>16.666666666666664</v>
      </c>
      <c r="O408" s="54">
        <v>0</v>
      </c>
      <c r="P408" s="57">
        <v>0</v>
      </c>
    </row>
    <row r="409" spans="2:16" ht="15" customHeight="1" x14ac:dyDescent="0.25">
      <c r="B409" s="5" t="s">
        <v>58</v>
      </c>
      <c r="C409" s="6" t="s">
        <v>536</v>
      </c>
      <c r="D409" s="6" t="s">
        <v>58</v>
      </c>
      <c r="E409" s="3">
        <v>50101</v>
      </c>
      <c r="F409" s="53">
        <v>38</v>
      </c>
      <c r="G409" s="54">
        <v>4</v>
      </c>
      <c r="H409" s="57">
        <v>10.526315789473683</v>
      </c>
      <c r="I409" s="54">
        <v>34</v>
      </c>
      <c r="J409" s="55">
        <v>89.473684210526315</v>
      </c>
      <c r="K409" s="56">
        <v>1</v>
      </c>
      <c r="L409" s="55">
        <v>2.6315789473684208</v>
      </c>
      <c r="M409" s="56">
        <v>3</v>
      </c>
      <c r="N409" s="58">
        <v>7.8947368421052628</v>
      </c>
      <c r="O409" s="54">
        <v>0</v>
      </c>
      <c r="P409" s="57">
        <v>0</v>
      </c>
    </row>
    <row r="410" spans="2:16" ht="15" customHeight="1" x14ac:dyDescent="0.25">
      <c r="B410" s="5" t="s">
        <v>58</v>
      </c>
      <c r="C410" s="6" t="s">
        <v>536</v>
      </c>
      <c r="D410" s="6" t="s">
        <v>540</v>
      </c>
      <c r="E410" s="3">
        <v>50104</v>
      </c>
      <c r="F410" s="53">
        <v>45</v>
      </c>
      <c r="G410" s="54">
        <v>17</v>
      </c>
      <c r="H410" s="57">
        <v>37.777777777777779</v>
      </c>
      <c r="I410" s="54">
        <v>28</v>
      </c>
      <c r="J410" s="55">
        <v>62.222222222222221</v>
      </c>
      <c r="K410" s="56">
        <v>12</v>
      </c>
      <c r="L410" s="55">
        <v>26.666666666666668</v>
      </c>
      <c r="M410" s="56">
        <v>5</v>
      </c>
      <c r="N410" s="58">
        <v>11.111111111111111</v>
      </c>
      <c r="O410" s="54">
        <v>0</v>
      </c>
      <c r="P410" s="57">
        <v>0</v>
      </c>
    </row>
    <row r="411" spans="2:16" ht="15" customHeight="1" x14ac:dyDescent="0.25">
      <c r="B411" s="5" t="s">
        <v>58</v>
      </c>
      <c r="C411" s="6" t="s">
        <v>536</v>
      </c>
      <c r="D411" s="6" t="s">
        <v>350</v>
      </c>
      <c r="E411" s="3">
        <v>50105</v>
      </c>
      <c r="F411" s="53">
        <v>23</v>
      </c>
      <c r="G411" s="54">
        <v>4</v>
      </c>
      <c r="H411" s="57">
        <v>17.391304347826086</v>
      </c>
      <c r="I411" s="54">
        <v>19</v>
      </c>
      <c r="J411" s="55">
        <v>82.608695652173907</v>
      </c>
      <c r="K411" s="56">
        <v>0</v>
      </c>
      <c r="L411" s="55">
        <v>0</v>
      </c>
      <c r="M411" s="56">
        <v>3</v>
      </c>
      <c r="N411" s="58">
        <v>13.043478260869565</v>
      </c>
      <c r="O411" s="54">
        <v>1</v>
      </c>
      <c r="P411" s="57">
        <v>4.3478260869565215</v>
      </c>
    </row>
    <row r="412" spans="2:16" ht="15" customHeight="1" x14ac:dyDescent="0.25">
      <c r="B412" s="5" t="s">
        <v>58</v>
      </c>
      <c r="C412" s="6" t="s">
        <v>536</v>
      </c>
      <c r="D412" s="6" t="s">
        <v>541</v>
      </c>
      <c r="E412" s="3">
        <v>50115</v>
      </c>
      <c r="F412" s="53">
        <v>9</v>
      </c>
      <c r="G412" s="54">
        <v>8</v>
      </c>
      <c r="H412" s="57">
        <v>88.888888888888886</v>
      </c>
      <c r="I412" s="54">
        <v>1</v>
      </c>
      <c r="J412" s="55">
        <v>11.111111111111111</v>
      </c>
      <c r="K412" s="56">
        <v>1</v>
      </c>
      <c r="L412" s="55">
        <v>11.111111111111111</v>
      </c>
      <c r="M412" s="56">
        <v>7</v>
      </c>
      <c r="N412" s="58">
        <v>77.777777777777786</v>
      </c>
      <c r="O412" s="54">
        <v>0</v>
      </c>
      <c r="P412" s="57">
        <v>0</v>
      </c>
    </row>
    <row r="413" spans="2:16" ht="15" customHeight="1" x14ac:dyDescent="0.25">
      <c r="B413" s="5" t="s">
        <v>58</v>
      </c>
      <c r="C413" s="6" t="s">
        <v>536</v>
      </c>
      <c r="D413" s="6" t="s">
        <v>280</v>
      </c>
      <c r="E413" s="3">
        <v>50106</v>
      </c>
      <c r="F413" s="53">
        <v>36</v>
      </c>
      <c r="G413" s="54">
        <v>8</v>
      </c>
      <c r="H413" s="57">
        <v>22.222222222222221</v>
      </c>
      <c r="I413" s="54">
        <v>28</v>
      </c>
      <c r="J413" s="55">
        <v>77.777777777777786</v>
      </c>
      <c r="K413" s="56">
        <v>0</v>
      </c>
      <c r="L413" s="55">
        <v>0</v>
      </c>
      <c r="M413" s="56">
        <v>8</v>
      </c>
      <c r="N413" s="58">
        <v>22.222222222222221</v>
      </c>
      <c r="O413" s="54">
        <v>0</v>
      </c>
      <c r="P413" s="57">
        <v>0</v>
      </c>
    </row>
    <row r="414" spans="2:16" ht="15" customHeight="1" x14ac:dyDescent="0.25">
      <c r="B414" s="5" t="s">
        <v>58</v>
      </c>
      <c r="C414" s="6" t="s">
        <v>536</v>
      </c>
      <c r="D414" s="6" t="s">
        <v>542</v>
      </c>
      <c r="E414" s="3">
        <v>50107</v>
      </c>
      <c r="F414" s="53">
        <v>33</v>
      </c>
      <c r="G414" s="54">
        <v>8</v>
      </c>
      <c r="H414" s="57">
        <v>24.242424242424242</v>
      </c>
      <c r="I414" s="54">
        <v>25</v>
      </c>
      <c r="J414" s="55">
        <v>75.757575757575751</v>
      </c>
      <c r="K414" s="56">
        <v>7</v>
      </c>
      <c r="L414" s="55">
        <v>21.212121212121211</v>
      </c>
      <c r="M414" s="56">
        <v>1</v>
      </c>
      <c r="N414" s="58">
        <v>3.0303030303030303</v>
      </c>
      <c r="O414" s="54">
        <v>0</v>
      </c>
      <c r="P414" s="57">
        <v>0</v>
      </c>
    </row>
    <row r="415" spans="2:16" ht="15" customHeight="1" x14ac:dyDescent="0.25">
      <c r="B415" s="5" t="s">
        <v>58</v>
      </c>
      <c r="C415" s="6" t="s">
        <v>536</v>
      </c>
      <c r="D415" s="6" t="s">
        <v>543</v>
      </c>
      <c r="E415" s="3">
        <v>50108</v>
      </c>
      <c r="F415" s="53">
        <v>5</v>
      </c>
      <c r="G415" s="54">
        <v>2</v>
      </c>
      <c r="H415" s="57">
        <v>40</v>
      </c>
      <c r="I415" s="54">
        <v>3</v>
      </c>
      <c r="J415" s="55">
        <v>60</v>
      </c>
      <c r="K415" s="56">
        <v>0</v>
      </c>
      <c r="L415" s="55">
        <v>0</v>
      </c>
      <c r="M415" s="56">
        <v>2</v>
      </c>
      <c r="N415" s="58">
        <v>40</v>
      </c>
      <c r="O415" s="54">
        <v>0</v>
      </c>
      <c r="P415" s="57">
        <v>0</v>
      </c>
    </row>
    <row r="416" spans="2:16" ht="15" customHeight="1" x14ac:dyDescent="0.25">
      <c r="B416" s="5" t="s">
        <v>58</v>
      </c>
      <c r="C416" s="6" t="s">
        <v>536</v>
      </c>
      <c r="D416" s="6" t="s">
        <v>544</v>
      </c>
      <c r="E416" s="3">
        <v>50109</v>
      </c>
      <c r="F416" s="53">
        <v>10</v>
      </c>
      <c r="G416" s="54">
        <v>3</v>
      </c>
      <c r="H416" s="57">
        <v>30</v>
      </c>
      <c r="I416" s="54">
        <v>7</v>
      </c>
      <c r="J416" s="55">
        <v>70</v>
      </c>
      <c r="K416" s="56">
        <v>0</v>
      </c>
      <c r="L416" s="55">
        <v>0</v>
      </c>
      <c r="M416" s="56">
        <v>3</v>
      </c>
      <c r="N416" s="58">
        <v>30</v>
      </c>
      <c r="O416" s="54">
        <v>0</v>
      </c>
      <c r="P416" s="57">
        <v>0</v>
      </c>
    </row>
    <row r="417" spans="2:16" ht="15" customHeight="1" x14ac:dyDescent="0.25">
      <c r="B417" s="5" t="s">
        <v>58</v>
      </c>
      <c r="C417" s="6" t="s">
        <v>536</v>
      </c>
      <c r="D417" s="6" t="s">
        <v>545</v>
      </c>
      <c r="E417" s="3">
        <v>50110</v>
      </c>
      <c r="F417" s="53" t="s">
        <v>420</v>
      </c>
      <c r="G417" s="54" t="s">
        <v>420</v>
      </c>
      <c r="H417" s="57" t="s">
        <v>420</v>
      </c>
      <c r="I417" s="54">
        <v>1</v>
      </c>
      <c r="J417" s="55">
        <v>33.333333333333329</v>
      </c>
      <c r="K417" s="56" t="s">
        <v>420</v>
      </c>
      <c r="L417" s="55" t="s">
        <v>420</v>
      </c>
      <c r="M417" s="56" t="s">
        <v>420</v>
      </c>
      <c r="N417" s="58" t="s">
        <v>420</v>
      </c>
      <c r="O417" s="54" t="s">
        <v>420</v>
      </c>
      <c r="P417" s="57" t="s">
        <v>420</v>
      </c>
    </row>
    <row r="418" spans="2:16" ht="15" customHeight="1" x14ac:dyDescent="0.25">
      <c r="B418" s="5" t="s">
        <v>58</v>
      </c>
      <c r="C418" s="6" t="s">
        <v>536</v>
      </c>
      <c r="D418" s="6" t="s">
        <v>546</v>
      </c>
      <c r="E418" s="3">
        <v>50111</v>
      </c>
      <c r="F418" s="53">
        <v>10</v>
      </c>
      <c r="G418" s="54">
        <v>1</v>
      </c>
      <c r="H418" s="57">
        <v>10</v>
      </c>
      <c r="I418" s="54">
        <v>9</v>
      </c>
      <c r="J418" s="55">
        <v>90</v>
      </c>
      <c r="K418" s="56">
        <v>0</v>
      </c>
      <c r="L418" s="55">
        <v>0</v>
      </c>
      <c r="M418" s="56">
        <v>1</v>
      </c>
      <c r="N418" s="58">
        <v>10</v>
      </c>
      <c r="O418" s="54">
        <v>0</v>
      </c>
      <c r="P418" s="57">
        <v>0</v>
      </c>
    </row>
    <row r="419" spans="2:16" ht="15" customHeight="1" x14ac:dyDescent="0.25">
      <c r="B419" s="5" t="s">
        <v>58</v>
      </c>
      <c r="C419" s="6" t="s">
        <v>536</v>
      </c>
      <c r="D419" s="6" t="s">
        <v>547</v>
      </c>
      <c r="E419" s="3">
        <v>50112</v>
      </c>
      <c r="F419" s="53">
        <v>37</v>
      </c>
      <c r="G419" s="54">
        <v>6</v>
      </c>
      <c r="H419" s="57">
        <v>16.216216216216218</v>
      </c>
      <c r="I419" s="54">
        <v>31</v>
      </c>
      <c r="J419" s="55">
        <v>83.78378378378379</v>
      </c>
      <c r="K419" s="56">
        <v>0</v>
      </c>
      <c r="L419" s="55">
        <v>0</v>
      </c>
      <c r="M419" s="56">
        <v>6</v>
      </c>
      <c r="N419" s="58">
        <v>16.216216216216218</v>
      </c>
      <c r="O419" s="54">
        <v>0</v>
      </c>
      <c r="P419" s="57">
        <v>0</v>
      </c>
    </row>
    <row r="420" spans="2:16" ht="15" customHeight="1" x14ac:dyDescent="0.25">
      <c r="B420" s="5" t="s">
        <v>58</v>
      </c>
      <c r="C420" s="6" t="s">
        <v>536</v>
      </c>
      <c r="D420" s="6" t="s">
        <v>548</v>
      </c>
      <c r="E420" s="3">
        <v>50113</v>
      </c>
      <c r="F420" s="53">
        <v>13</v>
      </c>
      <c r="G420" s="54">
        <v>7</v>
      </c>
      <c r="H420" s="57">
        <v>53.846153846153847</v>
      </c>
      <c r="I420" s="54">
        <v>6</v>
      </c>
      <c r="J420" s="55">
        <v>46.153846153846153</v>
      </c>
      <c r="K420" s="56">
        <v>0</v>
      </c>
      <c r="L420" s="55">
        <v>0</v>
      </c>
      <c r="M420" s="56">
        <v>7</v>
      </c>
      <c r="N420" s="58">
        <v>53.846153846153847</v>
      </c>
      <c r="O420" s="54">
        <v>0</v>
      </c>
      <c r="P420" s="57">
        <v>0</v>
      </c>
    </row>
    <row r="421" spans="2:16" ht="15" customHeight="1" x14ac:dyDescent="0.25">
      <c r="B421" s="5" t="s">
        <v>58</v>
      </c>
      <c r="C421" s="6" t="s">
        <v>536</v>
      </c>
      <c r="D421" s="6" t="s">
        <v>549</v>
      </c>
      <c r="E421" s="3">
        <v>50114</v>
      </c>
      <c r="F421" s="53">
        <v>88</v>
      </c>
      <c r="G421" s="54">
        <v>9</v>
      </c>
      <c r="H421" s="57">
        <v>10.227272727272728</v>
      </c>
      <c r="I421" s="54">
        <v>79</v>
      </c>
      <c r="J421" s="55">
        <v>89.772727272727266</v>
      </c>
      <c r="K421" s="56">
        <v>0</v>
      </c>
      <c r="L421" s="55">
        <v>0</v>
      </c>
      <c r="M421" s="56">
        <v>9</v>
      </c>
      <c r="N421" s="58">
        <v>10.227272727272728</v>
      </c>
      <c r="O421" s="54">
        <v>0</v>
      </c>
      <c r="P421" s="57">
        <v>0</v>
      </c>
    </row>
    <row r="422" spans="2:16" ht="15" customHeight="1" x14ac:dyDescent="0.25">
      <c r="B422" s="5" t="s">
        <v>58</v>
      </c>
      <c r="C422" s="6" t="s">
        <v>550</v>
      </c>
      <c r="D422" s="6" t="s">
        <v>551</v>
      </c>
      <c r="E422" s="3">
        <v>50302</v>
      </c>
      <c r="F422" s="53" t="s">
        <v>420</v>
      </c>
      <c r="G422" s="54" t="s">
        <v>420</v>
      </c>
      <c r="H422" s="57" t="s">
        <v>420</v>
      </c>
      <c r="I422" s="54">
        <v>1</v>
      </c>
      <c r="J422" s="55">
        <v>100</v>
      </c>
      <c r="K422" s="56" t="s">
        <v>420</v>
      </c>
      <c r="L422" s="55" t="s">
        <v>420</v>
      </c>
      <c r="M422" s="56" t="s">
        <v>420</v>
      </c>
      <c r="N422" s="58" t="s">
        <v>420</v>
      </c>
      <c r="O422" s="54" t="s">
        <v>420</v>
      </c>
      <c r="P422" s="57" t="s">
        <v>420</v>
      </c>
    </row>
    <row r="423" spans="2:16" ht="15" customHeight="1" x14ac:dyDescent="0.25">
      <c r="B423" s="5" t="s">
        <v>58</v>
      </c>
      <c r="C423" s="6" t="s">
        <v>550</v>
      </c>
      <c r="D423" s="6" t="s">
        <v>552</v>
      </c>
      <c r="E423" s="3">
        <v>50303</v>
      </c>
      <c r="F423" s="53" t="s">
        <v>420</v>
      </c>
      <c r="G423" s="54" t="s">
        <v>420</v>
      </c>
      <c r="H423" s="57" t="s">
        <v>420</v>
      </c>
      <c r="I423" s="54">
        <v>1</v>
      </c>
      <c r="J423" s="55">
        <v>50</v>
      </c>
      <c r="K423" s="56" t="s">
        <v>420</v>
      </c>
      <c r="L423" s="55" t="s">
        <v>420</v>
      </c>
      <c r="M423" s="56" t="s">
        <v>420</v>
      </c>
      <c r="N423" s="58" t="s">
        <v>420</v>
      </c>
      <c r="O423" s="54" t="s">
        <v>420</v>
      </c>
      <c r="P423" s="57" t="s">
        <v>420</v>
      </c>
    </row>
    <row r="424" spans="2:16" ht="15" customHeight="1" x14ac:dyDescent="0.25">
      <c r="B424" s="5" t="s">
        <v>58</v>
      </c>
      <c r="C424" s="6" t="s">
        <v>550</v>
      </c>
      <c r="D424" s="6" t="s">
        <v>554</v>
      </c>
      <c r="E424" s="3">
        <v>50304</v>
      </c>
      <c r="F424" s="53">
        <v>19</v>
      </c>
      <c r="G424" s="54">
        <v>3</v>
      </c>
      <c r="H424" s="57">
        <v>15.789473684210526</v>
      </c>
      <c r="I424" s="54">
        <v>16</v>
      </c>
      <c r="J424" s="55">
        <v>84.210526315789465</v>
      </c>
      <c r="K424" s="56">
        <v>0</v>
      </c>
      <c r="L424" s="55">
        <v>0</v>
      </c>
      <c r="M424" s="56">
        <v>3</v>
      </c>
      <c r="N424" s="58">
        <v>15.789473684210526</v>
      </c>
      <c r="O424" s="54">
        <v>0</v>
      </c>
      <c r="P424" s="57">
        <v>0</v>
      </c>
    </row>
    <row r="425" spans="2:16" ht="15" customHeight="1" x14ac:dyDescent="0.25">
      <c r="B425" s="5" t="s">
        <v>58</v>
      </c>
      <c r="C425" s="6" t="s">
        <v>555</v>
      </c>
      <c r="D425" s="6" t="s">
        <v>556</v>
      </c>
      <c r="E425" s="3">
        <v>50402</v>
      </c>
      <c r="F425" s="53">
        <v>15</v>
      </c>
      <c r="G425" s="54">
        <v>5</v>
      </c>
      <c r="H425" s="57">
        <v>33.333333333333329</v>
      </c>
      <c r="I425" s="54">
        <v>10</v>
      </c>
      <c r="J425" s="55">
        <v>66.666666666666657</v>
      </c>
      <c r="K425" s="56">
        <v>4</v>
      </c>
      <c r="L425" s="55">
        <v>26.666666666666668</v>
      </c>
      <c r="M425" s="56">
        <v>1</v>
      </c>
      <c r="N425" s="58">
        <v>6.666666666666667</v>
      </c>
      <c r="O425" s="54">
        <v>0</v>
      </c>
      <c r="P425" s="57">
        <v>0</v>
      </c>
    </row>
    <row r="426" spans="2:16" ht="15" customHeight="1" x14ac:dyDescent="0.25">
      <c r="B426" s="5" t="s">
        <v>58</v>
      </c>
      <c r="C426" s="6" t="s">
        <v>555</v>
      </c>
      <c r="D426" s="6" t="s">
        <v>557</v>
      </c>
      <c r="E426" s="3">
        <v>50409</v>
      </c>
      <c r="F426" s="53">
        <v>11</v>
      </c>
      <c r="G426" s="54">
        <v>2</v>
      </c>
      <c r="H426" s="57">
        <v>18.181818181818183</v>
      </c>
      <c r="I426" s="54">
        <v>9</v>
      </c>
      <c r="J426" s="55">
        <v>81.818181818181827</v>
      </c>
      <c r="K426" s="56">
        <v>0</v>
      </c>
      <c r="L426" s="55">
        <v>0</v>
      </c>
      <c r="M426" s="56">
        <v>2</v>
      </c>
      <c r="N426" s="58">
        <v>18.181818181818183</v>
      </c>
      <c r="O426" s="54">
        <v>0</v>
      </c>
      <c r="P426" s="57">
        <v>0</v>
      </c>
    </row>
    <row r="427" spans="2:16" ht="15" customHeight="1" x14ac:dyDescent="0.25">
      <c r="B427" s="5" t="s">
        <v>58</v>
      </c>
      <c r="C427" s="6" t="s">
        <v>555</v>
      </c>
      <c r="D427" s="6" t="s">
        <v>558</v>
      </c>
      <c r="E427" s="3">
        <v>50412</v>
      </c>
      <c r="F427" s="53">
        <v>20</v>
      </c>
      <c r="G427" s="54">
        <v>0</v>
      </c>
      <c r="H427" s="57">
        <v>0</v>
      </c>
      <c r="I427" s="54">
        <v>20</v>
      </c>
      <c r="J427" s="55">
        <v>100</v>
      </c>
      <c r="K427" s="56">
        <v>0</v>
      </c>
      <c r="L427" s="55">
        <v>0</v>
      </c>
      <c r="M427" s="56">
        <v>0</v>
      </c>
      <c r="N427" s="58">
        <v>0</v>
      </c>
      <c r="O427" s="54">
        <v>0</v>
      </c>
      <c r="P427" s="57">
        <v>0</v>
      </c>
    </row>
    <row r="428" spans="2:16" ht="15" customHeight="1" x14ac:dyDescent="0.25">
      <c r="B428" s="5" t="s">
        <v>58</v>
      </c>
      <c r="C428" s="6" t="s">
        <v>555</v>
      </c>
      <c r="D428" s="6" t="s">
        <v>559</v>
      </c>
      <c r="E428" s="3">
        <v>50403</v>
      </c>
      <c r="F428" s="53">
        <v>16</v>
      </c>
      <c r="G428" s="54">
        <v>6</v>
      </c>
      <c r="H428" s="57">
        <v>37.5</v>
      </c>
      <c r="I428" s="54">
        <v>10</v>
      </c>
      <c r="J428" s="55">
        <v>62.5</v>
      </c>
      <c r="K428" s="56">
        <v>0</v>
      </c>
      <c r="L428" s="55">
        <v>0</v>
      </c>
      <c r="M428" s="56">
        <v>6</v>
      </c>
      <c r="N428" s="58">
        <v>37.5</v>
      </c>
      <c r="O428" s="54">
        <v>0</v>
      </c>
      <c r="P428" s="57">
        <v>0</v>
      </c>
    </row>
    <row r="429" spans="2:16" ht="15" customHeight="1" x14ac:dyDescent="0.25">
      <c r="B429" s="5" t="s">
        <v>58</v>
      </c>
      <c r="C429" s="6" t="s">
        <v>555</v>
      </c>
      <c r="D429" s="6" t="s">
        <v>555</v>
      </c>
      <c r="E429" s="3">
        <v>50401</v>
      </c>
      <c r="F429" s="53">
        <v>105</v>
      </c>
      <c r="G429" s="54">
        <v>11</v>
      </c>
      <c r="H429" s="57">
        <v>10.476190476190476</v>
      </c>
      <c r="I429" s="54">
        <v>94</v>
      </c>
      <c r="J429" s="55">
        <v>89.523809523809533</v>
      </c>
      <c r="K429" s="56">
        <v>11</v>
      </c>
      <c r="L429" s="55">
        <v>10.476190476190476</v>
      </c>
      <c r="M429" s="56">
        <v>0</v>
      </c>
      <c r="N429" s="58">
        <v>0</v>
      </c>
      <c r="O429" s="54">
        <v>0</v>
      </c>
      <c r="P429" s="57">
        <v>0</v>
      </c>
    </row>
    <row r="430" spans="2:16" ht="15" customHeight="1" x14ac:dyDescent="0.25">
      <c r="B430" s="5" t="s">
        <v>58</v>
      </c>
      <c r="C430" s="6" t="s">
        <v>555</v>
      </c>
      <c r="D430" s="6" t="s">
        <v>560</v>
      </c>
      <c r="E430" s="3">
        <v>50404</v>
      </c>
      <c r="F430" s="53">
        <v>22</v>
      </c>
      <c r="G430" s="54">
        <v>7</v>
      </c>
      <c r="H430" s="57">
        <v>31.818181818181817</v>
      </c>
      <c r="I430" s="54">
        <v>15</v>
      </c>
      <c r="J430" s="55">
        <v>68.181818181818173</v>
      </c>
      <c r="K430" s="56">
        <v>0</v>
      </c>
      <c r="L430" s="55">
        <v>0</v>
      </c>
      <c r="M430" s="56">
        <v>7</v>
      </c>
      <c r="N430" s="58">
        <v>31.818181818181817</v>
      </c>
      <c r="O430" s="54">
        <v>0</v>
      </c>
      <c r="P430" s="57">
        <v>0</v>
      </c>
    </row>
    <row r="431" spans="2:16" ht="15" customHeight="1" x14ac:dyDescent="0.25">
      <c r="B431" s="5" t="s">
        <v>58</v>
      </c>
      <c r="C431" s="6" t="s">
        <v>555</v>
      </c>
      <c r="D431" s="6" t="s">
        <v>561</v>
      </c>
      <c r="E431" s="3">
        <v>50408</v>
      </c>
      <c r="F431" s="53">
        <v>11</v>
      </c>
      <c r="G431" s="54">
        <v>0</v>
      </c>
      <c r="H431" s="57">
        <v>0</v>
      </c>
      <c r="I431" s="54">
        <v>11</v>
      </c>
      <c r="J431" s="55">
        <v>100</v>
      </c>
      <c r="K431" s="56">
        <v>0</v>
      </c>
      <c r="L431" s="55">
        <v>0</v>
      </c>
      <c r="M431" s="56">
        <v>0</v>
      </c>
      <c r="N431" s="58">
        <v>0</v>
      </c>
      <c r="O431" s="54">
        <v>0</v>
      </c>
      <c r="P431" s="57">
        <v>0</v>
      </c>
    </row>
    <row r="432" spans="2:16" ht="15" customHeight="1" x14ac:dyDescent="0.25">
      <c r="B432" s="5" t="s">
        <v>58</v>
      </c>
      <c r="C432" s="6" t="s">
        <v>555</v>
      </c>
      <c r="D432" s="6" t="s">
        <v>562</v>
      </c>
      <c r="E432" s="3">
        <v>50405</v>
      </c>
      <c r="F432" s="53">
        <v>7</v>
      </c>
      <c r="G432" s="54">
        <v>2</v>
      </c>
      <c r="H432" s="57">
        <v>28.571428571428569</v>
      </c>
      <c r="I432" s="54">
        <v>5</v>
      </c>
      <c r="J432" s="55">
        <v>71.428571428571431</v>
      </c>
      <c r="K432" s="56">
        <v>1</v>
      </c>
      <c r="L432" s="55">
        <v>14.285714285714285</v>
      </c>
      <c r="M432" s="56">
        <v>1</v>
      </c>
      <c r="N432" s="58">
        <v>14.285714285714285</v>
      </c>
      <c r="O432" s="54">
        <v>0</v>
      </c>
      <c r="P432" s="57">
        <v>0</v>
      </c>
    </row>
    <row r="433" spans="2:16" ht="15" customHeight="1" x14ac:dyDescent="0.25">
      <c r="B433" s="5" t="s">
        <v>58</v>
      </c>
      <c r="C433" s="6" t="s">
        <v>555</v>
      </c>
      <c r="D433" s="6" t="s">
        <v>563</v>
      </c>
      <c r="E433" s="3">
        <v>50411</v>
      </c>
      <c r="F433" s="53">
        <v>18</v>
      </c>
      <c r="G433" s="54">
        <v>7</v>
      </c>
      <c r="H433" s="57">
        <v>38.888888888888893</v>
      </c>
      <c r="I433" s="54">
        <v>11</v>
      </c>
      <c r="J433" s="55">
        <v>61.111111111111114</v>
      </c>
      <c r="K433" s="56">
        <v>0</v>
      </c>
      <c r="L433" s="55">
        <v>0</v>
      </c>
      <c r="M433" s="56">
        <v>5</v>
      </c>
      <c r="N433" s="58">
        <v>27.777777777777779</v>
      </c>
      <c r="O433" s="54">
        <v>2</v>
      </c>
      <c r="P433" s="57">
        <v>11.111111111111111</v>
      </c>
    </row>
    <row r="434" spans="2:16" ht="15" customHeight="1" x14ac:dyDescent="0.25">
      <c r="B434" s="5" t="s">
        <v>58</v>
      </c>
      <c r="C434" s="6" t="s">
        <v>555</v>
      </c>
      <c r="D434" s="6" t="s">
        <v>564</v>
      </c>
      <c r="E434" s="3">
        <v>50406</v>
      </c>
      <c r="F434" s="53">
        <v>18</v>
      </c>
      <c r="G434" s="54">
        <v>0</v>
      </c>
      <c r="H434" s="57">
        <v>0</v>
      </c>
      <c r="I434" s="54">
        <v>18</v>
      </c>
      <c r="J434" s="55">
        <v>100</v>
      </c>
      <c r="K434" s="56">
        <v>0</v>
      </c>
      <c r="L434" s="55">
        <v>0</v>
      </c>
      <c r="M434" s="56">
        <v>0</v>
      </c>
      <c r="N434" s="58">
        <v>0</v>
      </c>
      <c r="O434" s="54">
        <v>0</v>
      </c>
      <c r="P434" s="57">
        <v>0</v>
      </c>
    </row>
    <row r="435" spans="2:16" ht="15" customHeight="1" x14ac:dyDescent="0.25">
      <c r="B435" s="5" t="s">
        <v>58</v>
      </c>
      <c r="C435" s="6" t="s">
        <v>555</v>
      </c>
      <c r="D435" s="6" t="s">
        <v>565</v>
      </c>
      <c r="E435" s="3">
        <v>50407</v>
      </c>
      <c r="F435" s="53">
        <v>62</v>
      </c>
      <c r="G435" s="54">
        <v>7</v>
      </c>
      <c r="H435" s="57">
        <v>11.29032258064516</v>
      </c>
      <c r="I435" s="54">
        <v>55</v>
      </c>
      <c r="J435" s="55">
        <v>88.709677419354833</v>
      </c>
      <c r="K435" s="56">
        <v>0</v>
      </c>
      <c r="L435" s="55">
        <v>0</v>
      </c>
      <c r="M435" s="56">
        <v>7</v>
      </c>
      <c r="N435" s="58">
        <v>11.29032258064516</v>
      </c>
      <c r="O435" s="54">
        <v>0</v>
      </c>
      <c r="P435" s="57">
        <v>0</v>
      </c>
    </row>
    <row r="436" spans="2:16" ht="15" customHeight="1" x14ac:dyDescent="0.25">
      <c r="B436" s="5" t="s">
        <v>58</v>
      </c>
      <c r="C436" s="6" t="s">
        <v>555</v>
      </c>
      <c r="D436" s="6" t="s">
        <v>566</v>
      </c>
      <c r="E436" s="3">
        <v>50410</v>
      </c>
      <c r="F436" s="53">
        <v>41</v>
      </c>
      <c r="G436" s="54">
        <v>17</v>
      </c>
      <c r="H436" s="57">
        <v>41.463414634146339</v>
      </c>
      <c r="I436" s="54">
        <v>24</v>
      </c>
      <c r="J436" s="55">
        <v>58.536585365853654</v>
      </c>
      <c r="K436" s="56">
        <v>13</v>
      </c>
      <c r="L436" s="55">
        <v>31.707317073170731</v>
      </c>
      <c r="M436" s="56">
        <v>4</v>
      </c>
      <c r="N436" s="58">
        <v>9.7560975609756095</v>
      </c>
      <c r="O436" s="54">
        <v>0</v>
      </c>
      <c r="P436" s="57">
        <v>0</v>
      </c>
    </row>
    <row r="437" spans="2:16" ht="15" customHeight="1" x14ac:dyDescent="0.25">
      <c r="B437" s="5" t="s">
        <v>58</v>
      </c>
      <c r="C437" s="6" t="s">
        <v>567</v>
      </c>
      <c r="D437" s="6" t="s">
        <v>568</v>
      </c>
      <c r="E437" s="3">
        <v>50510</v>
      </c>
      <c r="F437" s="53">
        <v>49</v>
      </c>
      <c r="G437" s="54">
        <v>3</v>
      </c>
      <c r="H437" s="57">
        <v>6.1224489795918364</v>
      </c>
      <c r="I437" s="54">
        <v>46</v>
      </c>
      <c r="J437" s="55">
        <v>93.877551020408163</v>
      </c>
      <c r="K437" s="56">
        <v>0</v>
      </c>
      <c r="L437" s="55">
        <v>0</v>
      </c>
      <c r="M437" s="56">
        <v>3</v>
      </c>
      <c r="N437" s="58">
        <v>6.1224489795918364</v>
      </c>
      <c r="O437" s="54">
        <v>0</v>
      </c>
      <c r="P437" s="57">
        <v>0</v>
      </c>
    </row>
    <row r="438" spans="2:16" ht="15" customHeight="1" x14ac:dyDescent="0.25">
      <c r="B438" s="5" t="s">
        <v>58</v>
      </c>
      <c r="C438" s="6" t="s">
        <v>567</v>
      </c>
      <c r="D438" s="6" t="s">
        <v>569</v>
      </c>
      <c r="E438" s="3">
        <v>50502</v>
      </c>
      <c r="F438" s="53">
        <v>99</v>
      </c>
      <c r="G438" s="54">
        <v>68</v>
      </c>
      <c r="H438" s="57">
        <v>68.686868686868678</v>
      </c>
      <c r="I438" s="54">
        <v>31</v>
      </c>
      <c r="J438" s="55">
        <v>31.313131313131315</v>
      </c>
      <c r="K438" s="56">
        <v>0</v>
      </c>
      <c r="L438" s="55">
        <v>0</v>
      </c>
      <c r="M438" s="56">
        <v>68</v>
      </c>
      <c r="N438" s="58">
        <v>68.686868686868678</v>
      </c>
      <c r="O438" s="54">
        <v>0</v>
      </c>
      <c r="P438" s="57">
        <v>0</v>
      </c>
    </row>
    <row r="439" spans="2:16" ht="15" customHeight="1" x14ac:dyDescent="0.25">
      <c r="B439" s="5" t="s">
        <v>58</v>
      </c>
      <c r="C439" s="6" t="s">
        <v>567</v>
      </c>
      <c r="D439" s="6" t="s">
        <v>570</v>
      </c>
      <c r="E439" s="3">
        <v>50503</v>
      </c>
      <c r="F439" s="53">
        <v>39</v>
      </c>
      <c r="G439" s="54">
        <v>1</v>
      </c>
      <c r="H439" s="57">
        <v>2.5641025641025639</v>
      </c>
      <c r="I439" s="54">
        <v>38</v>
      </c>
      <c r="J439" s="55">
        <v>97.435897435897431</v>
      </c>
      <c r="K439" s="56">
        <v>0</v>
      </c>
      <c r="L439" s="55">
        <v>0</v>
      </c>
      <c r="M439" s="56">
        <v>1</v>
      </c>
      <c r="N439" s="58">
        <v>2.5641025641025639</v>
      </c>
      <c r="O439" s="54">
        <v>0</v>
      </c>
      <c r="P439" s="57">
        <v>0</v>
      </c>
    </row>
    <row r="440" spans="2:16" ht="15" customHeight="1" x14ac:dyDescent="0.25">
      <c r="B440" s="5" t="s">
        <v>58</v>
      </c>
      <c r="C440" s="6" t="s">
        <v>567</v>
      </c>
      <c r="D440" s="6" t="s">
        <v>571</v>
      </c>
      <c r="E440" s="3">
        <v>50504</v>
      </c>
      <c r="F440" s="53">
        <v>13</v>
      </c>
      <c r="G440" s="54">
        <v>3</v>
      </c>
      <c r="H440" s="57">
        <v>23.076923076923077</v>
      </c>
      <c r="I440" s="54">
        <v>10</v>
      </c>
      <c r="J440" s="55">
        <v>76.923076923076934</v>
      </c>
      <c r="K440" s="56">
        <v>0</v>
      </c>
      <c r="L440" s="55">
        <v>0</v>
      </c>
      <c r="M440" s="56">
        <v>3</v>
      </c>
      <c r="N440" s="58">
        <v>23.076923076923077</v>
      </c>
      <c r="O440" s="54">
        <v>0</v>
      </c>
      <c r="P440" s="57">
        <v>0</v>
      </c>
    </row>
    <row r="441" spans="2:16" ht="15" customHeight="1" x14ac:dyDescent="0.25">
      <c r="B441" s="5" t="s">
        <v>58</v>
      </c>
      <c r="C441" s="6" t="s">
        <v>567</v>
      </c>
      <c r="D441" s="6" t="s">
        <v>572</v>
      </c>
      <c r="E441" s="3">
        <v>50505</v>
      </c>
      <c r="F441" s="53">
        <v>52</v>
      </c>
      <c r="G441" s="54">
        <v>23</v>
      </c>
      <c r="H441" s="57">
        <v>44.230769230769226</v>
      </c>
      <c r="I441" s="54">
        <v>29</v>
      </c>
      <c r="J441" s="55">
        <v>55.769230769230774</v>
      </c>
      <c r="K441" s="56">
        <v>0</v>
      </c>
      <c r="L441" s="55">
        <v>0</v>
      </c>
      <c r="M441" s="56">
        <v>22</v>
      </c>
      <c r="N441" s="58">
        <v>42.307692307692307</v>
      </c>
      <c r="O441" s="54">
        <v>1</v>
      </c>
      <c r="P441" s="57">
        <v>1.9230769230769231</v>
      </c>
    </row>
    <row r="442" spans="2:16" ht="15" customHeight="1" x14ac:dyDescent="0.25">
      <c r="B442" s="5" t="s">
        <v>58</v>
      </c>
      <c r="C442" s="6" t="s">
        <v>567</v>
      </c>
      <c r="D442" s="6" t="s">
        <v>572</v>
      </c>
      <c r="E442" s="3">
        <v>50511</v>
      </c>
      <c r="F442" s="53">
        <v>8</v>
      </c>
      <c r="G442" s="54">
        <v>1</v>
      </c>
      <c r="H442" s="57">
        <v>12.5</v>
      </c>
      <c r="I442" s="54">
        <v>7</v>
      </c>
      <c r="J442" s="55">
        <v>87.5</v>
      </c>
      <c r="K442" s="56">
        <v>1</v>
      </c>
      <c r="L442" s="55">
        <v>12.5</v>
      </c>
      <c r="M442" s="56">
        <v>0</v>
      </c>
      <c r="N442" s="58">
        <v>0</v>
      </c>
      <c r="O442" s="54">
        <v>0</v>
      </c>
      <c r="P442" s="57">
        <v>0</v>
      </c>
    </row>
    <row r="443" spans="2:16" ht="15" customHeight="1" x14ac:dyDescent="0.25">
      <c r="B443" s="5" t="s">
        <v>58</v>
      </c>
      <c r="C443" s="6" t="s">
        <v>567</v>
      </c>
      <c r="D443" s="6" t="s">
        <v>573</v>
      </c>
      <c r="E443" s="3">
        <v>50506</v>
      </c>
      <c r="F443" s="53">
        <v>9</v>
      </c>
      <c r="G443" s="54">
        <v>4</v>
      </c>
      <c r="H443" s="57">
        <v>44.444444444444443</v>
      </c>
      <c r="I443" s="54">
        <v>5</v>
      </c>
      <c r="J443" s="55">
        <v>55.555555555555557</v>
      </c>
      <c r="K443" s="56">
        <v>3</v>
      </c>
      <c r="L443" s="55">
        <v>33.333333333333329</v>
      </c>
      <c r="M443" s="56">
        <v>1</v>
      </c>
      <c r="N443" s="58">
        <v>11.111111111111111</v>
      </c>
      <c r="O443" s="54">
        <v>0</v>
      </c>
      <c r="P443" s="57">
        <v>0</v>
      </c>
    </row>
    <row r="444" spans="2:16" ht="15" customHeight="1" x14ac:dyDescent="0.25">
      <c r="B444" s="5" t="s">
        <v>58</v>
      </c>
      <c r="C444" s="6" t="s">
        <v>567</v>
      </c>
      <c r="D444" s="6" t="s">
        <v>574</v>
      </c>
      <c r="E444" s="3">
        <v>50509</v>
      </c>
      <c r="F444" s="53">
        <v>14</v>
      </c>
      <c r="G444" s="54">
        <v>1</v>
      </c>
      <c r="H444" s="57">
        <v>7.1428571428571423</v>
      </c>
      <c r="I444" s="54">
        <v>13</v>
      </c>
      <c r="J444" s="55">
        <v>92.857142857142861</v>
      </c>
      <c r="K444" s="56">
        <v>0</v>
      </c>
      <c r="L444" s="55">
        <v>0</v>
      </c>
      <c r="M444" s="56">
        <v>1</v>
      </c>
      <c r="N444" s="58">
        <v>7.1428571428571423</v>
      </c>
      <c r="O444" s="54">
        <v>0</v>
      </c>
      <c r="P444" s="57">
        <v>0</v>
      </c>
    </row>
    <row r="445" spans="2:16" ht="15" customHeight="1" x14ac:dyDescent="0.25">
      <c r="B445" s="5" t="s">
        <v>58</v>
      </c>
      <c r="C445" s="6" t="s">
        <v>567</v>
      </c>
      <c r="D445" s="6" t="s">
        <v>575</v>
      </c>
      <c r="E445" s="3">
        <v>50501</v>
      </c>
      <c r="F445" s="53">
        <v>79</v>
      </c>
      <c r="G445" s="54">
        <v>27</v>
      </c>
      <c r="H445" s="57">
        <v>34.177215189873415</v>
      </c>
      <c r="I445" s="54">
        <v>52</v>
      </c>
      <c r="J445" s="55">
        <v>65.822784810126578</v>
      </c>
      <c r="K445" s="56">
        <v>25</v>
      </c>
      <c r="L445" s="55">
        <v>31.645569620253166</v>
      </c>
      <c r="M445" s="56">
        <v>2</v>
      </c>
      <c r="N445" s="58">
        <v>2.5316455696202533</v>
      </c>
      <c r="O445" s="54">
        <v>0</v>
      </c>
      <c r="P445" s="57">
        <v>0</v>
      </c>
    </row>
    <row r="446" spans="2:16" ht="15" customHeight="1" x14ac:dyDescent="0.25">
      <c r="B446" s="5" t="s">
        <v>58</v>
      </c>
      <c r="C446" s="6" t="s">
        <v>567</v>
      </c>
      <c r="D446" s="6" t="s">
        <v>166</v>
      </c>
      <c r="E446" s="3">
        <v>50507</v>
      </c>
      <c r="F446" s="53">
        <v>124</v>
      </c>
      <c r="G446" s="54">
        <v>4</v>
      </c>
      <c r="H446" s="57">
        <v>3.225806451612903</v>
      </c>
      <c r="I446" s="54">
        <v>120</v>
      </c>
      <c r="J446" s="55">
        <v>96.774193548387103</v>
      </c>
      <c r="K446" s="56">
        <v>0</v>
      </c>
      <c r="L446" s="55">
        <v>0</v>
      </c>
      <c r="M446" s="56">
        <v>4</v>
      </c>
      <c r="N446" s="58">
        <v>3.225806451612903</v>
      </c>
      <c r="O446" s="54">
        <v>0</v>
      </c>
      <c r="P446" s="57">
        <v>0</v>
      </c>
    </row>
    <row r="447" spans="2:16" ht="15" customHeight="1" x14ac:dyDescent="0.25">
      <c r="B447" s="5" t="s">
        <v>58</v>
      </c>
      <c r="C447" s="6" t="s">
        <v>567</v>
      </c>
      <c r="D447" s="6" t="s">
        <v>576</v>
      </c>
      <c r="E447" s="3">
        <v>50508</v>
      </c>
      <c r="F447" s="53">
        <v>38</v>
      </c>
      <c r="G447" s="54">
        <v>1</v>
      </c>
      <c r="H447" s="57">
        <v>2.6315789473684208</v>
      </c>
      <c r="I447" s="54">
        <v>37</v>
      </c>
      <c r="J447" s="55">
        <v>97.368421052631575</v>
      </c>
      <c r="K447" s="56">
        <v>0</v>
      </c>
      <c r="L447" s="55">
        <v>0</v>
      </c>
      <c r="M447" s="56">
        <v>1</v>
      </c>
      <c r="N447" s="58">
        <v>2.6315789473684208</v>
      </c>
      <c r="O447" s="54">
        <v>0</v>
      </c>
      <c r="P447" s="57">
        <v>0</v>
      </c>
    </row>
    <row r="448" spans="2:16" ht="15" customHeight="1" x14ac:dyDescent="0.25">
      <c r="B448" s="5" t="s">
        <v>58</v>
      </c>
      <c r="C448" s="6" t="s">
        <v>577</v>
      </c>
      <c r="D448" s="6" t="s">
        <v>578</v>
      </c>
      <c r="E448" s="3">
        <v>50602</v>
      </c>
      <c r="F448" s="53">
        <v>12</v>
      </c>
      <c r="G448" s="54">
        <v>4</v>
      </c>
      <c r="H448" s="57">
        <v>33.333333333333329</v>
      </c>
      <c r="I448" s="54">
        <v>8</v>
      </c>
      <c r="J448" s="55">
        <v>66.666666666666657</v>
      </c>
      <c r="K448" s="56">
        <v>0</v>
      </c>
      <c r="L448" s="55">
        <v>0</v>
      </c>
      <c r="M448" s="56">
        <v>4</v>
      </c>
      <c r="N448" s="58">
        <v>33.333333333333329</v>
      </c>
      <c r="O448" s="54">
        <v>0</v>
      </c>
      <c r="P448" s="57">
        <v>0</v>
      </c>
    </row>
    <row r="449" spans="2:16" ht="15" customHeight="1" x14ac:dyDescent="0.25">
      <c r="B449" s="5" t="s">
        <v>58</v>
      </c>
      <c r="C449" s="6" t="s">
        <v>577</v>
      </c>
      <c r="D449" s="6" t="s">
        <v>291</v>
      </c>
      <c r="E449" s="3">
        <v>50603</v>
      </c>
      <c r="F449" s="53">
        <v>7</v>
      </c>
      <c r="G449" s="54">
        <v>0</v>
      </c>
      <c r="H449" s="57">
        <v>0</v>
      </c>
      <c r="I449" s="54">
        <v>7</v>
      </c>
      <c r="J449" s="55">
        <v>100</v>
      </c>
      <c r="K449" s="56">
        <v>0</v>
      </c>
      <c r="L449" s="55">
        <v>0</v>
      </c>
      <c r="M449" s="56">
        <v>0</v>
      </c>
      <c r="N449" s="58">
        <v>0</v>
      </c>
      <c r="O449" s="54">
        <v>0</v>
      </c>
      <c r="P449" s="57">
        <v>0</v>
      </c>
    </row>
    <row r="450" spans="2:16" ht="15" customHeight="1" x14ac:dyDescent="0.25">
      <c r="B450" s="5" t="s">
        <v>58</v>
      </c>
      <c r="C450" s="6" t="s">
        <v>577</v>
      </c>
      <c r="D450" s="6" t="s">
        <v>579</v>
      </c>
      <c r="E450" s="3">
        <v>50604</v>
      </c>
      <c r="F450" s="53">
        <v>12</v>
      </c>
      <c r="G450" s="54">
        <v>0</v>
      </c>
      <c r="H450" s="57">
        <v>0</v>
      </c>
      <c r="I450" s="54">
        <v>12</v>
      </c>
      <c r="J450" s="55">
        <v>100</v>
      </c>
      <c r="K450" s="56">
        <v>0</v>
      </c>
      <c r="L450" s="55">
        <v>0</v>
      </c>
      <c r="M450" s="56">
        <v>0</v>
      </c>
      <c r="N450" s="58">
        <v>0</v>
      </c>
      <c r="O450" s="54">
        <v>0</v>
      </c>
      <c r="P450" s="57">
        <v>0</v>
      </c>
    </row>
    <row r="451" spans="2:16" ht="15" customHeight="1" x14ac:dyDescent="0.25">
      <c r="B451" s="5" t="s">
        <v>58</v>
      </c>
      <c r="C451" s="6" t="s">
        <v>577</v>
      </c>
      <c r="D451" s="6" t="s">
        <v>580</v>
      </c>
      <c r="E451" s="3">
        <v>50605</v>
      </c>
      <c r="F451" s="53">
        <v>21</v>
      </c>
      <c r="G451" s="54">
        <v>2</v>
      </c>
      <c r="H451" s="57">
        <v>9.5238095238095237</v>
      </c>
      <c r="I451" s="54">
        <v>19</v>
      </c>
      <c r="J451" s="55">
        <v>90.476190476190482</v>
      </c>
      <c r="K451" s="56">
        <v>0</v>
      </c>
      <c r="L451" s="55">
        <v>0</v>
      </c>
      <c r="M451" s="56">
        <v>2</v>
      </c>
      <c r="N451" s="58">
        <v>9.5238095238095237</v>
      </c>
      <c r="O451" s="54">
        <v>0</v>
      </c>
      <c r="P451" s="57">
        <v>0</v>
      </c>
    </row>
    <row r="452" spans="2:16" ht="15" customHeight="1" x14ac:dyDescent="0.25">
      <c r="B452" s="5" t="s">
        <v>58</v>
      </c>
      <c r="C452" s="6" t="s">
        <v>577</v>
      </c>
      <c r="D452" s="6" t="s">
        <v>581</v>
      </c>
      <c r="E452" s="3">
        <v>50606</v>
      </c>
      <c r="F452" s="53">
        <v>11</v>
      </c>
      <c r="G452" s="54">
        <v>5</v>
      </c>
      <c r="H452" s="57">
        <v>45.454545454545453</v>
      </c>
      <c r="I452" s="54">
        <v>6</v>
      </c>
      <c r="J452" s="55">
        <v>54.54545454545454</v>
      </c>
      <c r="K452" s="56">
        <v>0</v>
      </c>
      <c r="L452" s="55">
        <v>0</v>
      </c>
      <c r="M452" s="56">
        <v>5</v>
      </c>
      <c r="N452" s="58">
        <v>45.454545454545453</v>
      </c>
      <c r="O452" s="54">
        <v>0</v>
      </c>
      <c r="P452" s="57">
        <v>0</v>
      </c>
    </row>
    <row r="453" spans="2:16" ht="15" customHeight="1" x14ac:dyDescent="0.25">
      <c r="B453" s="5" t="s">
        <v>58</v>
      </c>
      <c r="C453" s="6" t="s">
        <v>577</v>
      </c>
      <c r="D453" s="6" t="s">
        <v>582</v>
      </c>
      <c r="E453" s="3">
        <v>50607</v>
      </c>
      <c r="F453" s="53">
        <v>8</v>
      </c>
      <c r="G453" s="54">
        <v>3</v>
      </c>
      <c r="H453" s="57">
        <v>37.5</v>
      </c>
      <c r="I453" s="54">
        <v>5</v>
      </c>
      <c r="J453" s="55">
        <v>62.5</v>
      </c>
      <c r="K453" s="56">
        <v>0</v>
      </c>
      <c r="L453" s="55">
        <v>0</v>
      </c>
      <c r="M453" s="56">
        <v>3</v>
      </c>
      <c r="N453" s="58">
        <v>37.5</v>
      </c>
      <c r="O453" s="54">
        <v>0</v>
      </c>
      <c r="P453" s="57">
        <v>0</v>
      </c>
    </row>
    <row r="454" spans="2:16" ht="15" customHeight="1" x14ac:dyDescent="0.25">
      <c r="B454" s="5" t="s">
        <v>58</v>
      </c>
      <c r="C454" s="6" t="s">
        <v>577</v>
      </c>
      <c r="D454" s="6" t="s">
        <v>583</v>
      </c>
      <c r="E454" s="3">
        <v>50608</v>
      </c>
      <c r="F454" s="53">
        <v>8</v>
      </c>
      <c r="G454" s="54">
        <v>0</v>
      </c>
      <c r="H454" s="57">
        <v>0</v>
      </c>
      <c r="I454" s="54">
        <v>8</v>
      </c>
      <c r="J454" s="55">
        <v>100</v>
      </c>
      <c r="K454" s="56">
        <v>0</v>
      </c>
      <c r="L454" s="55">
        <v>0</v>
      </c>
      <c r="M454" s="56">
        <v>0</v>
      </c>
      <c r="N454" s="58">
        <v>0</v>
      </c>
      <c r="O454" s="54">
        <v>0</v>
      </c>
      <c r="P454" s="57">
        <v>0</v>
      </c>
    </row>
    <row r="455" spans="2:16" ht="15" customHeight="1" x14ac:dyDescent="0.25">
      <c r="B455" s="5" t="s">
        <v>58</v>
      </c>
      <c r="C455" s="6" t="s">
        <v>577</v>
      </c>
      <c r="D455" s="6" t="s">
        <v>584</v>
      </c>
      <c r="E455" s="3">
        <v>50609</v>
      </c>
      <c r="F455" s="53" t="s">
        <v>420</v>
      </c>
      <c r="G455" s="54" t="s">
        <v>420</v>
      </c>
      <c r="H455" s="57" t="s">
        <v>420</v>
      </c>
      <c r="I455" s="54">
        <v>3</v>
      </c>
      <c r="J455" s="55">
        <v>75</v>
      </c>
      <c r="K455" s="56" t="s">
        <v>420</v>
      </c>
      <c r="L455" s="55" t="s">
        <v>420</v>
      </c>
      <c r="M455" s="56" t="s">
        <v>420</v>
      </c>
      <c r="N455" s="58" t="s">
        <v>420</v>
      </c>
      <c r="O455" s="54" t="s">
        <v>420</v>
      </c>
      <c r="P455" s="57" t="s">
        <v>420</v>
      </c>
    </row>
    <row r="456" spans="2:16" ht="15" customHeight="1" x14ac:dyDescent="0.25">
      <c r="B456" s="5" t="s">
        <v>58</v>
      </c>
      <c r="C456" s="6" t="s">
        <v>577</v>
      </c>
      <c r="D456" s="6" t="s">
        <v>585</v>
      </c>
      <c r="E456" s="3">
        <v>50610</v>
      </c>
      <c r="F456" s="53">
        <v>5</v>
      </c>
      <c r="G456" s="54">
        <v>3</v>
      </c>
      <c r="H456" s="57">
        <v>60</v>
      </c>
      <c r="I456" s="54">
        <v>2</v>
      </c>
      <c r="J456" s="55">
        <v>40</v>
      </c>
      <c r="K456" s="56">
        <v>2</v>
      </c>
      <c r="L456" s="55">
        <v>40</v>
      </c>
      <c r="M456" s="56">
        <v>1</v>
      </c>
      <c r="N456" s="58">
        <v>20</v>
      </c>
      <c r="O456" s="54">
        <v>0</v>
      </c>
      <c r="P456" s="57">
        <v>0</v>
      </c>
    </row>
    <row r="457" spans="2:16" ht="15" customHeight="1" x14ac:dyDescent="0.25">
      <c r="B457" s="5" t="s">
        <v>58</v>
      </c>
      <c r="C457" s="6" t="s">
        <v>577</v>
      </c>
      <c r="D457" s="6" t="s">
        <v>577</v>
      </c>
      <c r="E457" s="3">
        <v>50611</v>
      </c>
      <c r="F457" s="53">
        <v>6</v>
      </c>
      <c r="G457" s="54">
        <v>0</v>
      </c>
      <c r="H457" s="57">
        <v>0</v>
      </c>
      <c r="I457" s="54">
        <v>6</v>
      </c>
      <c r="J457" s="55">
        <v>100</v>
      </c>
      <c r="K457" s="56">
        <v>0</v>
      </c>
      <c r="L457" s="55">
        <v>0</v>
      </c>
      <c r="M457" s="56">
        <v>0</v>
      </c>
      <c r="N457" s="58">
        <v>0</v>
      </c>
      <c r="O457" s="54">
        <v>0</v>
      </c>
      <c r="P457" s="57">
        <v>0</v>
      </c>
    </row>
    <row r="458" spans="2:16" ht="15" customHeight="1" x14ac:dyDescent="0.25">
      <c r="B458" s="5" t="s">
        <v>58</v>
      </c>
      <c r="C458" s="6" t="s">
        <v>577</v>
      </c>
      <c r="D458" s="6" t="s">
        <v>586</v>
      </c>
      <c r="E458" s="3">
        <v>50612</v>
      </c>
      <c r="F458" s="53">
        <v>13</v>
      </c>
      <c r="G458" s="54">
        <v>5</v>
      </c>
      <c r="H458" s="57">
        <v>38.461538461538467</v>
      </c>
      <c r="I458" s="54">
        <v>8</v>
      </c>
      <c r="J458" s="55">
        <v>61.53846153846154</v>
      </c>
      <c r="K458" s="56">
        <v>5</v>
      </c>
      <c r="L458" s="55">
        <v>38.461538461538467</v>
      </c>
      <c r="M458" s="56">
        <v>0</v>
      </c>
      <c r="N458" s="58">
        <v>0</v>
      </c>
      <c r="O458" s="54">
        <v>0</v>
      </c>
      <c r="P458" s="57">
        <v>0</v>
      </c>
    </row>
    <row r="459" spans="2:16" ht="15" customHeight="1" x14ac:dyDescent="0.25">
      <c r="B459" s="5" t="s">
        <v>58</v>
      </c>
      <c r="C459" s="6" t="s">
        <v>577</v>
      </c>
      <c r="D459" s="6" t="s">
        <v>587</v>
      </c>
      <c r="E459" s="3">
        <v>50613</v>
      </c>
      <c r="F459" s="53">
        <v>18</v>
      </c>
      <c r="G459" s="54">
        <v>6</v>
      </c>
      <c r="H459" s="57">
        <v>33.333333333333329</v>
      </c>
      <c r="I459" s="54">
        <v>12</v>
      </c>
      <c r="J459" s="55">
        <v>66.666666666666657</v>
      </c>
      <c r="K459" s="56">
        <v>0</v>
      </c>
      <c r="L459" s="55">
        <v>0</v>
      </c>
      <c r="M459" s="56">
        <v>6</v>
      </c>
      <c r="N459" s="58">
        <v>33.333333333333329</v>
      </c>
      <c r="O459" s="54">
        <v>0</v>
      </c>
      <c r="P459" s="57">
        <v>0</v>
      </c>
    </row>
    <row r="460" spans="2:16" ht="15" customHeight="1" x14ac:dyDescent="0.25">
      <c r="B460" s="5" t="s">
        <v>58</v>
      </c>
      <c r="C460" s="6" t="s">
        <v>577</v>
      </c>
      <c r="D460" s="6" t="s">
        <v>588</v>
      </c>
      <c r="E460" s="3">
        <v>50601</v>
      </c>
      <c r="F460" s="53">
        <v>27</v>
      </c>
      <c r="G460" s="54">
        <v>3</v>
      </c>
      <c r="H460" s="57">
        <v>11.111111111111111</v>
      </c>
      <c r="I460" s="54">
        <v>24</v>
      </c>
      <c r="J460" s="55">
        <v>88.888888888888886</v>
      </c>
      <c r="K460" s="56">
        <v>0</v>
      </c>
      <c r="L460" s="55">
        <v>0</v>
      </c>
      <c r="M460" s="56">
        <v>3</v>
      </c>
      <c r="N460" s="58">
        <v>11.111111111111111</v>
      </c>
      <c r="O460" s="54">
        <v>0</v>
      </c>
      <c r="P460" s="57">
        <v>0</v>
      </c>
    </row>
    <row r="461" spans="2:16" ht="15" customHeight="1" x14ac:dyDescent="0.25">
      <c r="B461" s="5" t="s">
        <v>58</v>
      </c>
      <c r="C461" s="6" t="s">
        <v>577</v>
      </c>
      <c r="D461" s="6" t="s">
        <v>148</v>
      </c>
      <c r="E461" s="3">
        <v>50615</v>
      </c>
      <c r="F461" s="53">
        <v>26</v>
      </c>
      <c r="G461" s="54">
        <v>8</v>
      </c>
      <c r="H461" s="57">
        <v>30.76923076923077</v>
      </c>
      <c r="I461" s="54">
        <v>18</v>
      </c>
      <c r="J461" s="55">
        <v>69.230769230769226</v>
      </c>
      <c r="K461" s="56">
        <v>0</v>
      </c>
      <c r="L461" s="55">
        <v>0</v>
      </c>
      <c r="M461" s="56">
        <v>8</v>
      </c>
      <c r="N461" s="58">
        <v>30.76923076923077</v>
      </c>
      <c r="O461" s="54">
        <v>0</v>
      </c>
      <c r="P461" s="57">
        <v>0</v>
      </c>
    </row>
    <row r="462" spans="2:16" ht="15" customHeight="1" x14ac:dyDescent="0.25">
      <c r="B462" s="5" t="s">
        <v>58</v>
      </c>
      <c r="C462" s="6" t="s">
        <v>577</v>
      </c>
      <c r="D462" s="6" t="s">
        <v>329</v>
      </c>
      <c r="E462" s="3">
        <v>50616</v>
      </c>
      <c r="F462" s="53" t="s">
        <v>420</v>
      </c>
      <c r="G462" s="54" t="s">
        <v>420</v>
      </c>
      <c r="H462" s="57" t="s">
        <v>420</v>
      </c>
      <c r="I462" s="54">
        <v>2</v>
      </c>
      <c r="J462" s="55">
        <v>100</v>
      </c>
      <c r="K462" s="56" t="s">
        <v>420</v>
      </c>
      <c r="L462" s="55" t="s">
        <v>420</v>
      </c>
      <c r="M462" s="56" t="s">
        <v>420</v>
      </c>
      <c r="N462" s="58" t="s">
        <v>420</v>
      </c>
      <c r="O462" s="54" t="s">
        <v>420</v>
      </c>
      <c r="P462" s="57" t="s">
        <v>420</v>
      </c>
    </row>
    <row r="463" spans="2:16" ht="15" customHeight="1" x14ac:dyDescent="0.25">
      <c r="B463" s="5" t="s">
        <v>58</v>
      </c>
      <c r="C463" s="6" t="s">
        <v>577</v>
      </c>
      <c r="D463" s="6" t="s">
        <v>288</v>
      </c>
      <c r="E463" s="3">
        <v>50617</v>
      </c>
      <c r="F463" s="53">
        <v>16</v>
      </c>
      <c r="G463" s="54">
        <v>1</v>
      </c>
      <c r="H463" s="57">
        <v>6.25</v>
      </c>
      <c r="I463" s="54">
        <v>15</v>
      </c>
      <c r="J463" s="55">
        <v>93.75</v>
      </c>
      <c r="K463" s="56">
        <v>0</v>
      </c>
      <c r="L463" s="55">
        <v>0</v>
      </c>
      <c r="M463" s="56">
        <v>1</v>
      </c>
      <c r="N463" s="58">
        <v>6.25</v>
      </c>
      <c r="O463" s="54">
        <v>0</v>
      </c>
      <c r="P463" s="57">
        <v>0</v>
      </c>
    </row>
    <row r="464" spans="2:16" ht="15" customHeight="1" x14ac:dyDescent="0.25">
      <c r="B464" s="5" t="s">
        <v>58</v>
      </c>
      <c r="C464" s="6" t="s">
        <v>577</v>
      </c>
      <c r="D464" s="6" t="s">
        <v>590</v>
      </c>
      <c r="E464" s="3">
        <v>50618</v>
      </c>
      <c r="F464" s="53">
        <v>7</v>
      </c>
      <c r="G464" s="54">
        <v>2</v>
      </c>
      <c r="H464" s="57">
        <v>28.571428571428569</v>
      </c>
      <c r="I464" s="54">
        <v>5</v>
      </c>
      <c r="J464" s="55">
        <v>71.428571428571431</v>
      </c>
      <c r="K464" s="56">
        <v>2</v>
      </c>
      <c r="L464" s="55">
        <v>28.571428571428569</v>
      </c>
      <c r="M464" s="56">
        <v>0</v>
      </c>
      <c r="N464" s="58">
        <v>0</v>
      </c>
      <c r="O464" s="54">
        <v>0</v>
      </c>
      <c r="P464" s="57">
        <v>0</v>
      </c>
    </row>
    <row r="465" spans="2:16" ht="15" customHeight="1" x14ac:dyDescent="0.25">
      <c r="B465" s="5" t="s">
        <v>58</v>
      </c>
      <c r="C465" s="6" t="s">
        <v>577</v>
      </c>
      <c r="D465" s="6" t="s">
        <v>553</v>
      </c>
      <c r="E465" s="3">
        <v>50619</v>
      </c>
      <c r="F465" s="53">
        <v>65</v>
      </c>
      <c r="G465" s="54">
        <v>16</v>
      </c>
      <c r="H465" s="57">
        <v>24.615384615384617</v>
      </c>
      <c r="I465" s="54">
        <v>49</v>
      </c>
      <c r="J465" s="55">
        <v>75.384615384615387</v>
      </c>
      <c r="K465" s="56">
        <v>11</v>
      </c>
      <c r="L465" s="55">
        <v>16.923076923076923</v>
      </c>
      <c r="M465" s="56">
        <v>5</v>
      </c>
      <c r="N465" s="58">
        <v>7.6923076923076925</v>
      </c>
      <c r="O465" s="54">
        <v>0</v>
      </c>
      <c r="P465" s="57">
        <v>0</v>
      </c>
    </row>
    <row r="466" spans="2:16" ht="15" customHeight="1" x14ac:dyDescent="0.25">
      <c r="B466" s="5" t="s">
        <v>58</v>
      </c>
      <c r="C466" s="6" t="s">
        <v>577</v>
      </c>
      <c r="D466" s="6" t="s">
        <v>591</v>
      </c>
      <c r="E466" s="3">
        <v>50620</v>
      </c>
      <c r="F466" s="53" t="s">
        <v>420</v>
      </c>
      <c r="G466" s="54" t="s">
        <v>420</v>
      </c>
      <c r="H466" s="57" t="s">
        <v>420</v>
      </c>
      <c r="I466" s="54">
        <v>1</v>
      </c>
      <c r="J466" s="55">
        <v>50</v>
      </c>
      <c r="K466" s="56" t="s">
        <v>420</v>
      </c>
      <c r="L466" s="55" t="s">
        <v>420</v>
      </c>
      <c r="M466" s="56" t="s">
        <v>420</v>
      </c>
      <c r="N466" s="58" t="s">
        <v>420</v>
      </c>
      <c r="O466" s="54" t="s">
        <v>420</v>
      </c>
      <c r="P466" s="57" t="s">
        <v>420</v>
      </c>
    </row>
    <row r="467" spans="2:16" ht="15" customHeight="1" x14ac:dyDescent="0.25">
      <c r="B467" s="5" t="s">
        <v>58</v>
      </c>
      <c r="C467" s="6" t="s">
        <v>577</v>
      </c>
      <c r="D467" s="6" t="s">
        <v>592</v>
      </c>
      <c r="E467" s="3">
        <v>50621</v>
      </c>
      <c r="F467" s="53">
        <v>6</v>
      </c>
      <c r="G467" s="54">
        <v>2</v>
      </c>
      <c r="H467" s="57">
        <v>33.333333333333329</v>
      </c>
      <c r="I467" s="54">
        <v>4</v>
      </c>
      <c r="J467" s="55">
        <v>66.666666666666657</v>
      </c>
      <c r="K467" s="56">
        <v>0</v>
      </c>
      <c r="L467" s="55">
        <v>0</v>
      </c>
      <c r="M467" s="56">
        <v>2</v>
      </c>
      <c r="N467" s="58">
        <v>33.333333333333329</v>
      </c>
      <c r="O467" s="54">
        <v>0</v>
      </c>
      <c r="P467" s="57">
        <v>0</v>
      </c>
    </row>
    <row r="468" spans="2:16" ht="15" customHeight="1" x14ac:dyDescent="0.25">
      <c r="B468" s="5" t="s">
        <v>58</v>
      </c>
      <c r="C468" s="6" t="s">
        <v>593</v>
      </c>
      <c r="D468" s="6" t="s">
        <v>594</v>
      </c>
      <c r="E468" s="3">
        <v>50702</v>
      </c>
      <c r="F468" s="53">
        <v>16</v>
      </c>
      <c r="G468" s="54">
        <v>4</v>
      </c>
      <c r="H468" s="57">
        <v>25</v>
      </c>
      <c r="I468" s="54">
        <v>12</v>
      </c>
      <c r="J468" s="55">
        <v>75</v>
      </c>
      <c r="K468" s="56">
        <v>0</v>
      </c>
      <c r="L468" s="55">
        <v>0</v>
      </c>
      <c r="M468" s="56">
        <v>4</v>
      </c>
      <c r="N468" s="58">
        <v>25</v>
      </c>
      <c r="O468" s="54">
        <v>0</v>
      </c>
      <c r="P468" s="57">
        <v>0</v>
      </c>
    </row>
    <row r="469" spans="2:16" ht="15" customHeight="1" x14ac:dyDescent="0.25">
      <c r="B469" s="5" t="s">
        <v>58</v>
      </c>
      <c r="C469" s="6" t="s">
        <v>593</v>
      </c>
      <c r="D469" s="6" t="s">
        <v>595</v>
      </c>
      <c r="E469" s="3">
        <v>50701</v>
      </c>
      <c r="F469" s="53">
        <v>149</v>
      </c>
      <c r="G469" s="54">
        <v>3</v>
      </c>
      <c r="H469" s="57">
        <v>2.0134228187919461</v>
      </c>
      <c r="I469" s="54">
        <v>146</v>
      </c>
      <c r="J469" s="55">
        <v>97.986577181208062</v>
      </c>
      <c r="K469" s="56">
        <v>0</v>
      </c>
      <c r="L469" s="55">
        <v>0</v>
      </c>
      <c r="M469" s="56">
        <v>3</v>
      </c>
      <c r="N469" s="58">
        <v>2.0134228187919461</v>
      </c>
      <c r="O469" s="54">
        <v>0</v>
      </c>
      <c r="P469" s="57">
        <v>0</v>
      </c>
    </row>
    <row r="470" spans="2:16" ht="15" customHeight="1" x14ac:dyDescent="0.25">
      <c r="B470" s="5" t="s">
        <v>58</v>
      </c>
      <c r="C470" s="6" t="s">
        <v>593</v>
      </c>
      <c r="D470" s="6" t="s">
        <v>596</v>
      </c>
      <c r="E470" s="3">
        <v>50703</v>
      </c>
      <c r="F470" s="53" t="s">
        <v>420</v>
      </c>
      <c r="G470" s="54" t="s">
        <v>420</v>
      </c>
      <c r="H470" s="57" t="s">
        <v>420</v>
      </c>
      <c r="I470" s="54">
        <v>2</v>
      </c>
      <c r="J470" s="55">
        <v>100</v>
      </c>
      <c r="K470" s="56" t="s">
        <v>420</v>
      </c>
      <c r="L470" s="55" t="s">
        <v>420</v>
      </c>
      <c r="M470" s="56" t="s">
        <v>420</v>
      </c>
      <c r="N470" s="58" t="s">
        <v>420</v>
      </c>
      <c r="O470" s="54" t="s">
        <v>420</v>
      </c>
      <c r="P470" s="57" t="s">
        <v>420</v>
      </c>
    </row>
    <row r="471" spans="2:16" ht="15" customHeight="1" x14ac:dyDescent="0.25">
      <c r="B471" s="5" t="s">
        <v>58</v>
      </c>
      <c r="C471" s="6" t="s">
        <v>593</v>
      </c>
      <c r="D471" s="6" t="s">
        <v>597</v>
      </c>
      <c r="E471" s="3">
        <v>50704</v>
      </c>
      <c r="F471" s="53">
        <v>5</v>
      </c>
      <c r="G471" s="54">
        <v>1</v>
      </c>
      <c r="H471" s="57">
        <v>20</v>
      </c>
      <c r="I471" s="54">
        <v>4</v>
      </c>
      <c r="J471" s="55">
        <v>80</v>
      </c>
      <c r="K471" s="56">
        <v>0</v>
      </c>
      <c r="L471" s="55">
        <v>0</v>
      </c>
      <c r="M471" s="56">
        <v>1</v>
      </c>
      <c r="N471" s="58">
        <v>20</v>
      </c>
      <c r="O471" s="54">
        <v>0</v>
      </c>
      <c r="P471" s="57">
        <v>0</v>
      </c>
    </row>
    <row r="472" spans="2:16" ht="15" customHeight="1" x14ac:dyDescent="0.25">
      <c r="B472" s="5" t="s">
        <v>58</v>
      </c>
      <c r="C472" s="6" t="s">
        <v>593</v>
      </c>
      <c r="D472" s="6" t="s">
        <v>598</v>
      </c>
      <c r="E472" s="3">
        <v>50705</v>
      </c>
      <c r="F472" s="53">
        <v>33</v>
      </c>
      <c r="G472" s="54">
        <v>16</v>
      </c>
      <c r="H472" s="57">
        <v>48.484848484848484</v>
      </c>
      <c r="I472" s="54">
        <v>17</v>
      </c>
      <c r="J472" s="55">
        <v>51.515151515151516</v>
      </c>
      <c r="K472" s="56">
        <v>13</v>
      </c>
      <c r="L472" s="55">
        <v>39.393939393939391</v>
      </c>
      <c r="M472" s="56">
        <v>2</v>
      </c>
      <c r="N472" s="58">
        <v>6.0606060606060606</v>
      </c>
      <c r="O472" s="54">
        <v>1</v>
      </c>
      <c r="P472" s="57">
        <v>3.0303030303030303</v>
      </c>
    </row>
    <row r="473" spans="2:16" ht="15" customHeight="1" x14ac:dyDescent="0.25">
      <c r="B473" s="5" t="s">
        <v>58</v>
      </c>
      <c r="C473" s="6" t="s">
        <v>593</v>
      </c>
      <c r="D473" s="6" t="s">
        <v>599</v>
      </c>
      <c r="E473" s="3">
        <v>50706</v>
      </c>
      <c r="F473" s="53">
        <v>43</v>
      </c>
      <c r="G473" s="54">
        <v>1</v>
      </c>
      <c r="H473" s="57">
        <v>2.3255813953488373</v>
      </c>
      <c r="I473" s="54">
        <v>42</v>
      </c>
      <c r="J473" s="55">
        <v>97.674418604651152</v>
      </c>
      <c r="K473" s="56">
        <v>0</v>
      </c>
      <c r="L473" s="55">
        <v>0</v>
      </c>
      <c r="M473" s="56">
        <v>1</v>
      </c>
      <c r="N473" s="58">
        <v>2.3255813953488373</v>
      </c>
      <c r="O473" s="54">
        <v>0</v>
      </c>
      <c r="P473" s="57">
        <v>0</v>
      </c>
    </row>
    <row r="474" spans="2:16" ht="15" customHeight="1" x14ac:dyDescent="0.25">
      <c r="B474" s="5" t="s">
        <v>58</v>
      </c>
      <c r="C474" s="6" t="s">
        <v>593</v>
      </c>
      <c r="D474" s="6" t="s">
        <v>600</v>
      </c>
      <c r="E474" s="3">
        <v>50707</v>
      </c>
      <c r="F474" s="53">
        <v>10</v>
      </c>
      <c r="G474" s="54">
        <v>1</v>
      </c>
      <c r="H474" s="57">
        <v>10</v>
      </c>
      <c r="I474" s="54">
        <v>9</v>
      </c>
      <c r="J474" s="55">
        <v>90</v>
      </c>
      <c r="K474" s="56">
        <v>1</v>
      </c>
      <c r="L474" s="55">
        <v>10</v>
      </c>
      <c r="M474" s="56">
        <v>0</v>
      </c>
      <c r="N474" s="58">
        <v>0</v>
      </c>
      <c r="O474" s="54">
        <v>0</v>
      </c>
      <c r="P474" s="57">
        <v>0</v>
      </c>
    </row>
    <row r="475" spans="2:16" ht="15" customHeight="1" x14ac:dyDescent="0.25">
      <c r="B475" s="5" t="s">
        <v>58</v>
      </c>
      <c r="C475" s="6" t="s">
        <v>593</v>
      </c>
      <c r="D475" s="6" t="s">
        <v>601</v>
      </c>
      <c r="E475" s="3">
        <v>50708</v>
      </c>
      <c r="F475" s="53" t="s">
        <v>420</v>
      </c>
      <c r="G475" s="54" t="s">
        <v>420</v>
      </c>
      <c r="H475" s="57" t="s">
        <v>420</v>
      </c>
      <c r="I475" s="54">
        <v>3</v>
      </c>
      <c r="J475" s="55">
        <v>100</v>
      </c>
      <c r="K475" s="56" t="s">
        <v>420</v>
      </c>
      <c r="L475" s="55" t="s">
        <v>420</v>
      </c>
      <c r="M475" s="56" t="s">
        <v>420</v>
      </c>
      <c r="N475" s="58" t="s">
        <v>420</v>
      </c>
      <c r="O475" s="54" t="s">
        <v>420</v>
      </c>
      <c r="P475" s="57" t="s">
        <v>420</v>
      </c>
    </row>
    <row r="476" spans="2:16" ht="15" customHeight="1" x14ac:dyDescent="0.25">
      <c r="B476" s="5" t="s">
        <v>58</v>
      </c>
      <c r="C476" s="6" t="s">
        <v>602</v>
      </c>
      <c r="D476" s="6" t="s">
        <v>603</v>
      </c>
      <c r="E476" s="3">
        <v>50802</v>
      </c>
      <c r="F476" s="53" t="s">
        <v>420</v>
      </c>
      <c r="G476" s="54" t="s">
        <v>420</v>
      </c>
      <c r="H476" s="57" t="s">
        <v>420</v>
      </c>
      <c r="I476" s="54">
        <v>2</v>
      </c>
      <c r="J476" s="55">
        <v>100</v>
      </c>
      <c r="K476" s="56" t="s">
        <v>420</v>
      </c>
      <c r="L476" s="55" t="s">
        <v>420</v>
      </c>
      <c r="M476" s="56" t="s">
        <v>420</v>
      </c>
      <c r="N476" s="58" t="s">
        <v>420</v>
      </c>
      <c r="O476" s="54" t="s">
        <v>420</v>
      </c>
      <c r="P476" s="57" t="s">
        <v>420</v>
      </c>
    </row>
    <row r="477" spans="2:16" ht="15" customHeight="1" x14ac:dyDescent="0.25">
      <c r="B477" s="5" t="s">
        <v>58</v>
      </c>
      <c r="C477" s="6" t="s">
        <v>602</v>
      </c>
      <c r="D477" s="6" t="s">
        <v>604</v>
      </c>
      <c r="E477" s="3">
        <v>50803</v>
      </c>
      <c r="F477" s="53" t="s">
        <v>420</v>
      </c>
      <c r="G477" s="54" t="s">
        <v>420</v>
      </c>
      <c r="H477" s="57" t="s">
        <v>420</v>
      </c>
      <c r="I477" s="54">
        <v>3</v>
      </c>
      <c r="J477" s="55">
        <v>100</v>
      </c>
      <c r="K477" s="56" t="s">
        <v>420</v>
      </c>
      <c r="L477" s="55" t="s">
        <v>420</v>
      </c>
      <c r="M477" s="56" t="s">
        <v>420</v>
      </c>
      <c r="N477" s="58" t="s">
        <v>420</v>
      </c>
      <c r="O477" s="54" t="s">
        <v>420</v>
      </c>
      <c r="P477" s="57" t="s">
        <v>420</v>
      </c>
    </row>
    <row r="478" spans="2:16" ht="15" customHeight="1" x14ac:dyDescent="0.25">
      <c r="B478" s="5" t="s">
        <v>58</v>
      </c>
      <c r="C478" s="6" t="s">
        <v>602</v>
      </c>
      <c r="D478" s="6" t="s">
        <v>605</v>
      </c>
      <c r="E478" s="3">
        <v>50804</v>
      </c>
      <c r="F478" s="53">
        <v>27</v>
      </c>
      <c r="G478" s="54">
        <v>7</v>
      </c>
      <c r="H478" s="57">
        <v>25.925925925925924</v>
      </c>
      <c r="I478" s="54">
        <v>20</v>
      </c>
      <c r="J478" s="55">
        <v>74.074074074074076</v>
      </c>
      <c r="K478" s="56">
        <v>4</v>
      </c>
      <c r="L478" s="55">
        <v>14.814814814814813</v>
      </c>
      <c r="M478" s="56">
        <v>3</v>
      </c>
      <c r="N478" s="58">
        <v>11.111111111111111</v>
      </c>
      <c r="O478" s="54">
        <v>0</v>
      </c>
      <c r="P478" s="57">
        <v>0</v>
      </c>
    </row>
    <row r="479" spans="2:16" ht="15" customHeight="1" x14ac:dyDescent="0.25">
      <c r="B479" s="5" t="s">
        <v>58</v>
      </c>
      <c r="C479" s="6" t="s">
        <v>602</v>
      </c>
      <c r="D479" s="6" t="s">
        <v>606</v>
      </c>
      <c r="E479" s="3">
        <v>50805</v>
      </c>
      <c r="F479" s="53">
        <v>7</v>
      </c>
      <c r="G479" s="54">
        <v>7</v>
      </c>
      <c r="H479" s="57">
        <v>100</v>
      </c>
      <c r="I479" s="54">
        <v>0</v>
      </c>
      <c r="J479" s="55">
        <v>0</v>
      </c>
      <c r="K479" s="56">
        <v>0</v>
      </c>
      <c r="L479" s="55">
        <v>0</v>
      </c>
      <c r="M479" s="56">
        <v>7</v>
      </c>
      <c r="N479" s="58">
        <v>100</v>
      </c>
      <c r="O479" s="54">
        <v>0</v>
      </c>
      <c r="P479" s="57">
        <v>0</v>
      </c>
    </row>
    <row r="480" spans="2:16" ht="15" customHeight="1" x14ac:dyDescent="0.25">
      <c r="B480" s="5" t="s">
        <v>58</v>
      </c>
      <c r="C480" s="6" t="s">
        <v>602</v>
      </c>
      <c r="D480" s="6" t="s">
        <v>607</v>
      </c>
      <c r="E480" s="3">
        <v>50806</v>
      </c>
      <c r="F480" s="53">
        <v>13</v>
      </c>
      <c r="G480" s="54">
        <v>2</v>
      </c>
      <c r="H480" s="57">
        <v>15.384615384615385</v>
      </c>
      <c r="I480" s="54">
        <v>11</v>
      </c>
      <c r="J480" s="55">
        <v>84.615384615384613</v>
      </c>
      <c r="K480" s="56">
        <v>0</v>
      </c>
      <c r="L480" s="55">
        <v>0</v>
      </c>
      <c r="M480" s="56">
        <v>2</v>
      </c>
      <c r="N480" s="58">
        <v>15.384615384615385</v>
      </c>
      <c r="O480" s="54">
        <v>0</v>
      </c>
      <c r="P480" s="57">
        <v>0</v>
      </c>
    </row>
    <row r="481" spans="2:16" ht="15" customHeight="1" x14ac:dyDescent="0.25">
      <c r="B481" s="5" t="s">
        <v>58</v>
      </c>
      <c r="C481" s="6" t="s">
        <v>602</v>
      </c>
      <c r="D481" s="6" t="s">
        <v>608</v>
      </c>
      <c r="E481" s="3">
        <v>50807</v>
      </c>
      <c r="F481" s="53" t="s">
        <v>420</v>
      </c>
      <c r="G481" s="54" t="s">
        <v>420</v>
      </c>
      <c r="H481" s="57" t="s">
        <v>420</v>
      </c>
      <c r="I481" s="54">
        <v>3</v>
      </c>
      <c r="J481" s="55">
        <v>100</v>
      </c>
      <c r="K481" s="56" t="s">
        <v>420</v>
      </c>
      <c r="L481" s="55" t="s">
        <v>420</v>
      </c>
      <c r="M481" s="56" t="s">
        <v>420</v>
      </c>
      <c r="N481" s="58" t="s">
        <v>420</v>
      </c>
      <c r="O481" s="54" t="s">
        <v>420</v>
      </c>
      <c r="P481" s="57" t="s">
        <v>420</v>
      </c>
    </row>
    <row r="482" spans="2:16" ht="15" customHeight="1" x14ac:dyDescent="0.25">
      <c r="B482" s="5" t="s">
        <v>58</v>
      </c>
      <c r="C482" s="6" t="s">
        <v>602</v>
      </c>
      <c r="D482" s="6" t="s">
        <v>609</v>
      </c>
      <c r="E482" s="3">
        <v>50801</v>
      </c>
      <c r="F482" s="53">
        <v>34</v>
      </c>
      <c r="G482" s="54">
        <v>24</v>
      </c>
      <c r="H482" s="57">
        <v>70.588235294117652</v>
      </c>
      <c r="I482" s="54">
        <v>10</v>
      </c>
      <c r="J482" s="55">
        <v>29.411764705882355</v>
      </c>
      <c r="K482" s="56">
        <v>11</v>
      </c>
      <c r="L482" s="55">
        <v>32.352941176470587</v>
      </c>
      <c r="M482" s="56">
        <v>13</v>
      </c>
      <c r="N482" s="58">
        <v>38.235294117647058</v>
      </c>
      <c r="O482" s="54">
        <v>0</v>
      </c>
      <c r="P482" s="57">
        <v>0</v>
      </c>
    </row>
    <row r="483" spans="2:16" ht="15" customHeight="1" x14ac:dyDescent="0.25">
      <c r="B483" s="5" t="s">
        <v>58</v>
      </c>
      <c r="C483" s="6" t="s">
        <v>602</v>
      </c>
      <c r="D483" s="6" t="s">
        <v>610</v>
      </c>
      <c r="E483" s="3">
        <v>50808</v>
      </c>
      <c r="F483" s="53" t="s">
        <v>420</v>
      </c>
      <c r="G483" s="54" t="s">
        <v>420</v>
      </c>
      <c r="H483" s="57" t="s">
        <v>420</v>
      </c>
      <c r="I483" s="54">
        <v>2</v>
      </c>
      <c r="J483" s="55">
        <v>66.666666666666657</v>
      </c>
      <c r="K483" s="56" t="s">
        <v>420</v>
      </c>
      <c r="L483" s="55" t="s">
        <v>420</v>
      </c>
      <c r="M483" s="56" t="s">
        <v>420</v>
      </c>
      <c r="N483" s="58" t="s">
        <v>420</v>
      </c>
      <c r="O483" s="54" t="s">
        <v>420</v>
      </c>
      <c r="P483" s="57" t="s">
        <v>420</v>
      </c>
    </row>
    <row r="484" spans="2:16" ht="15" customHeight="1" x14ac:dyDescent="0.25">
      <c r="B484" s="5" t="s">
        <v>58</v>
      </c>
      <c r="C484" s="6" t="s">
        <v>602</v>
      </c>
      <c r="D484" s="6" t="s">
        <v>611</v>
      </c>
      <c r="E484" s="3">
        <v>50809</v>
      </c>
      <c r="F484" s="53" t="s">
        <v>420</v>
      </c>
      <c r="G484" s="54" t="s">
        <v>420</v>
      </c>
      <c r="H484" s="57" t="s">
        <v>420</v>
      </c>
      <c r="I484" s="54">
        <v>1</v>
      </c>
      <c r="J484" s="55">
        <v>100</v>
      </c>
      <c r="K484" s="56" t="s">
        <v>420</v>
      </c>
      <c r="L484" s="55" t="s">
        <v>420</v>
      </c>
      <c r="M484" s="56" t="s">
        <v>420</v>
      </c>
      <c r="N484" s="58" t="s">
        <v>420</v>
      </c>
      <c r="O484" s="54" t="s">
        <v>420</v>
      </c>
      <c r="P484" s="57" t="s">
        <v>420</v>
      </c>
    </row>
    <row r="485" spans="2:16" ht="15" customHeight="1" x14ac:dyDescent="0.25">
      <c r="B485" s="5" t="s">
        <v>58</v>
      </c>
      <c r="C485" s="6" t="s">
        <v>602</v>
      </c>
      <c r="D485" s="6" t="s">
        <v>612</v>
      </c>
      <c r="E485" s="3">
        <v>50810</v>
      </c>
      <c r="F485" s="53" t="s">
        <v>420</v>
      </c>
      <c r="G485" s="54" t="s">
        <v>420</v>
      </c>
      <c r="H485" s="57" t="s">
        <v>420</v>
      </c>
      <c r="I485" s="54">
        <v>3</v>
      </c>
      <c r="J485" s="55">
        <v>100</v>
      </c>
      <c r="K485" s="56" t="s">
        <v>420</v>
      </c>
      <c r="L485" s="55" t="s">
        <v>420</v>
      </c>
      <c r="M485" s="56" t="s">
        <v>420</v>
      </c>
      <c r="N485" s="58" t="s">
        <v>420</v>
      </c>
      <c r="O485" s="54" t="s">
        <v>420</v>
      </c>
      <c r="P485" s="57" t="s">
        <v>420</v>
      </c>
    </row>
    <row r="486" spans="2:16" ht="15" customHeight="1" x14ac:dyDescent="0.25">
      <c r="B486" s="5" t="s">
        <v>58</v>
      </c>
      <c r="C486" s="6" t="s">
        <v>613</v>
      </c>
      <c r="D486" s="6" t="s">
        <v>615</v>
      </c>
      <c r="E486" s="3">
        <v>50903</v>
      </c>
      <c r="F486" s="53" t="s">
        <v>420</v>
      </c>
      <c r="G486" s="54" t="s">
        <v>420</v>
      </c>
      <c r="H486" s="57" t="s">
        <v>420</v>
      </c>
      <c r="I486" s="54">
        <v>3</v>
      </c>
      <c r="J486" s="55">
        <v>100</v>
      </c>
      <c r="K486" s="56" t="s">
        <v>420</v>
      </c>
      <c r="L486" s="55" t="s">
        <v>420</v>
      </c>
      <c r="M486" s="56" t="s">
        <v>420</v>
      </c>
      <c r="N486" s="58" t="s">
        <v>420</v>
      </c>
      <c r="O486" s="54" t="s">
        <v>420</v>
      </c>
      <c r="P486" s="57" t="s">
        <v>420</v>
      </c>
    </row>
    <row r="487" spans="2:16" ht="15" customHeight="1" x14ac:dyDescent="0.25">
      <c r="B487" s="5" t="s">
        <v>58</v>
      </c>
      <c r="C487" s="6" t="s">
        <v>613</v>
      </c>
      <c r="D487" s="6" t="s">
        <v>616</v>
      </c>
      <c r="E487" s="3">
        <v>50904</v>
      </c>
      <c r="F487" s="53" t="s">
        <v>420</v>
      </c>
      <c r="G487" s="54" t="s">
        <v>420</v>
      </c>
      <c r="H487" s="57" t="s">
        <v>420</v>
      </c>
      <c r="I487" s="54">
        <v>1</v>
      </c>
      <c r="J487" s="55">
        <v>100</v>
      </c>
      <c r="K487" s="56" t="s">
        <v>420</v>
      </c>
      <c r="L487" s="55" t="s">
        <v>420</v>
      </c>
      <c r="M487" s="56" t="s">
        <v>420</v>
      </c>
      <c r="N487" s="58" t="s">
        <v>420</v>
      </c>
      <c r="O487" s="54" t="s">
        <v>420</v>
      </c>
      <c r="P487" s="57" t="s">
        <v>420</v>
      </c>
    </row>
    <row r="488" spans="2:16" ht="15" customHeight="1" x14ac:dyDescent="0.25">
      <c r="B488" s="5" t="s">
        <v>58</v>
      </c>
      <c r="C488" s="6" t="s">
        <v>613</v>
      </c>
      <c r="D488" s="6" t="s">
        <v>618</v>
      </c>
      <c r="E488" s="3">
        <v>50906</v>
      </c>
      <c r="F488" s="53" t="s">
        <v>420</v>
      </c>
      <c r="G488" s="54" t="s">
        <v>420</v>
      </c>
      <c r="H488" s="57" t="s">
        <v>420</v>
      </c>
      <c r="I488" s="54">
        <v>2</v>
      </c>
      <c r="J488" s="55">
        <v>100</v>
      </c>
      <c r="K488" s="56" t="s">
        <v>420</v>
      </c>
      <c r="L488" s="55" t="s">
        <v>420</v>
      </c>
      <c r="M488" s="56" t="s">
        <v>420</v>
      </c>
      <c r="N488" s="58" t="s">
        <v>420</v>
      </c>
      <c r="O488" s="54" t="s">
        <v>420</v>
      </c>
      <c r="P488" s="57" t="s">
        <v>420</v>
      </c>
    </row>
    <row r="489" spans="2:16" ht="15" customHeight="1" x14ac:dyDescent="0.25">
      <c r="B489" s="5" t="s">
        <v>58</v>
      </c>
      <c r="C489" s="6" t="s">
        <v>613</v>
      </c>
      <c r="D489" s="6" t="s">
        <v>619</v>
      </c>
      <c r="E489" s="3">
        <v>50907</v>
      </c>
      <c r="F489" s="53" t="s">
        <v>420</v>
      </c>
      <c r="G489" s="54" t="s">
        <v>420</v>
      </c>
      <c r="H489" s="57" t="s">
        <v>420</v>
      </c>
      <c r="I489" s="54">
        <v>1</v>
      </c>
      <c r="J489" s="55">
        <v>50</v>
      </c>
      <c r="K489" s="56" t="s">
        <v>420</v>
      </c>
      <c r="L489" s="55" t="s">
        <v>420</v>
      </c>
      <c r="M489" s="56" t="s">
        <v>420</v>
      </c>
      <c r="N489" s="58" t="s">
        <v>420</v>
      </c>
      <c r="O489" s="54" t="s">
        <v>420</v>
      </c>
      <c r="P489" s="57" t="s">
        <v>420</v>
      </c>
    </row>
    <row r="490" spans="2:16" ht="15" customHeight="1" x14ac:dyDescent="0.25">
      <c r="B490" s="5" t="s">
        <v>58</v>
      </c>
      <c r="C490" s="6" t="s">
        <v>613</v>
      </c>
      <c r="D490" s="6" t="s">
        <v>620</v>
      </c>
      <c r="E490" s="3">
        <v>50901</v>
      </c>
      <c r="F490" s="53" t="s">
        <v>420</v>
      </c>
      <c r="G490" s="54" t="s">
        <v>420</v>
      </c>
      <c r="H490" s="57" t="s">
        <v>420</v>
      </c>
      <c r="I490" s="54">
        <v>0</v>
      </c>
      <c r="J490" s="55">
        <v>0</v>
      </c>
      <c r="K490" s="56" t="s">
        <v>420</v>
      </c>
      <c r="L490" s="55" t="s">
        <v>420</v>
      </c>
      <c r="M490" s="56" t="s">
        <v>420</v>
      </c>
      <c r="N490" s="58" t="s">
        <v>420</v>
      </c>
      <c r="O490" s="54" t="s">
        <v>420</v>
      </c>
      <c r="P490" s="57" t="s">
        <v>420</v>
      </c>
    </row>
    <row r="491" spans="2:16" ht="15" customHeight="1" x14ac:dyDescent="0.25">
      <c r="B491" s="5" t="s">
        <v>58</v>
      </c>
      <c r="C491" s="6" t="s">
        <v>613</v>
      </c>
      <c r="D491" s="6" t="s">
        <v>622</v>
      </c>
      <c r="E491" s="3">
        <v>50909</v>
      </c>
      <c r="F491" s="53" t="s">
        <v>420</v>
      </c>
      <c r="G491" s="54" t="s">
        <v>420</v>
      </c>
      <c r="H491" s="57" t="s">
        <v>420</v>
      </c>
      <c r="I491" s="54">
        <v>4</v>
      </c>
      <c r="J491" s="55">
        <v>100</v>
      </c>
      <c r="K491" s="56" t="s">
        <v>420</v>
      </c>
      <c r="L491" s="55" t="s">
        <v>420</v>
      </c>
      <c r="M491" s="56" t="s">
        <v>420</v>
      </c>
      <c r="N491" s="58" t="s">
        <v>420</v>
      </c>
      <c r="O491" s="54" t="s">
        <v>420</v>
      </c>
      <c r="P491" s="57" t="s">
        <v>420</v>
      </c>
    </row>
    <row r="492" spans="2:16" ht="15" customHeight="1" x14ac:dyDescent="0.25">
      <c r="B492" s="5" t="s">
        <v>58</v>
      </c>
      <c r="C492" s="6" t="s">
        <v>613</v>
      </c>
      <c r="D492" s="6" t="s">
        <v>623</v>
      </c>
      <c r="E492" s="3">
        <v>50910</v>
      </c>
      <c r="F492" s="53">
        <v>5</v>
      </c>
      <c r="G492" s="54">
        <v>0</v>
      </c>
      <c r="H492" s="57">
        <v>0</v>
      </c>
      <c r="I492" s="54">
        <v>5</v>
      </c>
      <c r="J492" s="55">
        <v>100</v>
      </c>
      <c r="K492" s="56">
        <v>0</v>
      </c>
      <c r="L492" s="55">
        <v>0</v>
      </c>
      <c r="M492" s="56">
        <v>0</v>
      </c>
      <c r="N492" s="58">
        <v>0</v>
      </c>
      <c r="O492" s="54">
        <v>0</v>
      </c>
      <c r="P492" s="57">
        <v>0</v>
      </c>
    </row>
    <row r="493" spans="2:16" ht="15" customHeight="1" x14ac:dyDescent="0.25">
      <c r="B493" s="5" t="s">
        <v>58</v>
      </c>
      <c r="C493" s="6" t="s">
        <v>613</v>
      </c>
      <c r="D493" s="6" t="s">
        <v>624</v>
      </c>
      <c r="E493" s="3">
        <v>50911</v>
      </c>
      <c r="F493" s="53">
        <v>6</v>
      </c>
      <c r="G493" s="54">
        <v>0</v>
      </c>
      <c r="H493" s="57">
        <v>0</v>
      </c>
      <c r="I493" s="54">
        <v>6</v>
      </c>
      <c r="J493" s="55">
        <v>100</v>
      </c>
      <c r="K493" s="56">
        <v>0</v>
      </c>
      <c r="L493" s="55">
        <v>0</v>
      </c>
      <c r="M493" s="56">
        <v>0</v>
      </c>
      <c r="N493" s="58">
        <v>0</v>
      </c>
      <c r="O493" s="54">
        <v>0</v>
      </c>
      <c r="P493" s="57">
        <v>0</v>
      </c>
    </row>
    <row r="494" spans="2:16" ht="15" customHeight="1" x14ac:dyDescent="0.25">
      <c r="B494" s="5" t="s">
        <v>58</v>
      </c>
      <c r="C494" s="6" t="s">
        <v>625</v>
      </c>
      <c r="D494" s="6" t="s">
        <v>626</v>
      </c>
      <c r="E494" s="3">
        <v>51002</v>
      </c>
      <c r="F494" s="53" t="s">
        <v>420</v>
      </c>
      <c r="G494" s="54" t="s">
        <v>420</v>
      </c>
      <c r="H494" s="57" t="s">
        <v>420</v>
      </c>
      <c r="I494" s="54">
        <v>3</v>
      </c>
      <c r="J494" s="55">
        <v>75</v>
      </c>
      <c r="K494" s="56" t="s">
        <v>420</v>
      </c>
      <c r="L494" s="55" t="s">
        <v>420</v>
      </c>
      <c r="M494" s="56" t="s">
        <v>420</v>
      </c>
      <c r="N494" s="58" t="s">
        <v>420</v>
      </c>
      <c r="O494" s="54" t="s">
        <v>420</v>
      </c>
      <c r="P494" s="57" t="s">
        <v>420</v>
      </c>
    </row>
    <row r="495" spans="2:16" ht="15" customHeight="1" x14ac:dyDescent="0.25">
      <c r="B495" s="5" t="s">
        <v>58</v>
      </c>
      <c r="C495" s="6" t="s">
        <v>625</v>
      </c>
      <c r="D495" s="6" t="s">
        <v>627</v>
      </c>
      <c r="E495" s="3">
        <v>51003</v>
      </c>
      <c r="F495" s="53" t="s">
        <v>420</v>
      </c>
      <c r="G495" s="54" t="s">
        <v>420</v>
      </c>
      <c r="H495" s="57" t="s">
        <v>420</v>
      </c>
      <c r="I495" s="54">
        <v>1</v>
      </c>
      <c r="J495" s="55">
        <v>100</v>
      </c>
      <c r="K495" s="56" t="s">
        <v>420</v>
      </c>
      <c r="L495" s="55" t="s">
        <v>420</v>
      </c>
      <c r="M495" s="56" t="s">
        <v>420</v>
      </c>
      <c r="N495" s="58" t="s">
        <v>420</v>
      </c>
      <c r="O495" s="54" t="s">
        <v>420</v>
      </c>
      <c r="P495" s="57" t="s">
        <v>420</v>
      </c>
    </row>
    <row r="496" spans="2:16" ht="15" customHeight="1" x14ac:dyDescent="0.25">
      <c r="B496" s="5" t="s">
        <v>58</v>
      </c>
      <c r="C496" s="6" t="s">
        <v>625</v>
      </c>
      <c r="D496" s="6" t="s">
        <v>628</v>
      </c>
      <c r="E496" s="3">
        <v>51004</v>
      </c>
      <c r="F496" s="53" t="s">
        <v>420</v>
      </c>
      <c r="G496" s="54" t="s">
        <v>420</v>
      </c>
      <c r="H496" s="57" t="s">
        <v>420</v>
      </c>
      <c r="I496" s="54">
        <v>2</v>
      </c>
      <c r="J496" s="55">
        <v>66.666666666666657</v>
      </c>
      <c r="K496" s="56" t="s">
        <v>420</v>
      </c>
      <c r="L496" s="55" t="s">
        <v>420</v>
      </c>
      <c r="M496" s="56" t="s">
        <v>420</v>
      </c>
      <c r="N496" s="58" t="s">
        <v>420</v>
      </c>
      <c r="O496" s="54" t="s">
        <v>420</v>
      </c>
      <c r="P496" s="57" t="s">
        <v>420</v>
      </c>
    </row>
    <row r="497" spans="2:16" ht="15" customHeight="1" x14ac:dyDescent="0.25">
      <c r="B497" s="5" t="s">
        <v>58</v>
      </c>
      <c r="C497" s="6" t="s">
        <v>625</v>
      </c>
      <c r="D497" s="6" t="s">
        <v>629</v>
      </c>
      <c r="E497" s="3">
        <v>51005</v>
      </c>
      <c r="F497" s="53" t="s">
        <v>420</v>
      </c>
      <c r="G497" s="54" t="s">
        <v>420</v>
      </c>
      <c r="H497" s="57" t="s">
        <v>420</v>
      </c>
      <c r="I497" s="54">
        <v>2</v>
      </c>
      <c r="J497" s="55">
        <v>50</v>
      </c>
      <c r="K497" s="56" t="s">
        <v>420</v>
      </c>
      <c r="L497" s="55" t="s">
        <v>420</v>
      </c>
      <c r="M497" s="56" t="s">
        <v>420</v>
      </c>
      <c r="N497" s="58" t="s">
        <v>420</v>
      </c>
      <c r="O497" s="54" t="s">
        <v>420</v>
      </c>
      <c r="P497" s="57" t="s">
        <v>420</v>
      </c>
    </row>
    <row r="498" spans="2:16" ht="15" customHeight="1" x14ac:dyDescent="0.25">
      <c r="B498" s="5" t="s">
        <v>58</v>
      </c>
      <c r="C498" s="6" t="s">
        <v>625</v>
      </c>
      <c r="D498" s="6" t="s">
        <v>630</v>
      </c>
      <c r="E498" s="3">
        <v>51006</v>
      </c>
      <c r="F498" s="53" t="s">
        <v>420</v>
      </c>
      <c r="G498" s="54" t="s">
        <v>420</v>
      </c>
      <c r="H498" s="57" t="s">
        <v>420</v>
      </c>
      <c r="I498" s="54">
        <v>1</v>
      </c>
      <c r="J498" s="55">
        <v>100</v>
      </c>
      <c r="K498" s="56" t="s">
        <v>420</v>
      </c>
      <c r="L498" s="55" t="s">
        <v>420</v>
      </c>
      <c r="M498" s="56" t="s">
        <v>420</v>
      </c>
      <c r="N498" s="58" t="s">
        <v>420</v>
      </c>
      <c r="O498" s="54" t="s">
        <v>420</v>
      </c>
      <c r="P498" s="57" t="s">
        <v>420</v>
      </c>
    </row>
    <row r="499" spans="2:16" ht="15" customHeight="1" x14ac:dyDescent="0.25">
      <c r="B499" s="5" t="s">
        <v>58</v>
      </c>
      <c r="C499" s="6" t="s">
        <v>625</v>
      </c>
      <c r="D499" s="6" t="s">
        <v>632</v>
      </c>
      <c r="E499" s="3">
        <v>51008</v>
      </c>
      <c r="F499" s="53" t="s">
        <v>420</v>
      </c>
      <c r="G499" s="54" t="s">
        <v>420</v>
      </c>
      <c r="H499" s="57" t="s">
        <v>420</v>
      </c>
      <c r="I499" s="54">
        <v>1</v>
      </c>
      <c r="J499" s="55">
        <v>100</v>
      </c>
      <c r="K499" s="56" t="s">
        <v>420</v>
      </c>
      <c r="L499" s="55" t="s">
        <v>420</v>
      </c>
      <c r="M499" s="56" t="s">
        <v>420</v>
      </c>
      <c r="N499" s="58" t="s">
        <v>420</v>
      </c>
      <c r="O499" s="54" t="s">
        <v>420</v>
      </c>
      <c r="P499" s="57" t="s">
        <v>420</v>
      </c>
    </row>
    <row r="500" spans="2:16" ht="15" customHeight="1" x14ac:dyDescent="0.25">
      <c r="B500" s="5" t="s">
        <v>58</v>
      </c>
      <c r="C500" s="6" t="s">
        <v>625</v>
      </c>
      <c r="D500" s="6" t="s">
        <v>633</v>
      </c>
      <c r="E500" s="3">
        <v>51001</v>
      </c>
      <c r="F500" s="53" t="s">
        <v>420</v>
      </c>
      <c r="G500" s="54" t="s">
        <v>420</v>
      </c>
      <c r="H500" s="57" t="s">
        <v>420</v>
      </c>
      <c r="I500" s="54">
        <v>0</v>
      </c>
      <c r="J500" s="55">
        <v>0</v>
      </c>
      <c r="K500" s="56" t="s">
        <v>420</v>
      </c>
      <c r="L500" s="55" t="s">
        <v>420</v>
      </c>
      <c r="M500" s="56" t="s">
        <v>420</v>
      </c>
      <c r="N500" s="58" t="s">
        <v>420</v>
      </c>
      <c r="O500" s="54" t="s">
        <v>420</v>
      </c>
      <c r="P500" s="57" t="s">
        <v>420</v>
      </c>
    </row>
    <row r="501" spans="2:16" ht="15" customHeight="1" x14ac:dyDescent="0.25">
      <c r="B501" s="5" t="s">
        <v>58</v>
      </c>
      <c r="C501" s="6" t="s">
        <v>625</v>
      </c>
      <c r="D501" s="6" t="s">
        <v>634</v>
      </c>
      <c r="E501" s="3">
        <v>51009</v>
      </c>
      <c r="F501" s="53" t="s">
        <v>420</v>
      </c>
      <c r="G501" s="54" t="s">
        <v>420</v>
      </c>
      <c r="H501" s="57" t="s">
        <v>420</v>
      </c>
      <c r="I501" s="54">
        <v>2</v>
      </c>
      <c r="J501" s="55">
        <v>100</v>
      </c>
      <c r="K501" s="56" t="s">
        <v>420</v>
      </c>
      <c r="L501" s="55" t="s">
        <v>420</v>
      </c>
      <c r="M501" s="56" t="s">
        <v>420</v>
      </c>
      <c r="N501" s="58" t="s">
        <v>420</v>
      </c>
      <c r="O501" s="54" t="s">
        <v>420</v>
      </c>
      <c r="P501" s="57" t="s">
        <v>420</v>
      </c>
    </row>
    <row r="502" spans="2:16" ht="15" customHeight="1" x14ac:dyDescent="0.25">
      <c r="B502" s="5" t="s">
        <v>58</v>
      </c>
      <c r="C502" s="6" t="s">
        <v>625</v>
      </c>
      <c r="D502" s="6" t="s">
        <v>635</v>
      </c>
      <c r="E502" s="3">
        <v>51010</v>
      </c>
      <c r="F502" s="53" t="s">
        <v>420</v>
      </c>
      <c r="G502" s="54" t="s">
        <v>420</v>
      </c>
      <c r="H502" s="57" t="s">
        <v>420</v>
      </c>
      <c r="I502" s="54">
        <v>1</v>
      </c>
      <c r="J502" s="55">
        <v>50</v>
      </c>
      <c r="K502" s="56" t="s">
        <v>420</v>
      </c>
      <c r="L502" s="55" t="s">
        <v>420</v>
      </c>
      <c r="M502" s="56" t="s">
        <v>420</v>
      </c>
      <c r="N502" s="58" t="s">
        <v>420</v>
      </c>
      <c r="O502" s="54" t="s">
        <v>420</v>
      </c>
      <c r="P502" s="57" t="s">
        <v>420</v>
      </c>
    </row>
    <row r="503" spans="2:16" ht="15" customHeight="1" x14ac:dyDescent="0.25">
      <c r="B503" s="5" t="s">
        <v>58</v>
      </c>
      <c r="C503" s="6" t="s">
        <v>625</v>
      </c>
      <c r="D503" s="6" t="s">
        <v>636</v>
      </c>
      <c r="E503" s="3">
        <v>51011</v>
      </c>
      <c r="F503" s="53">
        <v>6</v>
      </c>
      <c r="G503" s="54">
        <v>0</v>
      </c>
      <c r="H503" s="57">
        <v>0</v>
      </c>
      <c r="I503" s="54">
        <v>6</v>
      </c>
      <c r="J503" s="55">
        <v>100</v>
      </c>
      <c r="K503" s="56">
        <v>0</v>
      </c>
      <c r="L503" s="55">
        <v>0</v>
      </c>
      <c r="M503" s="56">
        <v>0</v>
      </c>
      <c r="N503" s="58">
        <v>0</v>
      </c>
      <c r="O503" s="54">
        <v>0</v>
      </c>
      <c r="P503" s="57">
        <v>0</v>
      </c>
    </row>
    <row r="504" spans="2:16" ht="15" customHeight="1" x14ac:dyDescent="0.25">
      <c r="B504" s="5" t="s">
        <v>58</v>
      </c>
      <c r="C504" s="6" t="s">
        <v>625</v>
      </c>
      <c r="D504" s="6" t="s">
        <v>637</v>
      </c>
      <c r="E504" s="3">
        <v>51012</v>
      </c>
      <c r="F504" s="53">
        <v>9</v>
      </c>
      <c r="G504" s="54">
        <v>3</v>
      </c>
      <c r="H504" s="57">
        <v>33.333333333333329</v>
      </c>
      <c r="I504" s="54">
        <v>6</v>
      </c>
      <c r="J504" s="55">
        <v>66.666666666666657</v>
      </c>
      <c r="K504" s="56">
        <v>2</v>
      </c>
      <c r="L504" s="55">
        <v>22.222222222222221</v>
      </c>
      <c r="M504" s="56">
        <v>1</v>
      </c>
      <c r="N504" s="58">
        <v>11.111111111111111</v>
      </c>
      <c r="O504" s="54">
        <v>0</v>
      </c>
      <c r="P504" s="57">
        <v>0</v>
      </c>
    </row>
    <row r="505" spans="2:16" ht="15" customHeight="1" x14ac:dyDescent="0.25">
      <c r="B505" s="5" t="s">
        <v>58</v>
      </c>
      <c r="C505" s="6" t="s">
        <v>638</v>
      </c>
      <c r="D505" s="6" t="s">
        <v>639</v>
      </c>
      <c r="E505" s="3">
        <v>51102</v>
      </c>
      <c r="F505" s="53">
        <v>5</v>
      </c>
      <c r="G505" s="54">
        <v>1</v>
      </c>
      <c r="H505" s="57">
        <v>20</v>
      </c>
      <c r="I505" s="54">
        <v>4</v>
      </c>
      <c r="J505" s="55">
        <v>80</v>
      </c>
      <c r="K505" s="56">
        <v>0</v>
      </c>
      <c r="L505" s="55">
        <v>0</v>
      </c>
      <c r="M505" s="56">
        <v>1</v>
      </c>
      <c r="N505" s="58">
        <v>20</v>
      </c>
      <c r="O505" s="54">
        <v>0</v>
      </c>
      <c r="P505" s="57">
        <v>0</v>
      </c>
    </row>
    <row r="506" spans="2:16" ht="15" customHeight="1" x14ac:dyDescent="0.25">
      <c r="B506" s="5" t="s">
        <v>58</v>
      </c>
      <c r="C506" s="6" t="s">
        <v>638</v>
      </c>
      <c r="D506" s="6" t="s">
        <v>640</v>
      </c>
      <c r="E506" s="3">
        <v>51103</v>
      </c>
      <c r="F506" s="53">
        <v>6</v>
      </c>
      <c r="G506" s="54">
        <v>0</v>
      </c>
      <c r="H506" s="57">
        <v>0</v>
      </c>
      <c r="I506" s="54">
        <v>6</v>
      </c>
      <c r="J506" s="55">
        <v>100</v>
      </c>
      <c r="K506" s="56">
        <v>0</v>
      </c>
      <c r="L506" s="55">
        <v>0</v>
      </c>
      <c r="M506" s="56">
        <v>0</v>
      </c>
      <c r="N506" s="58">
        <v>0</v>
      </c>
      <c r="O506" s="54">
        <v>0</v>
      </c>
      <c r="P506" s="57">
        <v>0</v>
      </c>
    </row>
    <row r="507" spans="2:16" ht="15" customHeight="1" x14ac:dyDescent="0.25">
      <c r="B507" s="5" t="s">
        <v>58</v>
      </c>
      <c r="C507" s="6" t="s">
        <v>638</v>
      </c>
      <c r="D507" s="6" t="s">
        <v>641</v>
      </c>
      <c r="E507" s="3">
        <v>51104</v>
      </c>
      <c r="F507" s="53">
        <v>23</v>
      </c>
      <c r="G507" s="54">
        <v>0</v>
      </c>
      <c r="H507" s="57">
        <v>0</v>
      </c>
      <c r="I507" s="54">
        <v>23</v>
      </c>
      <c r="J507" s="55">
        <v>100</v>
      </c>
      <c r="K507" s="56">
        <v>0</v>
      </c>
      <c r="L507" s="55">
        <v>0</v>
      </c>
      <c r="M507" s="56">
        <v>0</v>
      </c>
      <c r="N507" s="58">
        <v>0</v>
      </c>
      <c r="O507" s="54">
        <v>0</v>
      </c>
      <c r="P507" s="57">
        <v>0</v>
      </c>
    </row>
    <row r="508" spans="2:16" ht="15" customHeight="1" x14ac:dyDescent="0.25">
      <c r="B508" s="5" t="s">
        <v>58</v>
      </c>
      <c r="C508" s="6" t="s">
        <v>638</v>
      </c>
      <c r="D508" s="6" t="s">
        <v>642</v>
      </c>
      <c r="E508" s="3">
        <v>51105</v>
      </c>
      <c r="F508" s="53">
        <v>8</v>
      </c>
      <c r="G508" s="54">
        <v>3</v>
      </c>
      <c r="H508" s="57">
        <v>37.5</v>
      </c>
      <c r="I508" s="54">
        <v>5</v>
      </c>
      <c r="J508" s="55">
        <v>62.5</v>
      </c>
      <c r="K508" s="56">
        <v>0</v>
      </c>
      <c r="L508" s="55">
        <v>0</v>
      </c>
      <c r="M508" s="56">
        <v>3</v>
      </c>
      <c r="N508" s="58">
        <v>37.5</v>
      </c>
      <c r="O508" s="54">
        <v>0</v>
      </c>
      <c r="P508" s="57">
        <v>0</v>
      </c>
    </row>
    <row r="509" spans="2:16" ht="15" customHeight="1" x14ac:dyDescent="0.25">
      <c r="B509" s="5" t="s">
        <v>58</v>
      </c>
      <c r="C509" s="6" t="s">
        <v>638</v>
      </c>
      <c r="D509" s="6" t="s">
        <v>235</v>
      </c>
      <c r="E509" s="3">
        <v>51106</v>
      </c>
      <c r="F509" s="53" t="s">
        <v>420</v>
      </c>
      <c r="G509" s="54" t="s">
        <v>420</v>
      </c>
      <c r="H509" s="57" t="s">
        <v>420</v>
      </c>
      <c r="I509" s="54">
        <v>4</v>
      </c>
      <c r="J509" s="55">
        <v>100</v>
      </c>
      <c r="K509" s="56" t="s">
        <v>420</v>
      </c>
      <c r="L509" s="55" t="s">
        <v>420</v>
      </c>
      <c r="M509" s="56" t="s">
        <v>420</v>
      </c>
      <c r="N509" s="58" t="s">
        <v>420</v>
      </c>
      <c r="O509" s="54" t="s">
        <v>420</v>
      </c>
      <c r="P509" s="57" t="s">
        <v>420</v>
      </c>
    </row>
    <row r="510" spans="2:16" ht="15" customHeight="1" x14ac:dyDescent="0.25">
      <c r="B510" s="5" t="s">
        <v>58</v>
      </c>
      <c r="C510" s="6" t="s">
        <v>638</v>
      </c>
      <c r="D510" s="6" t="s">
        <v>643</v>
      </c>
      <c r="E510" s="3">
        <v>51107</v>
      </c>
      <c r="F510" s="53" t="s">
        <v>420</v>
      </c>
      <c r="G510" s="54" t="s">
        <v>420</v>
      </c>
      <c r="H510" s="57" t="s">
        <v>420</v>
      </c>
      <c r="I510" s="54">
        <v>4</v>
      </c>
      <c r="J510" s="55">
        <v>100</v>
      </c>
      <c r="K510" s="56" t="s">
        <v>420</v>
      </c>
      <c r="L510" s="55" t="s">
        <v>420</v>
      </c>
      <c r="M510" s="56" t="s">
        <v>420</v>
      </c>
      <c r="N510" s="58" t="s">
        <v>420</v>
      </c>
      <c r="O510" s="54" t="s">
        <v>420</v>
      </c>
      <c r="P510" s="57" t="s">
        <v>420</v>
      </c>
    </row>
    <row r="511" spans="2:16" ht="15" customHeight="1" x14ac:dyDescent="0.25">
      <c r="B511" s="5" t="s">
        <v>58</v>
      </c>
      <c r="C511" s="6" t="s">
        <v>638</v>
      </c>
      <c r="D511" s="6" t="s">
        <v>638</v>
      </c>
      <c r="E511" s="3">
        <v>51101</v>
      </c>
      <c r="F511" s="53">
        <v>8</v>
      </c>
      <c r="G511" s="54">
        <v>0</v>
      </c>
      <c r="H511" s="57">
        <v>0</v>
      </c>
      <c r="I511" s="54">
        <v>8</v>
      </c>
      <c r="J511" s="55">
        <v>100</v>
      </c>
      <c r="K511" s="56">
        <v>0</v>
      </c>
      <c r="L511" s="55">
        <v>0</v>
      </c>
      <c r="M511" s="56">
        <v>0</v>
      </c>
      <c r="N511" s="58">
        <v>0</v>
      </c>
      <c r="O511" s="54">
        <v>0</v>
      </c>
      <c r="P511" s="57">
        <v>0</v>
      </c>
    </row>
    <row r="512" spans="2:16" ht="15" customHeight="1" x14ac:dyDescent="0.25">
      <c r="B512" s="5" t="s">
        <v>58</v>
      </c>
      <c r="C512" s="6" t="s">
        <v>638</v>
      </c>
      <c r="D512" s="6" t="s">
        <v>644</v>
      </c>
      <c r="E512" s="3">
        <v>51108</v>
      </c>
      <c r="F512" s="53">
        <v>17</v>
      </c>
      <c r="G512" s="54">
        <v>3</v>
      </c>
      <c r="H512" s="57">
        <v>17.647058823529413</v>
      </c>
      <c r="I512" s="54">
        <v>14</v>
      </c>
      <c r="J512" s="55">
        <v>82.35294117647058</v>
      </c>
      <c r="K512" s="56">
        <v>0</v>
      </c>
      <c r="L512" s="55">
        <v>0</v>
      </c>
      <c r="M512" s="56">
        <v>3</v>
      </c>
      <c r="N512" s="58">
        <v>17.647058823529413</v>
      </c>
      <c r="O512" s="54">
        <v>0</v>
      </c>
      <c r="P512" s="57">
        <v>0</v>
      </c>
    </row>
    <row r="513" spans="2:16" ht="15" customHeight="1" x14ac:dyDescent="0.25">
      <c r="B513" s="5" t="s">
        <v>59</v>
      </c>
      <c r="C513" s="6" t="s">
        <v>645</v>
      </c>
      <c r="D513" s="6" t="s">
        <v>646</v>
      </c>
      <c r="E513" s="3">
        <v>60202</v>
      </c>
      <c r="F513" s="53">
        <v>302</v>
      </c>
      <c r="G513" s="54">
        <v>66</v>
      </c>
      <c r="H513" s="57">
        <v>21.85430463576159</v>
      </c>
      <c r="I513" s="54">
        <v>236</v>
      </c>
      <c r="J513" s="55">
        <v>78.145695364238406</v>
      </c>
      <c r="K513" s="56">
        <v>0</v>
      </c>
      <c r="L513" s="55">
        <v>0</v>
      </c>
      <c r="M513" s="56">
        <v>66</v>
      </c>
      <c r="N513" s="58">
        <v>21.85430463576159</v>
      </c>
      <c r="O513" s="54">
        <v>0</v>
      </c>
      <c r="P513" s="57">
        <v>0</v>
      </c>
    </row>
    <row r="514" spans="2:16" ht="15" customHeight="1" x14ac:dyDescent="0.25">
      <c r="B514" s="5" t="s">
        <v>59</v>
      </c>
      <c r="C514" s="6" t="s">
        <v>645</v>
      </c>
      <c r="D514" s="6" t="s">
        <v>645</v>
      </c>
      <c r="E514" s="3">
        <v>60201</v>
      </c>
      <c r="F514" s="53">
        <v>260</v>
      </c>
      <c r="G514" s="54">
        <v>50</v>
      </c>
      <c r="H514" s="57">
        <v>19.230769230769234</v>
      </c>
      <c r="I514" s="54">
        <v>210</v>
      </c>
      <c r="J514" s="55">
        <v>80.769230769230774</v>
      </c>
      <c r="K514" s="56">
        <v>40</v>
      </c>
      <c r="L514" s="55">
        <v>15.384615384615385</v>
      </c>
      <c r="M514" s="56">
        <v>10</v>
      </c>
      <c r="N514" s="58">
        <v>3.8461538461538463</v>
      </c>
      <c r="O514" s="54">
        <v>0</v>
      </c>
      <c r="P514" s="57">
        <v>0</v>
      </c>
    </row>
    <row r="515" spans="2:16" ht="15" customHeight="1" x14ac:dyDescent="0.25">
      <c r="B515" s="5" t="s">
        <v>59</v>
      </c>
      <c r="C515" s="6" t="s">
        <v>645</v>
      </c>
      <c r="D515" s="6" t="s">
        <v>647</v>
      </c>
      <c r="E515" s="3">
        <v>60203</v>
      </c>
      <c r="F515" s="53">
        <v>138</v>
      </c>
      <c r="G515" s="54">
        <v>49</v>
      </c>
      <c r="H515" s="57">
        <v>35.507246376811594</v>
      </c>
      <c r="I515" s="54">
        <v>89</v>
      </c>
      <c r="J515" s="55">
        <v>64.492753623188406</v>
      </c>
      <c r="K515" s="56">
        <v>43</v>
      </c>
      <c r="L515" s="55">
        <v>31.159420289855071</v>
      </c>
      <c r="M515" s="56">
        <v>6</v>
      </c>
      <c r="N515" s="58">
        <v>4.3478260869565215</v>
      </c>
      <c r="O515" s="54">
        <v>0</v>
      </c>
      <c r="P515" s="57">
        <v>0</v>
      </c>
    </row>
    <row r="516" spans="2:16" ht="15" customHeight="1" x14ac:dyDescent="0.25">
      <c r="B516" s="5" t="s">
        <v>59</v>
      </c>
      <c r="C516" s="6" t="s">
        <v>645</v>
      </c>
      <c r="D516" s="6" t="s">
        <v>648</v>
      </c>
      <c r="E516" s="3">
        <v>60204</v>
      </c>
      <c r="F516" s="53">
        <v>106</v>
      </c>
      <c r="G516" s="54">
        <v>29</v>
      </c>
      <c r="H516" s="57">
        <v>27.358490566037734</v>
      </c>
      <c r="I516" s="54">
        <v>77</v>
      </c>
      <c r="J516" s="55">
        <v>72.641509433962256</v>
      </c>
      <c r="K516" s="56">
        <v>0</v>
      </c>
      <c r="L516" s="55">
        <v>0</v>
      </c>
      <c r="M516" s="56">
        <v>27</v>
      </c>
      <c r="N516" s="58">
        <v>25.471698113207548</v>
      </c>
      <c r="O516" s="54">
        <v>2</v>
      </c>
      <c r="P516" s="57">
        <v>1.8867924528301887</v>
      </c>
    </row>
    <row r="517" spans="2:16" ht="15" customHeight="1" x14ac:dyDescent="0.25">
      <c r="B517" s="5" t="s">
        <v>59</v>
      </c>
      <c r="C517" s="6" t="s">
        <v>59</v>
      </c>
      <c r="D517" s="6" t="s">
        <v>109</v>
      </c>
      <c r="E517" s="3">
        <v>60102</v>
      </c>
      <c r="F517" s="53">
        <v>49</v>
      </c>
      <c r="G517" s="54">
        <v>2</v>
      </c>
      <c r="H517" s="57">
        <v>4.0816326530612246</v>
      </c>
      <c r="I517" s="54">
        <v>47</v>
      </c>
      <c r="J517" s="55">
        <v>95.918367346938766</v>
      </c>
      <c r="K517" s="56">
        <v>0</v>
      </c>
      <c r="L517" s="55">
        <v>0</v>
      </c>
      <c r="M517" s="56">
        <v>1</v>
      </c>
      <c r="N517" s="58">
        <v>2.0408163265306123</v>
      </c>
      <c r="O517" s="54">
        <v>1</v>
      </c>
      <c r="P517" s="57">
        <v>2.0408163265306123</v>
      </c>
    </row>
    <row r="518" spans="2:16" ht="15" customHeight="1" x14ac:dyDescent="0.25">
      <c r="B518" s="5" t="s">
        <v>59</v>
      </c>
      <c r="C518" s="6" t="s">
        <v>59</v>
      </c>
      <c r="D518" s="6" t="s">
        <v>59</v>
      </c>
      <c r="E518" s="3">
        <v>60101</v>
      </c>
      <c r="F518" s="53">
        <v>729</v>
      </c>
      <c r="G518" s="54">
        <v>166</v>
      </c>
      <c r="H518" s="57">
        <v>22.770919067215363</v>
      </c>
      <c r="I518" s="54">
        <v>563</v>
      </c>
      <c r="J518" s="55">
        <v>77.229080932784626</v>
      </c>
      <c r="K518" s="56">
        <v>143</v>
      </c>
      <c r="L518" s="55">
        <v>19.615912208504803</v>
      </c>
      <c r="M518" s="56">
        <v>23</v>
      </c>
      <c r="N518" s="58">
        <v>3.155006858710562</v>
      </c>
      <c r="O518" s="54">
        <v>0</v>
      </c>
      <c r="P518" s="57">
        <v>0</v>
      </c>
    </row>
    <row r="519" spans="2:16" ht="15" customHeight="1" x14ac:dyDescent="0.25">
      <c r="B519" s="5" t="s">
        <v>59</v>
      </c>
      <c r="C519" s="6" t="s">
        <v>59</v>
      </c>
      <c r="D519" s="6" t="s">
        <v>649</v>
      </c>
      <c r="E519" s="3">
        <v>60103</v>
      </c>
      <c r="F519" s="53">
        <v>20</v>
      </c>
      <c r="G519" s="54">
        <v>1</v>
      </c>
      <c r="H519" s="57">
        <v>5</v>
      </c>
      <c r="I519" s="54">
        <v>19</v>
      </c>
      <c r="J519" s="55">
        <v>95</v>
      </c>
      <c r="K519" s="56">
        <v>1</v>
      </c>
      <c r="L519" s="55">
        <v>5</v>
      </c>
      <c r="M519" s="56">
        <v>0</v>
      </c>
      <c r="N519" s="58">
        <v>0</v>
      </c>
      <c r="O519" s="54">
        <v>0</v>
      </c>
      <c r="P519" s="57">
        <v>0</v>
      </c>
    </row>
    <row r="520" spans="2:16" ht="15" customHeight="1" x14ac:dyDescent="0.25">
      <c r="B520" s="5" t="s">
        <v>59</v>
      </c>
      <c r="C520" s="6" t="s">
        <v>59</v>
      </c>
      <c r="D520" s="6" t="s">
        <v>650</v>
      </c>
      <c r="E520" s="3">
        <v>60104</v>
      </c>
      <c r="F520" s="53">
        <v>65</v>
      </c>
      <c r="G520" s="54">
        <v>35</v>
      </c>
      <c r="H520" s="57">
        <v>53.846153846153847</v>
      </c>
      <c r="I520" s="54">
        <v>30</v>
      </c>
      <c r="J520" s="55">
        <v>46.153846153846153</v>
      </c>
      <c r="K520" s="56">
        <v>28</v>
      </c>
      <c r="L520" s="55">
        <v>43.07692307692308</v>
      </c>
      <c r="M520" s="56">
        <v>7</v>
      </c>
      <c r="N520" s="58">
        <v>10.76923076923077</v>
      </c>
      <c r="O520" s="54">
        <v>0</v>
      </c>
      <c r="P520" s="57">
        <v>0</v>
      </c>
    </row>
    <row r="521" spans="2:16" ht="15" customHeight="1" x14ac:dyDescent="0.25">
      <c r="B521" s="5" t="s">
        <v>59</v>
      </c>
      <c r="C521" s="6" t="s">
        <v>59</v>
      </c>
      <c r="D521" s="6" t="s">
        <v>651</v>
      </c>
      <c r="E521" s="3">
        <v>60105</v>
      </c>
      <c r="F521" s="53">
        <v>165</v>
      </c>
      <c r="G521" s="54">
        <v>13</v>
      </c>
      <c r="H521" s="57">
        <v>7.878787878787878</v>
      </c>
      <c r="I521" s="54">
        <v>152</v>
      </c>
      <c r="J521" s="55">
        <v>92.121212121212125</v>
      </c>
      <c r="K521" s="56">
        <v>0</v>
      </c>
      <c r="L521" s="55">
        <v>0</v>
      </c>
      <c r="M521" s="56">
        <v>13</v>
      </c>
      <c r="N521" s="58">
        <v>7.878787878787878</v>
      </c>
      <c r="O521" s="54">
        <v>0</v>
      </c>
      <c r="P521" s="57">
        <v>0</v>
      </c>
    </row>
    <row r="522" spans="2:16" ht="15" customHeight="1" x14ac:dyDescent="0.25">
      <c r="B522" s="5" t="s">
        <v>59</v>
      </c>
      <c r="C522" s="6" t="s">
        <v>59</v>
      </c>
      <c r="D522" s="6" t="s">
        <v>652</v>
      </c>
      <c r="E522" s="3">
        <v>60106</v>
      </c>
      <c r="F522" s="53">
        <v>144</v>
      </c>
      <c r="G522" s="54">
        <v>23</v>
      </c>
      <c r="H522" s="57">
        <v>15.972222222222221</v>
      </c>
      <c r="I522" s="54">
        <v>121</v>
      </c>
      <c r="J522" s="55">
        <v>84.027777777777786</v>
      </c>
      <c r="K522" s="56">
        <v>18</v>
      </c>
      <c r="L522" s="55">
        <v>12.5</v>
      </c>
      <c r="M522" s="56">
        <v>4</v>
      </c>
      <c r="N522" s="58">
        <v>2.7777777777777777</v>
      </c>
      <c r="O522" s="54">
        <v>1</v>
      </c>
      <c r="P522" s="57">
        <v>0.69444444444444442</v>
      </c>
    </row>
    <row r="523" spans="2:16" ht="15" customHeight="1" x14ac:dyDescent="0.25">
      <c r="B523" s="5" t="s">
        <v>59</v>
      </c>
      <c r="C523" s="6" t="s">
        <v>59</v>
      </c>
      <c r="D523" s="6" t="s">
        <v>653</v>
      </c>
      <c r="E523" s="3">
        <v>60107</v>
      </c>
      <c r="F523" s="53">
        <v>25</v>
      </c>
      <c r="G523" s="54">
        <v>7</v>
      </c>
      <c r="H523" s="57">
        <v>28.000000000000004</v>
      </c>
      <c r="I523" s="54">
        <v>18</v>
      </c>
      <c r="J523" s="55">
        <v>72</v>
      </c>
      <c r="K523" s="56">
        <v>7</v>
      </c>
      <c r="L523" s="55">
        <v>28.000000000000004</v>
      </c>
      <c r="M523" s="56">
        <v>0</v>
      </c>
      <c r="N523" s="58">
        <v>0</v>
      </c>
      <c r="O523" s="54">
        <v>0</v>
      </c>
      <c r="P523" s="57">
        <v>0</v>
      </c>
    </row>
    <row r="524" spans="2:16" ht="15" customHeight="1" x14ac:dyDescent="0.25">
      <c r="B524" s="5" t="s">
        <v>59</v>
      </c>
      <c r="C524" s="6" t="s">
        <v>59</v>
      </c>
      <c r="D524" s="6" t="s">
        <v>654</v>
      </c>
      <c r="E524" s="3">
        <v>60108</v>
      </c>
      <c r="F524" s="53">
        <v>110</v>
      </c>
      <c r="G524" s="54">
        <v>14</v>
      </c>
      <c r="H524" s="57">
        <v>12.727272727272727</v>
      </c>
      <c r="I524" s="54">
        <v>96</v>
      </c>
      <c r="J524" s="55">
        <v>87.272727272727266</v>
      </c>
      <c r="K524" s="56">
        <v>11</v>
      </c>
      <c r="L524" s="55">
        <v>10</v>
      </c>
      <c r="M524" s="56">
        <v>3</v>
      </c>
      <c r="N524" s="58">
        <v>2.7272727272727271</v>
      </c>
      <c r="O524" s="54">
        <v>0</v>
      </c>
      <c r="P524" s="57">
        <v>0</v>
      </c>
    </row>
    <row r="525" spans="2:16" ht="15" customHeight="1" x14ac:dyDescent="0.25">
      <c r="B525" s="5" t="s">
        <v>59</v>
      </c>
      <c r="C525" s="6" t="s">
        <v>59</v>
      </c>
      <c r="D525" s="6" t="s">
        <v>119</v>
      </c>
      <c r="E525" s="3">
        <v>60109</v>
      </c>
      <c r="F525" s="53">
        <v>78</v>
      </c>
      <c r="G525" s="54">
        <v>16</v>
      </c>
      <c r="H525" s="57">
        <v>20.512820512820511</v>
      </c>
      <c r="I525" s="54">
        <v>62</v>
      </c>
      <c r="J525" s="55">
        <v>79.487179487179489</v>
      </c>
      <c r="K525" s="56">
        <v>13</v>
      </c>
      <c r="L525" s="55">
        <v>16.666666666666664</v>
      </c>
      <c r="M525" s="56">
        <v>3</v>
      </c>
      <c r="N525" s="58">
        <v>3.8461538461538463</v>
      </c>
      <c r="O525" s="54">
        <v>0</v>
      </c>
      <c r="P525" s="57">
        <v>0</v>
      </c>
    </row>
    <row r="526" spans="2:16" ht="15" customHeight="1" x14ac:dyDescent="0.25">
      <c r="B526" s="5" t="s">
        <v>59</v>
      </c>
      <c r="C526" s="6" t="s">
        <v>59</v>
      </c>
      <c r="D526" s="6" t="s">
        <v>655</v>
      </c>
      <c r="E526" s="3">
        <v>60110</v>
      </c>
      <c r="F526" s="53" t="s">
        <v>420</v>
      </c>
      <c r="G526" s="54" t="s">
        <v>420</v>
      </c>
      <c r="H526" s="57" t="s">
        <v>420</v>
      </c>
      <c r="I526" s="54">
        <v>2</v>
      </c>
      <c r="J526" s="55">
        <v>100</v>
      </c>
      <c r="K526" s="56" t="s">
        <v>420</v>
      </c>
      <c r="L526" s="55" t="s">
        <v>420</v>
      </c>
      <c r="M526" s="56" t="s">
        <v>420</v>
      </c>
      <c r="N526" s="58" t="s">
        <v>420</v>
      </c>
      <c r="O526" s="54" t="s">
        <v>420</v>
      </c>
      <c r="P526" s="57" t="s">
        <v>420</v>
      </c>
    </row>
    <row r="527" spans="2:16" ht="15" customHeight="1" x14ac:dyDescent="0.25">
      <c r="B527" s="5" t="s">
        <v>59</v>
      </c>
      <c r="C527" s="6" t="s">
        <v>59</v>
      </c>
      <c r="D527" s="6" t="s">
        <v>656</v>
      </c>
      <c r="E527" s="3">
        <v>60111</v>
      </c>
      <c r="F527" s="53">
        <v>88</v>
      </c>
      <c r="G527" s="54">
        <v>14</v>
      </c>
      <c r="H527" s="57">
        <v>15.909090909090908</v>
      </c>
      <c r="I527" s="54">
        <v>74</v>
      </c>
      <c r="J527" s="55">
        <v>84.090909090909093</v>
      </c>
      <c r="K527" s="56">
        <v>10</v>
      </c>
      <c r="L527" s="55">
        <v>11.363636363636363</v>
      </c>
      <c r="M527" s="56">
        <v>4</v>
      </c>
      <c r="N527" s="58">
        <v>4.5454545454545459</v>
      </c>
      <c r="O527" s="54">
        <v>0</v>
      </c>
      <c r="P527" s="57">
        <v>0</v>
      </c>
    </row>
    <row r="528" spans="2:16" ht="15" customHeight="1" x14ac:dyDescent="0.25">
      <c r="B528" s="5" t="s">
        <v>59</v>
      </c>
      <c r="C528" s="6" t="s">
        <v>59</v>
      </c>
      <c r="D528" s="6" t="s">
        <v>329</v>
      </c>
      <c r="E528" s="3">
        <v>60112</v>
      </c>
      <c r="F528" s="53">
        <v>83</v>
      </c>
      <c r="G528" s="54">
        <v>28</v>
      </c>
      <c r="H528" s="57">
        <v>33.734939759036145</v>
      </c>
      <c r="I528" s="54">
        <v>55</v>
      </c>
      <c r="J528" s="55">
        <v>66.265060240963862</v>
      </c>
      <c r="K528" s="56">
        <v>0</v>
      </c>
      <c r="L528" s="55">
        <v>0</v>
      </c>
      <c r="M528" s="56">
        <v>28</v>
      </c>
      <c r="N528" s="58">
        <v>33.734939759036145</v>
      </c>
      <c r="O528" s="54">
        <v>0</v>
      </c>
      <c r="P528" s="57">
        <v>0</v>
      </c>
    </row>
    <row r="529" spans="2:16" ht="15" customHeight="1" x14ac:dyDescent="0.25">
      <c r="B529" s="5" t="s">
        <v>59</v>
      </c>
      <c r="C529" s="6" t="s">
        <v>657</v>
      </c>
      <c r="D529" s="6" t="s">
        <v>657</v>
      </c>
      <c r="E529" s="3">
        <v>60301</v>
      </c>
      <c r="F529" s="53">
        <v>102</v>
      </c>
      <c r="G529" s="54">
        <v>29</v>
      </c>
      <c r="H529" s="57">
        <v>28.431372549019606</v>
      </c>
      <c r="I529" s="54">
        <v>73</v>
      </c>
      <c r="J529" s="55">
        <v>71.568627450980387</v>
      </c>
      <c r="K529" s="56">
        <v>24</v>
      </c>
      <c r="L529" s="55">
        <v>23.52941176470588</v>
      </c>
      <c r="M529" s="56">
        <v>4</v>
      </c>
      <c r="N529" s="58">
        <v>3.9215686274509802</v>
      </c>
      <c r="O529" s="54">
        <v>1</v>
      </c>
      <c r="P529" s="57">
        <v>0.98039215686274506</v>
      </c>
    </row>
    <row r="530" spans="2:16" ht="15" customHeight="1" x14ac:dyDescent="0.25">
      <c r="B530" s="5" t="s">
        <v>59</v>
      </c>
      <c r="C530" s="6" t="s">
        <v>657</v>
      </c>
      <c r="D530" s="6" t="s">
        <v>658</v>
      </c>
      <c r="E530" s="3">
        <v>60302</v>
      </c>
      <c r="F530" s="53">
        <v>24</v>
      </c>
      <c r="G530" s="54">
        <v>3</v>
      </c>
      <c r="H530" s="57">
        <v>12.5</v>
      </c>
      <c r="I530" s="54">
        <v>21</v>
      </c>
      <c r="J530" s="55">
        <v>87.5</v>
      </c>
      <c r="K530" s="56">
        <v>0</v>
      </c>
      <c r="L530" s="55">
        <v>0</v>
      </c>
      <c r="M530" s="56">
        <v>3</v>
      </c>
      <c r="N530" s="58">
        <v>12.5</v>
      </c>
      <c r="O530" s="54">
        <v>0</v>
      </c>
      <c r="P530" s="57">
        <v>0</v>
      </c>
    </row>
    <row r="531" spans="2:16" ht="15" customHeight="1" x14ac:dyDescent="0.25">
      <c r="B531" s="5" t="s">
        <v>59</v>
      </c>
      <c r="C531" s="6" t="s">
        <v>657</v>
      </c>
      <c r="D531" s="6" t="s">
        <v>659</v>
      </c>
      <c r="E531" s="3">
        <v>60303</v>
      </c>
      <c r="F531" s="53">
        <v>101</v>
      </c>
      <c r="G531" s="54">
        <v>3</v>
      </c>
      <c r="H531" s="57">
        <v>2.9702970297029703</v>
      </c>
      <c r="I531" s="54">
        <v>98</v>
      </c>
      <c r="J531" s="55">
        <v>97.029702970297024</v>
      </c>
      <c r="K531" s="56">
        <v>0</v>
      </c>
      <c r="L531" s="55">
        <v>0</v>
      </c>
      <c r="M531" s="56">
        <v>3</v>
      </c>
      <c r="N531" s="58">
        <v>2.9702970297029703</v>
      </c>
      <c r="O531" s="54">
        <v>0</v>
      </c>
      <c r="P531" s="57">
        <v>0</v>
      </c>
    </row>
    <row r="532" spans="2:16" ht="15" customHeight="1" x14ac:dyDescent="0.25">
      <c r="B532" s="5" t="s">
        <v>59</v>
      </c>
      <c r="C532" s="6" t="s">
        <v>657</v>
      </c>
      <c r="D532" s="6" t="s">
        <v>660</v>
      </c>
      <c r="E532" s="3">
        <v>60304</v>
      </c>
      <c r="F532" s="53">
        <v>100</v>
      </c>
      <c r="G532" s="54">
        <v>17</v>
      </c>
      <c r="H532" s="57">
        <v>17</v>
      </c>
      <c r="I532" s="54">
        <v>83</v>
      </c>
      <c r="J532" s="55">
        <v>83</v>
      </c>
      <c r="K532" s="56">
        <v>12</v>
      </c>
      <c r="L532" s="55">
        <v>12</v>
      </c>
      <c r="M532" s="56">
        <v>5</v>
      </c>
      <c r="N532" s="58">
        <v>5</v>
      </c>
      <c r="O532" s="54">
        <v>0</v>
      </c>
      <c r="P532" s="57">
        <v>0</v>
      </c>
    </row>
    <row r="533" spans="2:16" ht="15" customHeight="1" x14ac:dyDescent="0.25">
      <c r="B533" s="5" t="s">
        <v>59</v>
      </c>
      <c r="C533" s="6" t="s">
        <v>657</v>
      </c>
      <c r="D533" s="6" t="s">
        <v>661</v>
      </c>
      <c r="E533" s="3">
        <v>60305</v>
      </c>
      <c r="F533" s="53" t="s">
        <v>420</v>
      </c>
      <c r="G533" s="54" t="s">
        <v>420</v>
      </c>
      <c r="H533" s="57" t="s">
        <v>420</v>
      </c>
      <c r="I533" s="54">
        <v>2</v>
      </c>
      <c r="J533" s="55">
        <v>66.666666666666657</v>
      </c>
      <c r="K533" s="56" t="s">
        <v>420</v>
      </c>
      <c r="L533" s="55" t="s">
        <v>420</v>
      </c>
      <c r="M533" s="56" t="s">
        <v>420</v>
      </c>
      <c r="N533" s="58" t="s">
        <v>420</v>
      </c>
      <c r="O533" s="54" t="s">
        <v>420</v>
      </c>
      <c r="P533" s="57" t="s">
        <v>420</v>
      </c>
    </row>
    <row r="534" spans="2:16" ht="15" customHeight="1" x14ac:dyDescent="0.25">
      <c r="B534" s="5" t="s">
        <v>59</v>
      </c>
      <c r="C534" s="6" t="s">
        <v>657</v>
      </c>
      <c r="D534" s="6" t="s">
        <v>662</v>
      </c>
      <c r="E534" s="3">
        <v>60306</v>
      </c>
      <c r="F534" s="53">
        <v>19</v>
      </c>
      <c r="G534" s="54">
        <v>4</v>
      </c>
      <c r="H534" s="57">
        <v>21.052631578947366</v>
      </c>
      <c r="I534" s="54">
        <v>15</v>
      </c>
      <c r="J534" s="55">
        <v>78.94736842105263</v>
      </c>
      <c r="K534" s="56">
        <v>4</v>
      </c>
      <c r="L534" s="55">
        <v>21.052631578947366</v>
      </c>
      <c r="M534" s="56">
        <v>0</v>
      </c>
      <c r="N534" s="58">
        <v>0</v>
      </c>
      <c r="O534" s="54">
        <v>0</v>
      </c>
      <c r="P534" s="57">
        <v>0</v>
      </c>
    </row>
    <row r="535" spans="2:16" ht="15" customHeight="1" x14ac:dyDescent="0.25">
      <c r="B535" s="5" t="s">
        <v>59</v>
      </c>
      <c r="C535" s="6" t="s">
        <v>657</v>
      </c>
      <c r="D535" s="6" t="s">
        <v>663</v>
      </c>
      <c r="E535" s="3">
        <v>60312</v>
      </c>
      <c r="F535" s="53">
        <v>131</v>
      </c>
      <c r="G535" s="54">
        <v>6</v>
      </c>
      <c r="H535" s="57">
        <v>4.5801526717557248</v>
      </c>
      <c r="I535" s="54">
        <v>125</v>
      </c>
      <c r="J535" s="55">
        <v>95.419847328244273</v>
      </c>
      <c r="K535" s="56">
        <v>6</v>
      </c>
      <c r="L535" s="55">
        <v>4.5801526717557248</v>
      </c>
      <c r="M535" s="56">
        <v>0</v>
      </c>
      <c r="N535" s="58">
        <v>0</v>
      </c>
      <c r="O535" s="54">
        <v>0</v>
      </c>
      <c r="P535" s="57">
        <v>0</v>
      </c>
    </row>
    <row r="536" spans="2:16" ht="15" customHeight="1" x14ac:dyDescent="0.25">
      <c r="B536" s="5" t="s">
        <v>59</v>
      </c>
      <c r="C536" s="6" t="s">
        <v>657</v>
      </c>
      <c r="D536" s="6" t="s">
        <v>664</v>
      </c>
      <c r="E536" s="3">
        <v>60307</v>
      </c>
      <c r="F536" s="53">
        <v>51</v>
      </c>
      <c r="G536" s="54">
        <v>11</v>
      </c>
      <c r="H536" s="57">
        <v>21.568627450980394</v>
      </c>
      <c r="I536" s="54">
        <v>40</v>
      </c>
      <c r="J536" s="55">
        <v>78.431372549019613</v>
      </c>
      <c r="K536" s="56">
        <v>6</v>
      </c>
      <c r="L536" s="55">
        <v>11.76470588235294</v>
      </c>
      <c r="M536" s="56">
        <v>5</v>
      </c>
      <c r="N536" s="58">
        <v>9.8039215686274517</v>
      </c>
      <c r="O536" s="54">
        <v>0</v>
      </c>
      <c r="P536" s="57">
        <v>0</v>
      </c>
    </row>
    <row r="537" spans="2:16" ht="15" customHeight="1" x14ac:dyDescent="0.25">
      <c r="B537" s="5" t="s">
        <v>59</v>
      </c>
      <c r="C537" s="6" t="s">
        <v>657</v>
      </c>
      <c r="D537" s="6" t="s">
        <v>665</v>
      </c>
      <c r="E537" s="3">
        <v>60308</v>
      </c>
      <c r="F537" s="53">
        <v>71</v>
      </c>
      <c r="G537" s="54">
        <v>30</v>
      </c>
      <c r="H537" s="57">
        <v>42.25352112676056</v>
      </c>
      <c r="I537" s="54">
        <v>41</v>
      </c>
      <c r="J537" s="55">
        <v>57.74647887323944</v>
      </c>
      <c r="K537" s="56">
        <v>9</v>
      </c>
      <c r="L537" s="55">
        <v>12.676056338028168</v>
      </c>
      <c r="M537" s="56">
        <v>21</v>
      </c>
      <c r="N537" s="58">
        <v>29.577464788732392</v>
      </c>
      <c r="O537" s="54">
        <v>0</v>
      </c>
      <c r="P537" s="57">
        <v>0</v>
      </c>
    </row>
    <row r="538" spans="2:16" ht="15" customHeight="1" x14ac:dyDescent="0.25">
      <c r="B538" s="5" t="s">
        <v>59</v>
      </c>
      <c r="C538" s="6" t="s">
        <v>657</v>
      </c>
      <c r="D538" s="6" t="s">
        <v>666</v>
      </c>
      <c r="E538" s="3">
        <v>60309</v>
      </c>
      <c r="F538" s="53">
        <v>42</v>
      </c>
      <c r="G538" s="54">
        <v>7</v>
      </c>
      <c r="H538" s="57">
        <v>16.666666666666664</v>
      </c>
      <c r="I538" s="54">
        <v>35</v>
      </c>
      <c r="J538" s="55">
        <v>83.333333333333343</v>
      </c>
      <c r="K538" s="56">
        <v>5</v>
      </c>
      <c r="L538" s="55">
        <v>11.904761904761903</v>
      </c>
      <c r="M538" s="56">
        <v>2</v>
      </c>
      <c r="N538" s="58">
        <v>4.7619047619047619</v>
      </c>
      <c r="O538" s="54">
        <v>0</v>
      </c>
      <c r="P538" s="57">
        <v>0</v>
      </c>
    </row>
    <row r="539" spans="2:16" ht="15" customHeight="1" x14ac:dyDescent="0.25">
      <c r="B539" s="5" t="s">
        <v>59</v>
      </c>
      <c r="C539" s="6" t="s">
        <v>657</v>
      </c>
      <c r="D539" s="6" t="s">
        <v>613</v>
      </c>
      <c r="E539" s="3">
        <v>60310</v>
      </c>
      <c r="F539" s="53">
        <v>59</v>
      </c>
      <c r="G539" s="54">
        <v>7</v>
      </c>
      <c r="H539" s="57">
        <v>11.864406779661017</v>
      </c>
      <c r="I539" s="54">
        <v>52</v>
      </c>
      <c r="J539" s="55">
        <v>88.135593220338976</v>
      </c>
      <c r="K539" s="56">
        <v>6</v>
      </c>
      <c r="L539" s="55">
        <v>10.16949152542373</v>
      </c>
      <c r="M539" s="56">
        <v>1</v>
      </c>
      <c r="N539" s="58">
        <v>1.6949152542372881</v>
      </c>
      <c r="O539" s="54">
        <v>0</v>
      </c>
      <c r="P539" s="57">
        <v>0</v>
      </c>
    </row>
    <row r="540" spans="2:16" ht="15" customHeight="1" x14ac:dyDescent="0.25">
      <c r="B540" s="5" t="s">
        <v>59</v>
      </c>
      <c r="C540" s="6" t="s">
        <v>657</v>
      </c>
      <c r="D540" s="6" t="s">
        <v>667</v>
      </c>
      <c r="E540" s="3">
        <v>60311</v>
      </c>
      <c r="F540" s="53">
        <v>5</v>
      </c>
      <c r="G540" s="54">
        <v>0</v>
      </c>
      <c r="H540" s="57">
        <v>0</v>
      </c>
      <c r="I540" s="54">
        <v>5</v>
      </c>
      <c r="J540" s="55">
        <v>100</v>
      </c>
      <c r="K540" s="56">
        <v>0</v>
      </c>
      <c r="L540" s="55">
        <v>0</v>
      </c>
      <c r="M540" s="56">
        <v>0</v>
      </c>
      <c r="N540" s="58">
        <v>0</v>
      </c>
      <c r="O540" s="54">
        <v>0</v>
      </c>
      <c r="P540" s="57">
        <v>0</v>
      </c>
    </row>
    <row r="541" spans="2:16" ht="15" customHeight="1" x14ac:dyDescent="0.25">
      <c r="B541" s="5" t="s">
        <v>59</v>
      </c>
      <c r="C541" s="6" t="s">
        <v>668</v>
      </c>
      <c r="D541" s="6" t="s">
        <v>669</v>
      </c>
      <c r="E541" s="3">
        <v>60402</v>
      </c>
      <c r="F541" s="53">
        <v>83</v>
      </c>
      <c r="G541" s="54">
        <v>15</v>
      </c>
      <c r="H541" s="57">
        <v>18.072289156626507</v>
      </c>
      <c r="I541" s="54">
        <v>68</v>
      </c>
      <c r="J541" s="55">
        <v>81.92771084337349</v>
      </c>
      <c r="K541" s="56">
        <v>11</v>
      </c>
      <c r="L541" s="55">
        <v>13.253012048192772</v>
      </c>
      <c r="M541" s="56">
        <v>4</v>
      </c>
      <c r="N541" s="58">
        <v>4.8192771084337354</v>
      </c>
      <c r="O541" s="54">
        <v>0</v>
      </c>
      <c r="P541" s="57">
        <v>0</v>
      </c>
    </row>
    <row r="542" spans="2:16" ht="15" customHeight="1" x14ac:dyDescent="0.25">
      <c r="B542" s="5" t="s">
        <v>59</v>
      </c>
      <c r="C542" s="6" t="s">
        <v>668</v>
      </c>
      <c r="D542" s="6" t="s">
        <v>670</v>
      </c>
      <c r="E542" s="3">
        <v>60403</v>
      </c>
      <c r="F542" s="53">
        <v>80</v>
      </c>
      <c r="G542" s="54">
        <v>36</v>
      </c>
      <c r="H542" s="57">
        <v>45</v>
      </c>
      <c r="I542" s="54">
        <v>44</v>
      </c>
      <c r="J542" s="55">
        <v>55.000000000000007</v>
      </c>
      <c r="K542" s="56">
        <v>33</v>
      </c>
      <c r="L542" s="55">
        <v>41.25</v>
      </c>
      <c r="M542" s="56">
        <v>3</v>
      </c>
      <c r="N542" s="58">
        <v>3.75</v>
      </c>
      <c r="O542" s="54">
        <v>0</v>
      </c>
      <c r="P542" s="57">
        <v>0</v>
      </c>
    </row>
    <row r="543" spans="2:16" ht="15" customHeight="1" x14ac:dyDescent="0.25">
      <c r="B543" s="5" t="s">
        <v>59</v>
      </c>
      <c r="C543" s="6" t="s">
        <v>668</v>
      </c>
      <c r="D543" s="6" t="s">
        <v>671</v>
      </c>
      <c r="E543" s="3">
        <v>60419</v>
      </c>
      <c r="F543" s="53">
        <v>115</v>
      </c>
      <c r="G543" s="54">
        <v>20</v>
      </c>
      <c r="H543" s="57">
        <v>17.391304347826086</v>
      </c>
      <c r="I543" s="54">
        <v>95</v>
      </c>
      <c r="J543" s="55">
        <v>82.608695652173907</v>
      </c>
      <c r="K543" s="56">
        <v>18</v>
      </c>
      <c r="L543" s="55">
        <v>15.65217391304348</v>
      </c>
      <c r="M543" s="56">
        <v>2</v>
      </c>
      <c r="N543" s="58">
        <v>1.7391304347826086</v>
      </c>
      <c r="O543" s="54">
        <v>0</v>
      </c>
      <c r="P543" s="57">
        <v>0</v>
      </c>
    </row>
    <row r="544" spans="2:16" ht="15" customHeight="1" x14ac:dyDescent="0.25">
      <c r="B544" s="5" t="s">
        <v>59</v>
      </c>
      <c r="C544" s="6" t="s">
        <v>668</v>
      </c>
      <c r="D544" s="6" t="s">
        <v>672</v>
      </c>
      <c r="E544" s="3">
        <v>60404</v>
      </c>
      <c r="F544" s="53">
        <v>39</v>
      </c>
      <c r="G544" s="54">
        <v>3</v>
      </c>
      <c r="H544" s="57">
        <v>7.6923076923076925</v>
      </c>
      <c r="I544" s="54">
        <v>36</v>
      </c>
      <c r="J544" s="55">
        <v>92.307692307692307</v>
      </c>
      <c r="K544" s="56">
        <v>2</v>
      </c>
      <c r="L544" s="55">
        <v>5.1282051282051277</v>
      </c>
      <c r="M544" s="56">
        <v>1</v>
      </c>
      <c r="N544" s="58">
        <v>2.5641025641025639</v>
      </c>
      <c r="O544" s="54">
        <v>0</v>
      </c>
      <c r="P544" s="57">
        <v>0</v>
      </c>
    </row>
    <row r="545" spans="2:16" ht="15" customHeight="1" x14ac:dyDescent="0.25">
      <c r="B545" s="5" t="s">
        <v>59</v>
      </c>
      <c r="C545" s="6" t="s">
        <v>668</v>
      </c>
      <c r="D545" s="6" t="s">
        <v>673</v>
      </c>
      <c r="E545" s="3">
        <v>60405</v>
      </c>
      <c r="F545" s="53">
        <v>45</v>
      </c>
      <c r="G545" s="54">
        <v>5</v>
      </c>
      <c r="H545" s="57">
        <v>11.111111111111111</v>
      </c>
      <c r="I545" s="54">
        <v>40</v>
      </c>
      <c r="J545" s="55">
        <v>88.888888888888886</v>
      </c>
      <c r="K545" s="56">
        <v>0</v>
      </c>
      <c r="L545" s="55">
        <v>0</v>
      </c>
      <c r="M545" s="56">
        <v>5</v>
      </c>
      <c r="N545" s="58">
        <v>11.111111111111111</v>
      </c>
      <c r="O545" s="54">
        <v>0</v>
      </c>
      <c r="P545" s="57">
        <v>0</v>
      </c>
    </row>
    <row r="546" spans="2:16" ht="15" customHeight="1" x14ac:dyDescent="0.25">
      <c r="B546" s="5" t="s">
        <v>59</v>
      </c>
      <c r="C546" s="6" t="s">
        <v>668</v>
      </c>
      <c r="D546" s="6" t="s">
        <v>674</v>
      </c>
      <c r="E546" s="3">
        <v>60406</v>
      </c>
      <c r="F546" s="53">
        <v>37</v>
      </c>
      <c r="G546" s="54">
        <v>3</v>
      </c>
      <c r="H546" s="57">
        <v>8.1081081081081088</v>
      </c>
      <c r="I546" s="54">
        <v>34</v>
      </c>
      <c r="J546" s="55">
        <v>91.891891891891902</v>
      </c>
      <c r="K546" s="56">
        <v>0</v>
      </c>
      <c r="L546" s="55">
        <v>0</v>
      </c>
      <c r="M546" s="56">
        <v>3</v>
      </c>
      <c r="N546" s="58">
        <v>8.1081081081081088</v>
      </c>
      <c r="O546" s="54">
        <v>0</v>
      </c>
      <c r="P546" s="57">
        <v>0</v>
      </c>
    </row>
    <row r="547" spans="2:16" ht="15" customHeight="1" x14ac:dyDescent="0.25">
      <c r="B547" s="5" t="s">
        <v>59</v>
      </c>
      <c r="C547" s="6" t="s">
        <v>668</v>
      </c>
      <c r="D547" s="6" t="s">
        <v>668</v>
      </c>
      <c r="E547" s="3">
        <v>60401</v>
      </c>
      <c r="F547" s="53">
        <v>391</v>
      </c>
      <c r="G547" s="54">
        <v>113</v>
      </c>
      <c r="H547" s="57">
        <v>28.900255754475701</v>
      </c>
      <c r="I547" s="54">
        <v>278</v>
      </c>
      <c r="J547" s="55">
        <v>71.099744245524306</v>
      </c>
      <c r="K547" s="56">
        <v>100</v>
      </c>
      <c r="L547" s="55">
        <v>25.575447570332482</v>
      </c>
      <c r="M547" s="56">
        <v>13</v>
      </c>
      <c r="N547" s="58">
        <v>3.3248081841432229</v>
      </c>
      <c r="O547" s="54">
        <v>0</v>
      </c>
      <c r="P547" s="57">
        <v>0</v>
      </c>
    </row>
    <row r="548" spans="2:16" ht="15" customHeight="1" x14ac:dyDescent="0.25">
      <c r="B548" s="5" t="s">
        <v>59</v>
      </c>
      <c r="C548" s="6" t="s">
        <v>668</v>
      </c>
      <c r="D548" s="6" t="s">
        <v>232</v>
      </c>
      <c r="E548" s="3">
        <v>60407</v>
      </c>
      <c r="F548" s="53">
        <v>84</v>
      </c>
      <c r="G548" s="54">
        <v>17</v>
      </c>
      <c r="H548" s="57">
        <v>20.238095238095237</v>
      </c>
      <c r="I548" s="54">
        <v>67</v>
      </c>
      <c r="J548" s="55">
        <v>79.761904761904773</v>
      </c>
      <c r="K548" s="56">
        <v>0</v>
      </c>
      <c r="L548" s="55">
        <v>0</v>
      </c>
      <c r="M548" s="56">
        <v>17</v>
      </c>
      <c r="N548" s="58">
        <v>20.238095238095237</v>
      </c>
      <c r="O548" s="54">
        <v>0</v>
      </c>
      <c r="P548" s="57">
        <v>0</v>
      </c>
    </row>
    <row r="549" spans="2:16" ht="15" customHeight="1" x14ac:dyDescent="0.25">
      <c r="B549" s="5" t="s">
        <v>59</v>
      </c>
      <c r="C549" s="6" t="s">
        <v>668</v>
      </c>
      <c r="D549" s="6" t="s">
        <v>675</v>
      </c>
      <c r="E549" s="3">
        <v>60408</v>
      </c>
      <c r="F549" s="53">
        <v>67</v>
      </c>
      <c r="G549" s="54">
        <v>2</v>
      </c>
      <c r="H549" s="57">
        <v>2.9850746268656714</v>
      </c>
      <c r="I549" s="54">
        <v>65</v>
      </c>
      <c r="J549" s="55">
        <v>97.014925373134332</v>
      </c>
      <c r="K549" s="56">
        <v>0</v>
      </c>
      <c r="L549" s="55">
        <v>0</v>
      </c>
      <c r="M549" s="56">
        <v>2</v>
      </c>
      <c r="N549" s="58">
        <v>2.9850746268656714</v>
      </c>
      <c r="O549" s="54">
        <v>0</v>
      </c>
      <c r="P549" s="57">
        <v>0</v>
      </c>
    </row>
    <row r="550" spans="2:16" ht="15" customHeight="1" x14ac:dyDescent="0.25">
      <c r="B550" s="5" t="s">
        <v>59</v>
      </c>
      <c r="C550" s="6" t="s">
        <v>668</v>
      </c>
      <c r="D550" s="6" t="s">
        <v>676</v>
      </c>
      <c r="E550" s="3">
        <v>60409</v>
      </c>
      <c r="F550" s="53">
        <v>123</v>
      </c>
      <c r="G550" s="54">
        <v>15</v>
      </c>
      <c r="H550" s="57">
        <v>12.195121951219512</v>
      </c>
      <c r="I550" s="54">
        <v>108</v>
      </c>
      <c r="J550" s="55">
        <v>87.804878048780495</v>
      </c>
      <c r="K550" s="56">
        <v>0</v>
      </c>
      <c r="L550" s="55">
        <v>0</v>
      </c>
      <c r="M550" s="56">
        <v>15</v>
      </c>
      <c r="N550" s="58">
        <v>12.195121951219512</v>
      </c>
      <c r="O550" s="54">
        <v>0</v>
      </c>
      <c r="P550" s="57">
        <v>0</v>
      </c>
    </row>
    <row r="551" spans="2:16" ht="15" customHeight="1" x14ac:dyDescent="0.25">
      <c r="B551" s="5" t="s">
        <v>59</v>
      </c>
      <c r="C551" s="6" t="s">
        <v>668</v>
      </c>
      <c r="D551" s="6" t="s">
        <v>677</v>
      </c>
      <c r="E551" s="3">
        <v>60410</v>
      </c>
      <c r="F551" s="53">
        <v>155</v>
      </c>
      <c r="G551" s="54">
        <v>2</v>
      </c>
      <c r="H551" s="57">
        <v>1.2903225806451613</v>
      </c>
      <c r="I551" s="54">
        <v>153</v>
      </c>
      <c r="J551" s="55">
        <v>98.709677419354833</v>
      </c>
      <c r="K551" s="56">
        <v>0</v>
      </c>
      <c r="L551" s="55">
        <v>0</v>
      </c>
      <c r="M551" s="56">
        <v>2</v>
      </c>
      <c r="N551" s="58">
        <v>1.2903225806451613</v>
      </c>
      <c r="O551" s="54">
        <v>0</v>
      </c>
      <c r="P551" s="57">
        <v>0</v>
      </c>
    </row>
    <row r="552" spans="2:16" ht="15" customHeight="1" x14ac:dyDescent="0.25">
      <c r="B552" s="5" t="s">
        <v>59</v>
      </c>
      <c r="C552" s="6" t="s">
        <v>668</v>
      </c>
      <c r="D552" s="6" t="s">
        <v>275</v>
      </c>
      <c r="E552" s="3">
        <v>60411</v>
      </c>
      <c r="F552" s="53">
        <v>116</v>
      </c>
      <c r="G552" s="54">
        <v>44</v>
      </c>
      <c r="H552" s="57">
        <v>37.931034482758619</v>
      </c>
      <c r="I552" s="54">
        <v>72</v>
      </c>
      <c r="J552" s="55">
        <v>62.068965517241381</v>
      </c>
      <c r="K552" s="56">
        <v>0</v>
      </c>
      <c r="L552" s="55">
        <v>0</v>
      </c>
      <c r="M552" s="56">
        <v>44</v>
      </c>
      <c r="N552" s="58">
        <v>37.931034482758619</v>
      </c>
      <c r="O552" s="54">
        <v>0</v>
      </c>
      <c r="P552" s="57">
        <v>0</v>
      </c>
    </row>
    <row r="553" spans="2:16" ht="15" customHeight="1" x14ac:dyDescent="0.25">
      <c r="B553" s="5" t="s">
        <v>59</v>
      </c>
      <c r="C553" s="6" t="s">
        <v>668</v>
      </c>
      <c r="D553" s="6" t="s">
        <v>678</v>
      </c>
      <c r="E553" s="3">
        <v>60412</v>
      </c>
      <c r="F553" s="53">
        <v>42</v>
      </c>
      <c r="G553" s="54">
        <v>27</v>
      </c>
      <c r="H553" s="57">
        <v>64.285714285714292</v>
      </c>
      <c r="I553" s="54">
        <v>15</v>
      </c>
      <c r="J553" s="55">
        <v>35.714285714285715</v>
      </c>
      <c r="K553" s="56">
        <v>20</v>
      </c>
      <c r="L553" s="55">
        <v>47.619047619047613</v>
      </c>
      <c r="M553" s="56">
        <v>7</v>
      </c>
      <c r="N553" s="58">
        <v>16.666666666666664</v>
      </c>
      <c r="O553" s="54">
        <v>0</v>
      </c>
      <c r="P553" s="57">
        <v>0</v>
      </c>
    </row>
    <row r="554" spans="2:16" ht="15" customHeight="1" x14ac:dyDescent="0.25">
      <c r="B554" s="5" t="s">
        <v>59</v>
      </c>
      <c r="C554" s="6" t="s">
        <v>668</v>
      </c>
      <c r="D554" s="6" t="s">
        <v>679</v>
      </c>
      <c r="E554" s="3">
        <v>60413</v>
      </c>
      <c r="F554" s="53">
        <v>80</v>
      </c>
      <c r="G554" s="54">
        <v>8</v>
      </c>
      <c r="H554" s="57">
        <v>10</v>
      </c>
      <c r="I554" s="54">
        <v>72</v>
      </c>
      <c r="J554" s="55">
        <v>90</v>
      </c>
      <c r="K554" s="56">
        <v>0</v>
      </c>
      <c r="L554" s="55">
        <v>0</v>
      </c>
      <c r="M554" s="56">
        <v>8</v>
      </c>
      <c r="N554" s="58">
        <v>10</v>
      </c>
      <c r="O554" s="54">
        <v>0</v>
      </c>
      <c r="P554" s="57">
        <v>0</v>
      </c>
    </row>
    <row r="555" spans="2:16" ht="15" customHeight="1" x14ac:dyDescent="0.25">
      <c r="B555" s="5" t="s">
        <v>59</v>
      </c>
      <c r="C555" s="6" t="s">
        <v>668</v>
      </c>
      <c r="D555" s="6" t="s">
        <v>680</v>
      </c>
      <c r="E555" s="3">
        <v>60414</v>
      </c>
      <c r="F555" s="53">
        <v>25</v>
      </c>
      <c r="G555" s="54">
        <v>13</v>
      </c>
      <c r="H555" s="57">
        <v>52</v>
      </c>
      <c r="I555" s="54">
        <v>12</v>
      </c>
      <c r="J555" s="55">
        <v>48</v>
      </c>
      <c r="K555" s="56">
        <v>0</v>
      </c>
      <c r="L555" s="55">
        <v>0</v>
      </c>
      <c r="M555" s="56">
        <v>13</v>
      </c>
      <c r="N555" s="58">
        <v>52</v>
      </c>
      <c r="O555" s="54">
        <v>0</v>
      </c>
      <c r="P555" s="57">
        <v>0</v>
      </c>
    </row>
    <row r="556" spans="2:16" ht="15" customHeight="1" x14ac:dyDescent="0.25">
      <c r="B556" s="5" t="s">
        <v>59</v>
      </c>
      <c r="C556" s="6" t="s">
        <v>668</v>
      </c>
      <c r="D556" s="6" t="s">
        <v>681</v>
      </c>
      <c r="E556" s="3">
        <v>60415</v>
      </c>
      <c r="F556" s="53">
        <v>90</v>
      </c>
      <c r="G556" s="54">
        <v>48</v>
      </c>
      <c r="H556" s="57">
        <v>53.333333333333336</v>
      </c>
      <c r="I556" s="54">
        <v>42</v>
      </c>
      <c r="J556" s="55">
        <v>46.666666666666664</v>
      </c>
      <c r="K556" s="56">
        <v>35</v>
      </c>
      <c r="L556" s="55">
        <v>38.888888888888893</v>
      </c>
      <c r="M556" s="56">
        <v>13</v>
      </c>
      <c r="N556" s="58">
        <v>14.444444444444443</v>
      </c>
      <c r="O556" s="54">
        <v>0</v>
      </c>
      <c r="P556" s="57">
        <v>0</v>
      </c>
    </row>
    <row r="557" spans="2:16" ht="15" customHeight="1" x14ac:dyDescent="0.25">
      <c r="B557" s="5" t="s">
        <v>59</v>
      </c>
      <c r="C557" s="6" t="s">
        <v>668</v>
      </c>
      <c r="D557" s="6" t="s">
        <v>682</v>
      </c>
      <c r="E557" s="3">
        <v>60416</v>
      </c>
      <c r="F557" s="53" t="s">
        <v>420</v>
      </c>
      <c r="G557" s="54" t="s">
        <v>420</v>
      </c>
      <c r="H557" s="57" t="s">
        <v>420</v>
      </c>
      <c r="I557" s="54">
        <v>1</v>
      </c>
      <c r="J557" s="55">
        <v>100</v>
      </c>
      <c r="K557" s="56" t="s">
        <v>420</v>
      </c>
      <c r="L557" s="55" t="s">
        <v>420</v>
      </c>
      <c r="M557" s="56" t="s">
        <v>420</v>
      </c>
      <c r="N557" s="58" t="s">
        <v>420</v>
      </c>
      <c r="O557" s="54" t="s">
        <v>420</v>
      </c>
      <c r="P557" s="57" t="s">
        <v>420</v>
      </c>
    </row>
    <row r="558" spans="2:16" ht="15" customHeight="1" x14ac:dyDescent="0.25">
      <c r="B558" s="5" t="s">
        <v>59</v>
      </c>
      <c r="C558" s="6" t="s">
        <v>668</v>
      </c>
      <c r="D558" s="6" t="s">
        <v>683</v>
      </c>
      <c r="E558" s="3">
        <v>60417</v>
      </c>
      <c r="F558" s="53">
        <v>228</v>
      </c>
      <c r="G558" s="54">
        <v>27</v>
      </c>
      <c r="H558" s="57">
        <v>11.842105263157894</v>
      </c>
      <c r="I558" s="54">
        <v>201</v>
      </c>
      <c r="J558" s="55">
        <v>88.157894736842096</v>
      </c>
      <c r="K558" s="56">
        <v>0</v>
      </c>
      <c r="L558" s="55">
        <v>0</v>
      </c>
      <c r="M558" s="56">
        <v>27</v>
      </c>
      <c r="N558" s="58">
        <v>11.842105263157894</v>
      </c>
      <c r="O558" s="54">
        <v>0</v>
      </c>
      <c r="P558" s="57">
        <v>0</v>
      </c>
    </row>
    <row r="559" spans="2:16" ht="15" customHeight="1" x14ac:dyDescent="0.25">
      <c r="B559" s="5" t="s">
        <v>59</v>
      </c>
      <c r="C559" s="6" t="s">
        <v>668</v>
      </c>
      <c r="D559" s="6" t="s">
        <v>684</v>
      </c>
      <c r="E559" s="3">
        <v>60418</v>
      </c>
      <c r="F559" s="53" t="s">
        <v>420</v>
      </c>
      <c r="G559" s="54" t="s">
        <v>420</v>
      </c>
      <c r="H559" s="57" t="s">
        <v>420</v>
      </c>
      <c r="I559" s="54">
        <v>2</v>
      </c>
      <c r="J559" s="55">
        <v>100</v>
      </c>
      <c r="K559" s="56" t="s">
        <v>420</v>
      </c>
      <c r="L559" s="55" t="s">
        <v>420</v>
      </c>
      <c r="M559" s="56" t="s">
        <v>420</v>
      </c>
      <c r="N559" s="58" t="s">
        <v>420</v>
      </c>
      <c r="O559" s="54" t="s">
        <v>420</v>
      </c>
      <c r="P559" s="57" t="s">
        <v>420</v>
      </c>
    </row>
    <row r="560" spans="2:16" ht="15" customHeight="1" x14ac:dyDescent="0.25">
      <c r="B560" s="5" t="s">
        <v>59</v>
      </c>
      <c r="C560" s="6" t="s">
        <v>685</v>
      </c>
      <c r="D560" s="6" t="s">
        <v>686</v>
      </c>
      <c r="E560" s="3">
        <v>60502</v>
      </c>
      <c r="F560" s="53">
        <v>41</v>
      </c>
      <c r="G560" s="54">
        <v>20</v>
      </c>
      <c r="H560" s="57">
        <v>48.780487804878049</v>
      </c>
      <c r="I560" s="54">
        <v>21</v>
      </c>
      <c r="J560" s="55">
        <v>51.219512195121951</v>
      </c>
      <c r="K560" s="56">
        <v>15</v>
      </c>
      <c r="L560" s="55">
        <v>36.585365853658537</v>
      </c>
      <c r="M560" s="56">
        <v>4</v>
      </c>
      <c r="N560" s="58">
        <v>9.7560975609756095</v>
      </c>
      <c r="O560" s="54">
        <v>1</v>
      </c>
      <c r="P560" s="57">
        <v>2.4390243902439024</v>
      </c>
    </row>
    <row r="561" spans="2:16" ht="15" customHeight="1" x14ac:dyDescent="0.25">
      <c r="B561" s="5" t="s">
        <v>59</v>
      </c>
      <c r="C561" s="6" t="s">
        <v>685</v>
      </c>
      <c r="D561" s="6" t="s">
        <v>685</v>
      </c>
      <c r="E561" s="3">
        <v>60501</v>
      </c>
      <c r="F561" s="53">
        <v>77</v>
      </c>
      <c r="G561" s="54">
        <v>44</v>
      </c>
      <c r="H561" s="57">
        <v>57.142857142857139</v>
      </c>
      <c r="I561" s="54">
        <v>33</v>
      </c>
      <c r="J561" s="55">
        <v>42.857142857142854</v>
      </c>
      <c r="K561" s="56">
        <v>31</v>
      </c>
      <c r="L561" s="55">
        <v>40.259740259740262</v>
      </c>
      <c r="M561" s="56">
        <v>13</v>
      </c>
      <c r="N561" s="58">
        <v>16.883116883116884</v>
      </c>
      <c r="O561" s="54">
        <v>0</v>
      </c>
      <c r="P561" s="57">
        <v>0</v>
      </c>
    </row>
    <row r="562" spans="2:16" ht="15" customHeight="1" x14ac:dyDescent="0.25">
      <c r="B562" s="5" t="s">
        <v>59</v>
      </c>
      <c r="C562" s="6" t="s">
        <v>685</v>
      </c>
      <c r="D562" s="6" t="s">
        <v>687</v>
      </c>
      <c r="E562" s="3">
        <v>60503</v>
      </c>
      <c r="F562" s="53">
        <v>29</v>
      </c>
      <c r="G562" s="54">
        <v>3</v>
      </c>
      <c r="H562" s="57">
        <v>10.344827586206897</v>
      </c>
      <c r="I562" s="54">
        <v>26</v>
      </c>
      <c r="J562" s="55">
        <v>89.65517241379311</v>
      </c>
      <c r="K562" s="56">
        <v>0</v>
      </c>
      <c r="L562" s="55">
        <v>0</v>
      </c>
      <c r="M562" s="56">
        <v>3</v>
      </c>
      <c r="N562" s="58">
        <v>10.344827586206897</v>
      </c>
      <c r="O562" s="54">
        <v>0</v>
      </c>
      <c r="P562" s="57">
        <v>0</v>
      </c>
    </row>
    <row r="563" spans="2:16" ht="15" customHeight="1" x14ac:dyDescent="0.25">
      <c r="B563" s="5" t="s">
        <v>59</v>
      </c>
      <c r="C563" s="6" t="s">
        <v>685</v>
      </c>
      <c r="D563" s="6" t="s">
        <v>688</v>
      </c>
      <c r="E563" s="3">
        <v>60504</v>
      </c>
      <c r="F563" s="53">
        <v>38</v>
      </c>
      <c r="G563" s="54">
        <v>8</v>
      </c>
      <c r="H563" s="57">
        <v>21.052631578947366</v>
      </c>
      <c r="I563" s="54">
        <v>30</v>
      </c>
      <c r="J563" s="55">
        <v>78.94736842105263</v>
      </c>
      <c r="K563" s="56">
        <v>5</v>
      </c>
      <c r="L563" s="55">
        <v>13.157894736842104</v>
      </c>
      <c r="M563" s="56">
        <v>3</v>
      </c>
      <c r="N563" s="58">
        <v>7.8947368421052628</v>
      </c>
      <c r="O563" s="54">
        <v>0</v>
      </c>
      <c r="P563" s="57">
        <v>0</v>
      </c>
    </row>
    <row r="564" spans="2:16" ht="15" customHeight="1" x14ac:dyDescent="0.25">
      <c r="B564" s="5" t="s">
        <v>59</v>
      </c>
      <c r="C564" s="6" t="s">
        <v>685</v>
      </c>
      <c r="D564" s="6" t="s">
        <v>689</v>
      </c>
      <c r="E564" s="3">
        <v>60505</v>
      </c>
      <c r="F564" s="53">
        <v>30</v>
      </c>
      <c r="G564" s="54">
        <v>17</v>
      </c>
      <c r="H564" s="57">
        <v>56.666666666666664</v>
      </c>
      <c r="I564" s="54">
        <v>13</v>
      </c>
      <c r="J564" s="55">
        <v>43.333333333333336</v>
      </c>
      <c r="K564" s="56">
        <v>16</v>
      </c>
      <c r="L564" s="55">
        <v>53.333333333333336</v>
      </c>
      <c r="M564" s="56">
        <v>1</v>
      </c>
      <c r="N564" s="58">
        <v>3.3333333333333335</v>
      </c>
      <c r="O564" s="54">
        <v>0</v>
      </c>
      <c r="P564" s="57">
        <v>0</v>
      </c>
    </row>
    <row r="565" spans="2:16" ht="15" customHeight="1" x14ac:dyDescent="0.25">
      <c r="B565" s="5" t="s">
        <v>59</v>
      </c>
      <c r="C565" s="6" t="s">
        <v>685</v>
      </c>
      <c r="D565" s="6" t="s">
        <v>690</v>
      </c>
      <c r="E565" s="3">
        <v>60506</v>
      </c>
      <c r="F565" s="53">
        <v>11</v>
      </c>
      <c r="G565" s="54">
        <v>0</v>
      </c>
      <c r="H565" s="57">
        <v>0</v>
      </c>
      <c r="I565" s="54">
        <v>11</v>
      </c>
      <c r="J565" s="55">
        <v>100</v>
      </c>
      <c r="K565" s="56">
        <v>0</v>
      </c>
      <c r="L565" s="55">
        <v>0</v>
      </c>
      <c r="M565" s="56">
        <v>0</v>
      </c>
      <c r="N565" s="58">
        <v>0</v>
      </c>
      <c r="O565" s="54">
        <v>0</v>
      </c>
      <c r="P565" s="57">
        <v>0</v>
      </c>
    </row>
    <row r="566" spans="2:16" ht="15" customHeight="1" x14ac:dyDescent="0.25">
      <c r="B566" s="5" t="s">
        <v>59</v>
      </c>
      <c r="C566" s="6" t="s">
        <v>685</v>
      </c>
      <c r="D566" s="6" t="s">
        <v>691</v>
      </c>
      <c r="E566" s="3">
        <v>60507</v>
      </c>
      <c r="F566" s="53">
        <v>9</v>
      </c>
      <c r="G566" s="54">
        <v>2</v>
      </c>
      <c r="H566" s="57">
        <v>22.222222222222221</v>
      </c>
      <c r="I566" s="54">
        <v>7</v>
      </c>
      <c r="J566" s="55">
        <v>77.777777777777786</v>
      </c>
      <c r="K566" s="56">
        <v>1</v>
      </c>
      <c r="L566" s="55">
        <v>11.111111111111111</v>
      </c>
      <c r="M566" s="56">
        <v>1</v>
      </c>
      <c r="N566" s="58">
        <v>11.111111111111111</v>
      </c>
      <c r="O566" s="54">
        <v>0</v>
      </c>
      <c r="P566" s="57">
        <v>0</v>
      </c>
    </row>
    <row r="567" spans="2:16" ht="15" customHeight="1" x14ac:dyDescent="0.25">
      <c r="B567" s="5" t="s">
        <v>59</v>
      </c>
      <c r="C567" s="6" t="s">
        <v>685</v>
      </c>
      <c r="D567" s="6" t="s">
        <v>692</v>
      </c>
      <c r="E567" s="3">
        <v>60508</v>
      </c>
      <c r="F567" s="53">
        <v>65</v>
      </c>
      <c r="G567" s="54">
        <v>2</v>
      </c>
      <c r="H567" s="57">
        <v>3.0769230769230771</v>
      </c>
      <c r="I567" s="54">
        <v>63</v>
      </c>
      <c r="J567" s="55">
        <v>96.92307692307692</v>
      </c>
      <c r="K567" s="56">
        <v>2</v>
      </c>
      <c r="L567" s="55">
        <v>3.0769230769230771</v>
      </c>
      <c r="M567" s="56">
        <v>0</v>
      </c>
      <c r="N567" s="58">
        <v>0</v>
      </c>
      <c r="O567" s="54">
        <v>0</v>
      </c>
      <c r="P567" s="57">
        <v>0</v>
      </c>
    </row>
    <row r="568" spans="2:16" ht="15" customHeight="1" x14ac:dyDescent="0.25">
      <c r="B568" s="5" t="s">
        <v>59</v>
      </c>
      <c r="C568" s="6" t="s">
        <v>693</v>
      </c>
      <c r="D568" s="6" t="s">
        <v>694</v>
      </c>
      <c r="E568" s="3">
        <v>60602</v>
      </c>
      <c r="F568" s="53">
        <v>173</v>
      </c>
      <c r="G568" s="54">
        <v>29</v>
      </c>
      <c r="H568" s="57">
        <v>16.76300578034682</v>
      </c>
      <c r="I568" s="54">
        <v>144</v>
      </c>
      <c r="J568" s="55">
        <v>83.236994219653184</v>
      </c>
      <c r="K568" s="56">
        <v>24</v>
      </c>
      <c r="L568" s="55">
        <v>13.872832369942195</v>
      </c>
      <c r="M568" s="56">
        <v>5</v>
      </c>
      <c r="N568" s="58">
        <v>2.8901734104046244</v>
      </c>
      <c r="O568" s="54">
        <v>0</v>
      </c>
      <c r="P568" s="57">
        <v>0</v>
      </c>
    </row>
    <row r="569" spans="2:16" ht="15" customHeight="1" x14ac:dyDescent="0.25">
      <c r="B569" s="5" t="s">
        <v>59</v>
      </c>
      <c r="C569" s="6" t="s">
        <v>693</v>
      </c>
      <c r="D569" s="6" t="s">
        <v>695</v>
      </c>
      <c r="E569" s="3">
        <v>60603</v>
      </c>
      <c r="F569" s="53">
        <v>52</v>
      </c>
      <c r="G569" s="54">
        <v>0</v>
      </c>
      <c r="H569" s="57">
        <v>0</v>
      </c>
      <c r="I569" s="54">
        <v>52</v>
      </c>
      <c r="J569" s="55">
        <v>100</v>
      </c>
      <c r="K569" s="56">
        <v>0</v>
      </c>
      <c r="L569" s="55">
        <v>0</v>
      </c>
      <c r="M569" s="56">
        <v>0</v>
      </c>
      <c r="N569" s="58">
        <v>0</v>
      </c>
      <c r="O569" s="54">
        <v>0</v>
      </c>
      <c r="P569" s="57">
        <v>0</v>
      </c>
    </row>
    <row r="570" spans="2:16" ht="15" customHeight="1" x14ac:dyDescent="0.25">
      <c r="B570" s="5" t="s">
        <v>59</v>
      </c>
      <c r="C570" s="6" t="s">
        <v>693</v>
      </c>
      <c r="D570" s="6" t="s">
        <v>696</v>
      </c>
      <c r="E570" s="3">
        <v>60604</v>
      </c>
      <c r="F570" s="53">
        <v>58</v>
      </c>
      <c r="G570" s="54">
        <v>18</v>
      </c>
      <c r="H570" s="57">
        <v>31.03448275862069</v>
      </c>
      <c r="I570" s="54">
        <v>40</v>
      </c>
      <c r="J570" s="55">
        <v>68.965517241379317</v>
      </c>
      <c r="K570" s="56">
        <v>17</v>
      </c>
      <c r="L570" s="55">
        <v>29.310344827586203</v>
      </c>
      <c r="M570" s="56">
        <v>1</v>
      </c>
      <c r="N570" s="58">
        <v>1.7241379310344827</v>
      </c>
      <c r="O570" s="54">
        <v>0</v>
      </c>
      <c r="P570" s="57">
        <v>0</v>
      </c>
    </row>
    <row r="571" spans="2:16" ht="15" customHeight="1" x14ac:dyDescent="0.25">
      <c r="B571" s="5" t="s">
        <v>59</v>
      </c>
      <c r="C571" s="6" t="s">
        <v>693</v>
      </c>
      <c r="D571" s="6" t="s">
        <v>693</v>
      </c>
      <c r="E571" s="3">
        <v>60601</v>
      </c>
      <c r="F571" s="53">
        <v>432</v>
      </c>
      <c r="G571" s="54">
        <v>100</v>
      </c>
      <c r="H571" s="57">
        <v>23.148148148148149</v>
      </c>
      <c r="I571" s="54">
        <v>332</v>
      </c>
      <c r="J571" s="55">
        <v>76.851851851851848</v>
      </c>
      <c r="K571" s="56">
        <v>84</v>
      </c>
      <c r="L571" s="55">
        <v>19.444444444444446</v>
      </c>
      <c r="M571" s="56">
        <v>16</v>
      </c>
      <c r="N571" s="58">
        <v>3.7037037037037033</v>
      </c>
      <c r="O571" s="54">
        <v>0</v>
      </c>
      <c r="P571" s="57">
        <v>0</v>
      </c>
    </row>
    <row r="572" spans="2:16" ht="15" customHeight="1" x14ac:dyDescent="0.25">
      <c r="B572" s="5" t="s">
        <v>59</v>
      </c>
      <c r="C572" s="6" t="s">
        <v>693</v>
      </c>
      <c r="D572" s="6" t="s">
        <v>697</v>
      </c>
      <c r="E572" s="3">
        <v>60605</v>
      </c>
      <c r="F572" s="53">
        <v>59</v>
      </c>
      <c r="G572" s="54">
        <v>1</v>
      </c>
      <c r="H572" s="57">
        <v>1.6949152542372881</v>
      </c>
      <c r="I572" s="54">
        <v>58</v>
      </c>
      <c r="J572" s="55">
        <v>98.305084745762713</v>
      </c>
      <c r="K572" s="56">
        <v>0</v>
      </c>
      <c r="L572" s="55">
        <v>0</v>
      </c>
      <c r="M572" s="56">
        <v>1</v>
      </c>
      <c r="N572" s="58">
        <v>1.6949152542372881</v>
      </c>
      <c r="O572" s="54">
        <v>0</v>
      </c>
      <c r="P572" s="57">
        <v>0</v>
      </c>
    </row>
    <row r="573" spans="2:16" ht="15" customHeight="1" x14ac:dyDescent="0.25">
      <c r="B573" s="5" t="s">
        <v>59</v>
      </c>
      <c r="C573" s="6" t="s">
        <v>693</v>
      </c>
      <c r="D573" s="6" t="s">
        <v>698</v>
      </c>
      <c r="E573" s="3">
        <v>60606</v>
      </c>
      <c r="F573" s="53">
        <v>67</v>
      </c>
      <c r="G573" s="54">
        <v>15</v>
      </c>
      <c r="H573" s="57">
        <v>22.388059701492537</v>
      </c>
      <c r="I573" s="54">
        <v>52</v>
      </c>
      <c r="J573" s="55">
        <v>77.611940298507463</v>
      </c>
      <c r="K573" s="56">
        <v>0</v>
      </c>
      <c r="L573" s="55">
        <v>0</v>
      </c>
      <c r="M573" s="56">
        <v>15</v>
      </c>
      <c r="N573" s="58">
        <v>22.388059701492537</v>
      </c>
      <c r="O573" s="54">
        <v>0</v>
      </c>
      <c r="P573" s="57">
        <v>0</v>
      </c>
    </row>
    <row r="574" spans="2:16" ht="15" customHeight="1" x14ac:dyDescent="0.25">
      <c r="B574" s="5" t="s">
        <v>59</v>
      </c>
      <c r="C574" s="6" t="s">
        <v>693</v>
      </c>
      <c r="D574" s="6" t="s">
        <v>699</v>
      </c>
      <c r="E574" s="3">
        <v>60607</v>
      </c>
      <c r="F574" s="53">
        <v>170</v>
      </c>
      <c r="G574" s="54">
        <v>14</v>
      </c>
      <c r="H574" s="57">
        <v>8.235294117647058</v>
      </c>
      <c r="I574" s="54">
        <v>156</v>
      </c>
      <c r="J574" s="55">
        <v>91.764705882352942</v>
      </c>
      <c r="K574" s="56">
        <v>0</v>
      </c>
      <c r="L574" s="55">
        <v>0</v>
      </c>
      <c r="M574" s="56">
        <v>14</v>
      </c>
      <c r="N574" s="58">
        <v>8.235294117647058</v>
      </c>
      <c r="O574" s="54">
        <v>0</v>
      </c>
      <c r="P574" s="57">
        <v>0</v>
      </c>
    </row>
    <row r="575" spans="2:16" ht="15" customHeight="1" x14ac:dyDescent="0.25">
      <c r="B575" s="5" t="s">
        <v>59</v>
      </c>
      <c r="C575" s="6" t="s">
        <v>693</v>
      </c>
      <c r="D575" s="6" t="s">
        <v>700</v>
      </c>
      <c r="E575" s="3">
        <v>60608</v>
      </c>
      <c r="F575" s="53">
        <v>65</v>
      </c>
      <c r="G575" s="54">
        <v>1</v>
      </c>
      <c r="H575" s="57">
        <v>1.5384615384615385</v>
      </c>
      <c r="I575" s="54">
        <v>64</v>
      </c>
      <c r="J575" s="55">
        <v>98.461538461538467</v>
      </c>
      <c r="K575" s="56">
        <v>0</v>
      </c>
      <c r="L575" s="55">
        <v>0</v>
      </c>
      <c r="M575" s="56">
        <v>1</v>
      </c>
      <c r="N575" s="58">
        <v>1.5384615384615385</v>
      </c>
      <c r="O575" s="54">
        <v>0</v>
      </c>
      <c r="P575" s="57">
        <v>0</v>
      </c>
    </row>
    <row r="576" spans="2:16" ht="15" customHeight="1" x14ac:dyDescent="0.25">
      <c r="B576" s="5" t="s">
        <v>59</v>
      </c>
      <c r="C576" s="6" t="s">
        <v>693</v>
      </c>
      <c r="D576" s="6" t="s">
        <v>701</v>
      </c>
      <c r="E576" s="3">
        <v>60609</v>
      </c>
      <c r="F576" s="53">
        <v>35</v>
      </c>
      <c r="G576" s="54">
        <v>4</v>
      </c>
      <c r="H576" s="57">
        <v>11.428571428571429</v>
      </c>
      <c r="I576" s="54">
        <v>31</v>
      </c>
      <c r="J576" s="55">
        <v>88.571428571428569</v>
      </c>
      <c r="K576" s="56">
        <v>0</v>
      </c>
      <c r="L576" s="55">
        <v>0</v>
      </c>
      <c r="M576" s="56">
        <v>4</v>
      </c>
      <c r="N576" s="58">
        <v>11.428571428571429</v>
      </c>
      <c r="O576" s="54">
        <v>0</v>
      </c>
      <c r="P576" s="57">
        <v>0</v>
      </c>
    </row>
    <row r="577" spans="2:16" ht="15" customHeight="1" x14ac:dyDescent="0.25">
      <c r="B577" s="5" t="s">
        <v>59</v>
      </c>
      <c r="C577" s="6" t="s">
        <v>693</v>
      </c>
      <c r="D577" s="6" t="s">
        <v>702</v>
      </c>
      <c r="E577" s="3">
        <v>60610</v>
      </c>
      <c r="F577" s="53">
        <v>33</v>
      </c>
      <c r="G577" s="54">
        <v>2</v>
      </c>
      <c r="H577" s="57">
        <v>6.0606060606060606</v>
      </c>
      <c r="I577" s="54">
        <v>31</v>
      </c>
      <c r="J577" s="55">
        <v>93.939393939393938</v>
      </c>
      <c r="K577" s="56">
        <v>0</v>
      </c>
      <c r="L577" s="55">
        <v>0</v>
      </c>
      <c r="M577" s="56">
        <v>2</v>
      </c>
      <c r="N577" s="58">
        <v>6.0606060606060606</v>
      </c>
      <c r="O577" s="54">
        <v>0</v>
      </c>
      <c r="P577" s="57">
        <v>0</v>
      </c>
    </row>
    <row r="578" spans="2:16" ht="15" customHeight="1" x14ac:dyDescent="0.25">
      <c r="B578" s="5" t="s">
        <v>59</v>
      </c>
      <c r="C578" s="6" t="s">
        <v>693</v>
      </c>
      <c r="D578" s="6" t="s">
        <v>268</v>
      </c>
      <c r="E578" s="3">
        <v>60611</v>
      </c>
      <c r="F578" s="53">
        <v>39</v>
      </c>
      <c r="G578" s="54">
        <v>2</v>
      </c>
      <c r="H578" s="57">
        <v>5.1282051282051277</v>
      </c>
      <c r="I578" s="54">
        <v>37</v>
      </c>
      <c r="J578" s="55">
        <v>94.871794871794862</v>
      </c>
      <c r="K578" s="56">
        <v>0</v>
      </c>
      <c r="L578" s="55">
        <v>0</v>
      </c>
      <c r="M578" s="56">
        <v>2</v>
      </c>
      <c r="N578" s="58">
        <v>5.1282051282051277</v>
      </c>
      <c r="O578" s="54">
        <v>0</v>
      </c>
      <c r="P578" s="57">
        <v>0</v>
      </c>
    </row>
    <row r="579" spans="2:16" ht="15" customHeight="1" x14ac:dyDescent="0.25">
      <c r="B579" s="5" t="s">
        <v>59</v>
      </c>
      <c r="C579" s="6" t="s">
        <v>693</v>
      </c>
      <c r="D579" s="6" t="s">
        <v>703</v>
      </c>
      <c r="E579" s="3">
        <v>60612</v>
      </c>
      <c r="F579" s="53">
        <v>60</v>
      </c>
      <c r="G579" s="54">
        <v>8</v>
      </c>
      <c r="H579" s="57">
        <v>13.333333333333334</v>
      </c>
      <c r="I579" s="54">
        <v>52</v>
      </c>
      <c r="J579" s="55">
        <v>86.666666666666671</v>
      </c>
      <c r="K579" s="56">
        <v>0</v>
      </c>
      <c r="L579" s="55">
        <v>0</v>
      </c>
      <c r="M579" s="56">
        <v>8</v>
      </c>
      <c r="N579" s="58">
        <v>13.333333333333334</v>
      </c>
      <c r="O579" s="54">
        <v>0</v>
      </c>
      <c r="P579" s="57">
        <v>0</v>
      </c>
    </row>
    <row r="580" spans="2:16" ht="15" customHeight="1" x14ac:dyDescent="0.25">
      <c r="B580" s="5" t="s">
        <v>59</v>
      </c>
      <c r="C580" s="6" t="s">
        <v>693</v>
      </c>
      <c r="D580" s="6" t="s">
        <v>153</v>
      </c>
      <c r="E580" s="3">
        <v>60613</v>
      </c>
      <c r="F580" s="53">
        <v>91</v>
      </c>
      <c r="G580" s="54">
        <v>11</v>
      </c>
      <c r="H580" s="57">
        <v>12.087912087912088</v>
      </c>
      <c r="I580" s="54">
        <v>80</v>
      </c>
      <c r="J580" s="55">
        <v>87.912087912087912</v>
      </c>
      <c r="K580" s="56">
        <v>0</v>
      </c>
      <c r="L580" s="55">
        <v>0</v>
      </c>
      <c r="M580" s="56">
        <v>11</v>
      </c>
      <c r="N580" s="58">
        <v>12.087912087912088</v>
      </c>
      <c r="O580" s="54">
        <v>0</v>
      </c>
      <c r="P580" s="57">
        <v>0</v>
      </c>
    </row>
    <row r="581" spans="2:16" ht="15" customHeight="1" x14ac:dyDescent="0.25">
      <c r="B581" s="5" t="s">
        <v>59</v>
      </c>
      <c r="C581" s="6" t="s">
        <v>693</v>
      </c>
      <c r="D581" s="6" t="s">
        <v>704</v>
      </c>
      <c r="E581" s="3">
        <v>60614</v>
      </c>
      <c r="F581" s="53">
        <v>173</v>
      </c>
      <c r="G581" s="54">
        <v>2</v>
      </c>
      <c r="H581" s="57">
        <v>1.1560693641618496</v>
      </c>
      <c r="I581" s="54">
        <v>171</v>
      </c>
      <c r="J581" s="55">
        <v>98.843930635838149</v>
      </c>
      <c r="K581" s="56">
        <v>0</v>
      </c>
      <c r="L581" s="55">
        <v>0</v>
      </c>
      <c r="M581" s="56">
        <v>2</v>
      </c>
      <c r="N581" s="58">
        <v>1.1560693641618496</v>
      </c>
      <c r="O581" s="54">
        <v>0</v>
      </c>
      <c r="P581" s="57">
        <v>0</v>
      </c>
    </row>
    <row r="582" spans="2:16" ht="15" customHeight="1" x14ac:dyDescent="0.25">
      <c r="B582" s="5" t="s">
        <v>59</v>
      </c>
      <c r="C582" s="6" t="s">
        <v>693</v>
      </c>
      <c r="D582" s="6" t="s">
        <v>705</v>
      </c>
      <c r="E582" s="3">
        <v>60615</v>
      </c>
      <c r="F582" s="53">
        <v>9</v>
      </c>
      <c r="G582" s="54">
        <v>3</v>
      </c>
      <c r="H582" s="57">
        <v>33.333333333333329</v>
      </c>
      <c r="I582" s="54">
        <v>6</v>
      </c>
      <c r="J582" s="55">
        <v>66.666666666666657</v>
      </c>
      <c r="K582" s="56">
        <v>3</v>
      </c>
      <c r="L582" s="55">
        <v>33.333333333333329</v>
      </c>
      <c r="M582" s="56">
        <v>0</v>
      </c>
      <c r="N582" s="58">
        <v>0</v>
      </c>
      <c r="O582" s="54">
        <v>0</v>
      </c>
      <c r="P582" s="57">
        <v>0</v>
      </c>
    </row>
    <row r="583" spans="2:16" ht="15" customHeight="1" x14ac:dyDescent="0.25">
      <c r="B583" s="5" t="s">
        <v>59</v>
      </c>
      <c r="C583" s="6" t="s">
        <v>706</v>
      </c>
      <c r="D583" s="6" t="s">
        <v>707</v>
      </c>
      <c r="E583" s="3">
        <v>60701</v>
      </c>
      <c r="F583" s="53">
        <v>782</v>
      </c>
      <c r="G583" s="54">
        <v>146</v>
      </c>
      <c r="H583" s="57">
        <v>18.67007672634271</v>
      </c>
      <c r="I583" s="54">
        <v>636</v>
      </c>
      <c r="J583" s="55">
        <v>81.329923273657286</v>
      </c>
      <c r="K583" s="56">
        <v>128</v>
      </c>
      <c r="L583" s="55">
        <v>16.368286445012789</v>
      </c>
      <c r="M583" s="56">
        <v>18</v>
      </c>
      <c r="N583" s="58">
        <v>2.3017902813299234</v>
      </c>
      <c r="O583" s="54">
        <v>0</v>
      </c>
      <c r="P583" s="57">
        <v>0</v>
      </c>
    </row>
    <row r="584" spans="2:16" ht="15" customHeight="1" x14ac:dyDescent="0.25">
      <c r="B584" s="5" t="s">
        <v>59</v>
      </c>
      <c r="C584" s="6" t="s">
        <v>706</v>
      </c>
      <c r="D584" s="6" t="s">
        <v>708</v>
      </c>
      <c r="E584" s="3">
        <v>60702</v>
      </c>
      <c r="F584" s="53">
        <v>33</v>
      </c>
      <c r="G584" s="54">
        <v>7</v>
      </c>
      <c r="H584" s="57">
        <v>21.212121212121211</v>
      </c>
      <c r="I584" s="54">
        <v>26</v>
      </c>
      <c r="J584" s="55">
        <v>78.787878787878782</v>
      </c>
      <c r="K584" s="56">
        <v>6</v>
      </c>
      <c r="L584" s="55">
        <v>18.181818181818183</v>
      </c>
      <c r="M584" s="56">
        <v>1</v>
      </c>
      <c r="N584" s="58">
        <v>3.0303030303030303</v>
      </c>
      <c r="O584" s="54">
        <v>0</v>
      </c>
      <c r="P584" s="57">
        <v>0</v>
      </c>
    </row>
    <row r="585" spans="2:16" ht="15" customHeight="1" x14ac:dyDescent="0.25">
      <c r="B585" s="5" t="s">
        <v>59</v>
      </c>
      <c r="C585" s="6" t="s">
        <v>706</v>
      </c>
      <c r="D585" s="6" t="s">
        <v>706</v>
      </c>
      <c r="E585" s="3">
        <v>60703</v>
      </c>
      <c r="F585" s="53">
        <v>151</v>
      </c>
      <c r="G585" s="54">
        <v>14</v>
      </c>
      <c r="H585" s="57">
        <v>9.2715231788079464</v>
      </c>
      <c r="I585" s="54">
        <v>137</v>
      </c>
      <c r="J585" s="55">
        <v>90.728476821192046</v>
      </c>
      <c r="K585" s="56">
        <v>0</v>
      </c>
      <c r="L585" s="55">
        <v>0</v>
      </c>
      <c r="M585" s="56">
        <v>14</v>
      </c>
      <c r="N585" s="58">
        <v>9.2715231788079464</v>
      </c>
      <c r="O585" s="54">
        <v>0</v>
      </c>
      <c r="P585" s="57">
        <v>0</v>
      </c>
    </row>
    <row r="586" spans="2:16" ht="15" customHeight="1" x14ac:dyDescent="0.25">
      <c r="B586" s="5" t="s">
        <v>59</v>
      </c>
      <c r="C586" s="6" t="s">
        <v>709</v>
      </c>
      <c r="D586" s="6" t="s">
        <v>710</v>
      </c>
      <c r="E586" s="3">
        <v>60802</v>
      </c>
      <c r="F586" s="53">
        <v>220</v>
      </c>
      <c r="G586" s="54">
        <v>10</v>
      </c>
      <c r="H586" s="57">
        <v>4.5454545454545459</v>
      </c>
      <c r="I586" s="54">
        <v>210</v>
      </c>
      <c r="J586" s="55">
        <v>95.454545454545453</v>
      </c>
      <c r="K586" s="56">
        <v>7</v>
      </c>
      <c r="L586" s="55">
        <v>3.1818181818181817</v>
      </c>
      <c r="M586" s="56">
        <v>3</v>
      </c>
      <c r="N586" s="58">
        <v>1.3636363636363635</v>
      </c>
      <c r="O586" s="54">
        <v>0</v>
      </c>
      <c r="P586" s="57">
        <v>0</v>
      </c>
    </row>
    <row r="587" spans="2:16" ht="15" customHeight="1" x14ac:dyDescent="0.25">
      <c r="B587" s="5" t="s">
        <v>59</v>
      </c>
      <c r="C587" s="6" t="s">
        <v>709</v>
      </c>
      <c r="D587" s="6" t="s">
        <v>711</v>
      </c>
      <c r="E587" s="3">
        <v>60803</v>
      </c>
      <c r="F587" s="53">
        <v>154</v>
      </c>
      <c r="G587" s="54">
        <v>87</v>
      </c>
      <c r="H587" s="57">
        <v>56.493506493506494</v>
      </c>
      <c r="I587" s="54">
        <v>67</v>
      </c>
      <c r="J587" s="55">
        <v>43.506493506493506</v>
      </c>
      <c r="K587" s="56">
        <v>0</v>
      </c>
      <c r="L587" s="55">
        <v>0</v>
      </c>
      <c r="M587" s="56">
        <v>87</v>
      </c>
      <c r="N587" s="58">
        <v>56.493506493506494</v>
      </c>
      <c r="O587" s="54">
        <v>0</v>
      </c>
      <c r="P587" s="57">
        <v>0</v>
      </c>
    </row>
    <row r="588" spans="2:16" ht="15" customHeight="1" x14ac:dyDescent="0.25">
      <c r="B588" s="5" t="s">
        <v>59</v>
      </c>
      <c r="C588" s="6" t="s">
        <v>709</v>
      </c>
      <c r="D588" s="6" t="s">
        <v>712</v>
      </c>
      <c r="E588" s="3">
        <v>60804</v>
      </c>
      <c r="F588" s="53">
        <v>251</v>
      </c>
      <c r="G588" s="54">
        <v>113</v>
      </c>
      <c r="H588" s="57">
        <v>45.019920318725099</v>
      </c>
      <c r="I588" s="54">
        <v>138</v>
      </c>
      <c r="J588" s="55">
        <v>54.980079681274894</v>
      </c>
      <c r="K588" s="56">
        <v>0</v>
      </c>
      <c r="L588" s="55">
        <v>0</v>
      </c>
      <c r="M588" s="56">
        <v>113</v>
      </c>
      <c r="N588" s="58">
        <v>45.019920318725099</v>
      </c>
      <c r="O588" s="54">
        <v>0</v>
      </c>
      <c r="P588" s="57">
        <v>0</v>
      </c>
    </row>
    <row r="589" spans="2:16" ht="15" customHeight="1" x14ac:dyDescent="0.25">
      <c r="B589" s="5" t="s">
        <v>59</v>
      </c>
      <c r="C589" s="6" t="s">
        <v>709</v>
      </c>
      <c r="D589" s="6" t="s">
        <v>713</v>
      </c>
      <c r="E589" s="3">
        <v>60805</v>
      </c>
      <c r="F589" s="53">
        <v>266</v>
      </c>
      <c r="G589" s="54">
        <v>127</v>
      </c>
      <c r="H589" s="57">
        <v>47.744360902255636</v>
      </c>
      <c r="I589" s="54">
        <v>139</v>
      </c>
      <c r="J589" s="55">
        <v>52.255639097744364</v>
      </c>
      <c r="K589" s="56">
        <v>123</v>
      </c>
      <c r="L589" s="55">
        <v>46.2406015037594</v>
      </c>
      <c r="M589" s="56">
        <v>4</v>
      </c>
      <c r="N589" s="58">
        <v>1.5037593984962405</v>
      </c>
      <c r="O589" s="54">
        <v>0</v>
      </c>
      <c r="P589" s="57">
        <v>0</v>
      </c>
    </row>
    <row r="590" spans="2:16" ht="15" customHeight="1" x14ac:dyDescent="0.25">
      <c r="B590" s="5" t="s">
        <v>59</v>
      </c>
      <c r="C590" s="6" t="s">
        <v>709</v>
      </c>
      <c r="D590" s="6" t="s">
        <v>709</v>
      </c>
      <c r="E590" s="3">
        <v>60801</v>
      </c>
      <c r="F590" s="53">
        <v>680</v>
      </c>
      <c r="G590" s="54">
        <v>22</v>
      </c>
      <c r="H590" s="57">
        <v>3.2352941176470593</v>
      </c>
      <c r="I590" s="54">
        <v>658</v>
      </c>
      <c r="J590" s="55">
        <v>96.764705882352942</v>
      </c>
      <c r="K590" s="56">
        <v>0</v>
      </c>
      <c r="L590" s="55">
        <v>0</v>
      </c>
      <c r="M590" s="56">
        <v>22</v>
      </c>
      <c r="N590" s="58">
        <v>3.2352941176470593</v>
      </c>
      <c r="O590" s="54">
        <v>0</v>
      </c>
      <c r="P590" s="57">
        <v>0</v>
      </c>
    </row>
    <row r="591" spans="2:16" ht="15" customHeight="1" x14ac:dyDescent="0.25">
      <c r="B591" s="5" t="s">
        <v>59</v>
      </c>
      <c r="C591" s="6" t="s">
        <v>709</v>
      </c>
      <c r="D591" s="6" t="s">
        <v>714</v>
      </c>
      <c r="E591" s="3">
        <v>60806</v>
      </c>
      <c r="F591" s="53">
        <v>103</v>
      </c>
      <c r="G591" s="54">
        <v>27</v>
      </c>
      <c r="H591" s="57">
        <v>26.21359223300971</v>
      </c>
      <c r="I591" s="54">
        <v>76</v>
      </c>
      <c r="J591" s="55">
        <v>73.786407766990294</v>
      </c>
      <c r="K591" s="56">
        <v>24</v>
      </c>
      <c r="L591" s="55">
        <v>23.300970873786408</v>
      </c>
      <c r="M591" s="56">
        <v>3</v>
      </c>
      <c r="N591" s="58">
        <v>2.912621359223301</v>
      </c>
      <c r="O591" s="54">
        <v>0</v>
      </c>
      <c r="P591" s="57">
        <v>0</v>
      </c>
    </row>
    <row r="592" spans="2:16" ht="15" customHeight="1" x14ac:dyDescent="0.25">
      <c r="B592" s="5" t="s">
        <v>59</v>
      </c>
      <c r="C592" s="6" t="s">
        <v>709</v>
      </c>
      <c r="D592" s="6" t="s">
        <v>715</v>
      </c>
      <c r="E592" s="3">
        <v>60807</v>
      </c>
      <c r="F592" s="53">
        <v>207</v>
      </c>
      <c r="G592" s="54">
        <v>67</v>
      </c>
      <c r="H592" s="57">
        <v>32.367149758454104</v>
      </c>
      <c r="I592" s="54">
        <v>140</v>
      </c>
      <c r="J592" s="55">
        <v>67.632850241545896</v>
      </c>
      <c r="K592" s="56">
        <v>57</v>
      </c>
      <c r="L592" s="55">
        <v>27.536231884057973</v>
      </c>
      <c r="M592" s="56">
        <v>10</v>
      </c>
      <c r="N592" s="58">
        <v>4.8309178743961354</v>
      </c>
      <c r="O592" s="54">
        <v>0</v>
      </c>
      <c r="P592" s="57">
        <v>0</v>
      </c>
    </row>
    <row r="593" spans="2:16" ht="15" customHeight="1" x14ac:dyDescent="0.25">
      <c r="B593" s="5" t="s">
        <v>59</v>
      </c>
      <c r="C593" s="6" t="s">
        <v>709</v>
      </c>
      <c r="D593" s="6" t="s">
        <v>716</v>
      </c>
      <c r="E593" s="3">
        <v>60808</v>
      </c>
      <c r="F593" s="53">
        <v>46</v>
      </c>
      <c r="G593" s="54">
        <v>9</v>
      </c>
      <c r="H593" s="57">
        <v>19.565217391304348</v>
      </c>
      <c r="I593" s="54">
        <v>37</v>
      </c>
      <c r="J593" s="55">
        <v>80.434782608695656</v>
      </c>
      <c r="K593" s="56">
        <v>5</v>
      </c>
      <c r="L593" s="55">
        <v>10.869565217391305</v>
      </c>
      <c r="M593" s="56">
        <v>4</v>
      </c>
      <c r="N593" s="58">
        <v>8.695652173913043</v>
      </c>
      <c r="O593" s="54">
        <v>0</v>
      </c>
      <c r="P593" s="57">
        <v>0</v>
      </c>
    </row>
    <row r="594" spans="2:16" ht="15" customHeight="1" x14ac:dyDescent="0.25">
      <c r="B594" s="5" t="s">
        <v>59</v>
      </c>
      <c r="C594" s="6" t="s">
        <v>709</v>
      </c>
      <c r="D594" s="6" t="s">
        <v>717</v>
      </c>
      <c r="E594" s="3">
        <v>60809</v>
      </c>
      <c r="F594" s="53">
        <v>236</v>
      </c>
      <c r="G594" s="54">
        <v>54</v>
      </c>
      <c r="H594" s="57">
        <v>22.881355932203391</v>
      </c>
      <c r="I594" s="54">
        <v>182</v>
      </c>
      <c r="J594" s="55">
        <v>77.118644067796609</v>
      </c>
      <c r="K594" s="56">
        <v>0</v>
      </c>
      <c r="L594" s="55">
        <v>0</v>
      </c>
      <c r="M594" s="56">
        <v>54</v>
      </c>
      <c r="N594" s="58">
        <v>22.881355932203391</v>
      </c>
      <c r="O594" s="54">
        <v>0</v>
      </c>
      <c r="P594" s="57">
        <v>0</v>
      </c>
    </row>
    <row r="595" spans="2:16" ht="15" customHeight="1" x14ac:dyDescent="0.25">
      <c r="B595" s="5" t="s">
        <v>59</v>
      </c>
      <c r="C595" s="6" t="s">
        <v>709</v>
      </c>
      <c r="D595" s="6" t="s">
        <v>718</v>
      </c>
      <c r="E595" s="3">
        <v>60810</v>
      </c>
      <c r="F595" s="53">
        <v>127</v>
      </c>
      <c r="G595" s="54">
        <v>41</v>
      </c>
      <c r="H595" s="57">
        <v>32.283464566929133</v>
      </c>
      <c r="I595" s="54">
        <v>86</v>
      </c>
      <c r="J595" s="55">
        <v>67.716535433070874</v>
      </c>
      <c r="K595" s="56">
        <v>0</v>
      </c>
      <c r="L595" s="55">
        <v>0</v>
      </c>
      <c r="M595" s="56">
        <v>40</v>
      </c>
      <c r="N595" s="58">
        <v>31.496062992125985</v>
      </c>
      <c r="O595" s="54">
        <v>1</v>
      </c>
      <c r="P595" s="57">
        <v>0.78740157480314954</v>
      </c>
    </row>
    <row r="596" spans="2:16" ht="15" customHeight="1" x14ac:dyDescent="0.25">
      <c r="B596" s="5" t="s">
        <v>59</v>
      </c>
      <c r="C596" s="6" t="s">
        <v>709</v>
      </c>
      <c r="D596" s="6" t="s">
        <v>719</v>
      </c>
      <c r="E596" s="3">
        <v>60811</v>
      </c>
      <c r="F596" s="53">
        <v>133</v>
      </c>
      <c r="G596" s="54">
        <v>46</v>
      </c>
      <c r="H596" s="57">
        <v>34.586466165413533</v>
      </c>
      <c r="I596" s="54">
        <v>87</v>
      </c>
      <c r="J596" s="55">
        <v>65.413533834586474</v>
      </c>
      <c r="K596" s="56">
        <v>43</v>
      </c>
      <c r="L596" s="55">
        <v>32.330827067669169</v>
      </c>
      <c r="M596" s="56">
        <v>3</v>
      </c>
      <c r="N596" s="58">
        <v>2.2556390977443606</v>
      </c>
      <c r="O596" s="54">
        <v>0</v>
      </c>
      <c r="P596" s="57">
        <v>0</v>
      </c>
    </row>
    <row r="597" spans="2:16" ht="15" customHeight="1" x14ac:dyDescent="0.25">
      <c r="B597" s="5" t="s">
        <v>59</v>
      </c>
      <c r="C597" s="6" t="s">
        <v>709</v>
      </c>
      <c r="D597" s="6" t="s">
        <v>166</v>
      </c>
      <c r="E597" s="3">
        <v>60812</v>
      </c>
      <c r="F597" s="53">
        <v>154</v>
      </c>
      <c r="G597" s="54">
        <v>52</v>
      </c>
      <c r="H597" s="57">
        <v>33.766233766233768</v>
      </c>
      <c r="I597" s="54">
        <v>102</v>
      </c>
      <c r="J597" s="55">
        <v>66.233766233766232</v>
      </c>
      <c r="K597" s="56">
        <v>47</v>
      </c>
      <c r="L597" s="55">
        <v>30.519480519480517</v>
      </c>
      <c r="M597" s="56">
        <v>5</v>
      </c>
      <c r="N597" s="58">
        <v>3.2467532467532463</v>
      </c>
      <c r="O597" s="54">
        <v>0</v>
      </c>
      <c r="P597" s="57">
        <v>0</v>
      </c>
    </row>
    <row r="598" spans="2:16" ht="15" customHeight="1" x14ac:dyDescent="0.25">
      <c r="B598" s="5" t="s">
        <v>59</v>
      </c>
      <c r="C598" s="6" t="s">
        <v>720</v>
      </c>
      <c r="D598" s="6" t="s">
        <v>721</v>
      </c>
      <c r="E598" s="3">
        <v>60902</v>
      </c>
      <c r="F598" s="53">
        <v>260</v>
      </c>
      <c r="G598" s="54">
        <v>75</v>
      </c>
      <c r="H598" s="57">
        <v>28.846153846153843</v>
      </c>
      <c r="I598" s="54">
        <v>185</v>
      </c>
      <c r="J598" s="55">
        <v>71.15384615384616</v>
      </c>
      <c r="K598" s="56">
        <v>0</v>
      </c>
      <c r="L598" s="55">
        <v>0</v>
      </c>
      <c r="M598" s="56">
        <v>75</v>
      </c>
      <c r="N598" s="58">
        <v>28.846153846153843</v>
      </c>
      <c r="O598" s="54">
        <v>0</v>
      </c>
      <c r="P598" s="57">
        <v>0</v>
      </c>
    </row>
    <row r="599" spans="2:16" ht="15" customHeight="1" x14ac:dyDescent="0.25">
      <c r="B599" s="5" t="s">
        <v>59</v>
      </c>
      <c r="C599" s="6" t="s">
        <v>720</v>
      </c>
      <c r="D599" s="6" t="s">
        <v>722</v>
      </c>
      <c r="E599" s="3">
        <v>60903</v>
      </c>
      <c r="F599" s="53">
        <v>332</v>
      </c>
      <c r="G599" s="54">
        <v>12</v>
      </c>
      <c r="H599" s="57">
        <v>3.6144578313253009</v>
      </c>
      <c r="I599" s="54">
        <v>320</v>
      </c>
      <c r="J599" s="55">
        <v>96.385542168674704</v>
      </c>
      <c r="K599" s="56">
        <v>0</v>
      </c>
      <c r="L599" s="55">
        <v>0</v>
      </c>
      <c r="M599" s="56">
        <v>12</v>
      </c>
      <c r="N599" s="58">
        <v>3.6144578313253009</v>
      </c>
      <c r="O599" s="54">
        <v>0</v>
      </c>
      <c r="P599" s="57">
        <v>0</v>
      </c>
    </row>
    <row r="600" spans="2:16" ht="15" customHeight="1" x14ac:dyDescent="0.25">
      <c r="B600" s="5" t="s">
        <v>59</v>
      </c>
      <c r="C600" s="6" t="s">
        <v>720</v>
      </c>
      <c r="D600" s="6" t="s">
        <v>723</v>
      </c>
      <c r="E600" s="3">
        <v>60904</v>
      </c>
      <c r="F600" s="53">
        <v>319</v>
      </c>
      <c r="G600" s="54">
        <v>59</v>
      </c>
      <c r="H600" s="57">
        <v>18.495297805642632</v>
      </c>
      <c r="I600" s="54">
        <v>260</v>
      </c>
      <c r="J600" s="55">
        <v>81.504702194357364</v>
      </c>
      <c r="K600" s="56">
        <v>52</v>
      </c>
      <c r="L600" s="55">
        <v>16.300940438871471</v>
      </c>
      <c r="M600" s="56">
        <v>7</v>
      </c>
      <c r="N600" s="58">
        <v>2.1943573667711598</v>
      </c>
      <c r="O600" s="54">
        <v>0</v>
      </c>
      <c r="P600" s="57">
        <v>0</v>
      </c>
    </row>
    <row r="601" spans="2:16" ht="15" customHeight="1" x14ac:dyDescent="0.25">
      <c r="B601" s="5" t="s">
        <v>59</v>
      </c>
      <c r="C601" s="6" t="s">
        <v>720</v>
      </c>
      <c r="D601" s="6" t="s">
        <v>724</v>
      </c>
      <c r="E601" s="3">
        <v>60905</v>
      </c>
      <c r="F601" s="53">
        <v>221</v>
      </c>
      <c r="G601" s="54">
        <v>5</v>
      </c>
      <c r="H601" s="57">
        <v>2.2624434389140271</v>
      </c>
      <c r="I601" s="54">
        <v>216</v>
      </c>
      <c r="J601" s="55">
        <v>97.737556561085967</v>
      </c>
      <c r="K601" s="56">
        <v>0</v>
      </c>
      <c r="L601" s="55">
        <v>0</v>
      </c>
      <c r="M601" s="56">
        <v>5</v>
      </c>
      <c r="N601" s="58">
        <v>2.2624434389140271</v>
      </c>
      <c r="O601" s="54">
        <v>0</v>
      </c>
      <c r="P601" s="57">
        <v>0</v>
      </c>
    </row>
    <row r="602" spans="2:16" ht="15" customHeight="1" x14ac:dyDescent="0.25">
      <c r="B602" s="5" t="s">
        <v>59</v>
      </c>
      <c r="C602" s="6" t="s">
        <v>720</v>
      </c>
      <c r="D602" s="6" t="s">
        <v>720</v>
      </c>
      <c r="E602" s="3">
        <v>60901</v>
      </c>
      <c r="F602" s="53">
        <v>381</v>
      </c>
      <c r="G602" s="54">
        <v>100</v>
      </c>
      <c r="H602" s="57">
        <v>26.246719160104988</v>
      </c>
      <c r="I602" s="54">
        <v>281</v>
      </c>
      <c r="J602" s="55">
        <v>73.753280839895012</v>
      </c>
      <c r="K602" s="56">
        <v>93</v>
      </c>
      <c r="L602" s="55">
        <v>24.409448818897637</v>
      </c>
      <c r="M602" s="56">
        <v>7</v>
      </c>
      <c r="N602" s="58">
        <v>1.837270341207349</v>
      </c>
      <c r="O602" s="54">
        <v>0</v>
      </c>
      <c r="P602" s="57">
        <v>0</v>
      </c>
    </row>
    <row r="603" spans="2:16" ht="15" customHeight="1" x14ac:dyDescent="0.25">
      <c r="B603" s="5" t="s">
        <v>59</v>
      </c>
      <c r="C603" s="6" t="s">
        <v>720</v>
      </c>
      <c r="D603" s="6" t="s">
        <v>725</v>
      </c>
      <c r="E603" s="3">
        <v>60906</v>
      </c>
      <c r="F603" s="53">
        <v>236</v>
      </c>
      <c r="G603" s="54">
        <v>65</v>
      </c>
      <c r="H603" s="57">
        <v>27.542372881355931</v>
      </c>
      <c r="I603" s="54">
        <v>171</v>
      </c>
      <c r="J603" s="55">
        <v>72.457627118644069</v>
      </c>
      <c r="K603" s="56">
        <v>58</v>
      </c>
      <c r="L603" s="55">
        <v>24.576271186440678</v>
      </c>
      <c r="M603" s="56">
        <v>7</v>
      </c>
      <c r="N603" s="58">
        <v>2.9661016949152543</v>
      </c>
      <c r="O603" s="54">
        <v>0</v>
      </c>
      <c r="P603" s="57">
        <v>0</v>
      </c>
    </row>
    <row r="604" spans="2:16" ht="15" customHeight="1" x14ac:dyDescent="0.25">
      <c r="B604" s="5" t="s">
        <v>59</v>
      </c>
      <c r="C604" s="6" t="s">
        <v>720</v>
      </c>
      <c r="D604" s="6" t="s">
        <v>726</v>
      </c>
      <c r="E604" s="3">
        <v>60907</v>
      </c>
      <c r="F604" s="53">
        <v>317</v>
      </c>
      <c r="G604" s="54">
        <v>107</v>
      </c>
      <c r="H604" s="57">
        <v>33.753943217665615</v>
      </c>
      <c r="I604" s="54">
        <v>210</v>
      </c>
      <c r="J604" s="55">
        <v>66.246056782334378</v>
      </c>
      <c r="K604" s="56">
        <v>0</v>
      </c>
      <c r="L604" s="55">
        <v>0</v>
      </c>
      <c r="M604" s="56">
        <v>107</v>
      </c>
      <c r="N604" s="58">
        <v>33.753943217665615</v>
      </c>
      <c r="O604" s="54">
        <v>0</v>
      </c>
      <c r="P604" s="57">
        <v>0</v>
      </c>
    </row>
    <row r="605" spans="2:16" ht="15" customHeight="1" x14ac:dyDescent="0.25">
      <c r="B605" s="5" t="s">
        <v>59</v>
      </c>
      <c r="C605" s="6" t="s">
        <v>254</v>
      </c>
      <c r="D605" s="6" t="s">
        <v>727</v>
      </c>
      <c r="E605" s="3">
        <v>61002</v>
      </c>
      <c r="F605" s="53">
        <v>38</v>
      </c>
      <c r="G605" s="54">
        <v>3</v>
      </c>
      <c r="H605" s="57">
        <v>7.8947368421052628</v>
      </c>
      <c r="I605" s="54">
        <v>35</v>
      </c>
      <c r="J605" s="55">
        <v>92.10526315789474</v>
      </c>
      <c r="K605" s="56">
        <v>3</v>
      </c>
      <c r="L605" s="55">
        <v>7.8947368421052628</v>
      </c>
      <c r="M605" s="56">
        <v>0</v>
      </c>
      <c r="N605" s="58">
        <v>0</v>
      </c>
      <c r="O605" s="54">
        <v>0</v>
      </c>
      <c r="P605" s="57">
        <v>0</v>
      </c>
    </row>
    <row r="606" spans="2:16" ht="15" customHeight="1" x14ac:dyDescent="0.25">
      <c r="B606" s="5" t="s">
        <v>59</v>
      </c>
      <c r="C606" s="6" t="s">
        <v>254</v>
      </c>
      <c r="D606" s="6" t="s">
        <v>728</v>
      </c>
      <c r="E606" s="3">
        <v>61003</v>
      </c>
      <c r="F606" s="53">
        <v>31</v>
      </c>
      <c r="G606" s="54">
        <v>1</v>
      </c>
      <c r="H606" s="57">
        <v>3.225806451612903</v>
      </c>
      <c r="I606" s="54">
        <v>30</v>
      </c>
      <c r="J606" s="55">
        <v>96.774193548387103</v>
      </c>
      <c r="K606" s="56">
        <v>0</v>
      </c>
      <c r="L606" s="55">
        <v>0</v>
      </c>
      <c r="M606" s="56">
        <v>0</v>
      </c>
      <c r="N606" s="58">
        <v>0</v>
      </c>
      <c r="O606" s="54">
        <v>1</v>
      </c>
      <c r="P606" s="57">
        <v>3.225806451612903</v>
      </c>
    </row>
    <row r="607" spans="2:16" ht="15" customHeight="1" x14ac:dyDescent="0.25">
      <c r="B607" s="5" t="s">
        <v>59</v>
      </c>
      <c r="C607" s="6" t="s">
        <v>254</v>
      </c>
      <c r="D607" s="6" t="s">
        <v>729</v>
      </c>
      <c r="E607" s="3">
        <v>61004</v>
      </c>
      <c r="F607" s="53">
        <v>50</v>
      </c>
      <c r="G607" s="54">
        <v>4</v>
      </c>
      <c r="H607" s="57">
        <v>8</v>
      </c>
      <c r="I607" s="54">
        <v>46</v>
      </c>
      <c r="J607" s="55">
        <v>92</v>
      </c>
      <c r="K607" s="56">
        <v>3</v>
      </c>
      <c r="L607" s="55">
        <v>6</v>
      </c>
      <c r="M607" s="56">
        <v>1</v>
      </c>
      <c r="N607" s="58">
        <v>2</v>
      </c>
      <c r="O607" s="54">
        <v>0</v>
      </c>
      <c r="P607" s="57">
        <v>0</v>
      </c>
    </row>
    <row r="608" spans="2:16" ht="15" customHeight="1" x14ac:dyDescent="0.25">
      <c r="B608" s="5" t="s">
        <v>59</v>
      </c>
      <c r="C608" s="6" t="s">
        <v>254</v>
      </c>
      <c r="D608" s="6" t="s">
        <v>730</v>
      </c>
      <c r="E608" s="3">
        <v>61005</v>
      </c>
      <c r="F608" s="53">
        <v>25</v>
      </c>
      <c r="G608" s="54">
        <v>6</v>
      </c>
      <c r="H608" s="57">
        <v>24</v>
      </c>
      <c r="I608" s="54">
        <v>19</v>
      </c>
      <c r="J608" s="55">
        <v>76</v>
      </c>
      <c r="K608" s="56">
        <v>1</v>
      </c>
      <c r="L608" s="55">
        <v>4</v>
      </c>
      <c r="M608" s="56">
        <v>5</v>
      </c>
      <c r="N608" s="58">
        <v>20</v>
      </c>
      <c r="O608" s="54">
        <v>0</v>
      </c>
      <c r="P608" s="57">
        <v>0</v>
      </c>
    </row>
    <row r="609" spans="2:16" ht="15" customHeight="1" x14ac:dyDescent="0.25">
      <c r="B609" s="5" t="s">
        <v>59</v>
      </c>
      <c r="C609" s="6" t="s">
        <v>254</v>
      </c>
      <c r="D609" s="6" t="s">
        <v>731</v>
      </c>
      <c r="E609" s="3">
        <v>61006</v>
      </c>
      <c r="F609" s="53">
        <v>37</v>
      </c>
      <c r="G609" s="54">
        <v>5</v>
      </c>
      <c r="H609" s="57">
        <v>13.513513513513514</v>
      </c>
      <c r="I609" s="54">
        <v>32</v>
      </c>
      <c r="J609" s="55">
        <v>86.486486486486484</v>
      </c>
      <c r="K609" s="56">
        <v>5</v>
      </c>
      <c r="L609" s="55">
        <v>13.513513513513514</v>
      </c>
      <c r="M609" s="56">
        <v>0</v>
      </c>
      <c r="N609" s="58">
        <v>0</v>
      </c>
      <c r="O609" s="54">
        <v>0</v>
      </c>
      <c r="P609" s="57">
        <v>0</v>
      </c>
    </row>
    <row r="610" spans="2:16" ht="15" customHeight="1" x14ac:dyDescent="0.25">
      <c r="B610" s="5" t="s">
        <v>59</v>
      </c>
      <c r="C610" s="6" t="s">
        <v>254</v>
      </c>
      <c r="D610" s="6" t="s">
        <v>732</v>
      </c>
      <c r="E610" s="3">
        <v>61007</v>
      </c>
      <c r="F610" s="53">
        <v>146</v>
      </c>
      <c r="G610" s="54">
        <v>10</v>
      </c>
      <c r="H610" s="57">
        <v>6.8493150684931505</v>
      </c>
      <c r="I610" s="54">
        <v>136</v>
      </c>
      <c r="J610" s="55">
        <v>93.150684931506845</v>
      </c>
      <c r="K610" s="56">
        <v>0</v>
      </c>
      <c r="L610" s="55">
        <v>0</v>
      </c>
      <c r="M610" s="56">
        <v>10</v>
      </c>
      <c r="N610" s="58">
        <v>6.8493150684931505</v>
      </c>
      <c r="O610" s="54">
        <v>0</v>
      </c>
      <c r="P610" s="57">
        <v>0</v>
      </c>
    </row>
    <row r="611" spans="2:16" ht="15" customHeight="1" x14ac:dyDescent="0.25">
      <c r="B611" s="5" t="s">
        <v>59</v>
      </c>
      <c r="C611" s="6" t="s">
        <v>254</v>
      </c>
      <c r="D611" s="6" t="s">
        <v>733</v>
      </c>
      <c r="E611" s="3">
        <v>61001</v>
      </c>
      <c r="F611" s="53">
        <v>48</v>
      </c>
      <c r="G611" s="54">
        <v>2</v>
      </c>
      <c r="H611" s="57">
        <v>4.1666666666666661</v>
      </c>
      <c r="I611" s="54">
        <v>46</v>
      </c>
      <c r="J611" s="55">
        <v>95.833333333333343</v>
      </c>
      <c r="K611" s="56">
        <v>0</v>
      </c>
      <c r="L611" s="55">
        <v>0</v>
      </c>
      <c r="M611" s="56">
        <v>2</v>
      </c>
      <c r="N611" s="58">
        <v>4.1666666666666661</v>
      </c>
      <c r="O611" s="54">
        <v>0</v>
      </c>
      <c r="P611" s="57">
        <v>0</v>
      </c>
    </row>
    <row r="612" spans="2:16" ht="15" customHeight="1" x14ac:dyDescent="0.25">
      <c r="B612" s="5" t="s">
        <v>59</v>
      </c>
      <c r="C612" s="6" t="s">
        <v>575</v>
      </c>
      <c r="D612" s="6" t="s">
        <v>734</v>
      </c>
      <c r="E612" s="3">
        <v>61102</v>
      </c>
      <c r="F612" s="53">
        <v>15</v>
      </c>
      <c r="G612" s="54">
        <v>8</v>
      </c>
      <c r="H612" s="57">
        <v>53.333333333333336</v>
      </c>
      <c r="I612" s="54">
        <v>7</v>
      </c>
      <c r="J612" s="55">
        <v>46.666666666666664</v>
      </c>
      <c r="K612" s="56">
        <v>5</v>
      </c>
      <c r="L612" s="55">
        <v>33.333333333333329</v>
      </c>
      <c r="M612" s="56">
        <v>3</v>
      </c>
      <c r="N612" s="58">
        <v>20</v>
      </c>
      <c r="O612" s="54">
        <v>0</v>
      </c>
      <c r="P612" s="57">
        <v>0</v>
      </c>
    </row>
    <row r="613" spans="2:16" ht="15" customHeight="1" x14ac:dyDescent="0.25">
      <c r="B613" s="5" t="s">
        <v>59</v>
      </c>
      <c r="C613" s="6" t="s">
        <v>575</v>
      </c>
      <c r="D613" s="6" t="s">
        <v>735</v>
      </c>
      <c r="E613" s="3">
        <v>61103</v>
      </c>
      <c r="F613" s="53">
        <v>28</v>
      </c>
      <c r="G613" s="54">
        <v>7</v>
      </c>
      <c r="H613" s="57">
        <v>25</v>
      </c>
      <c r="I613" s="54">
        <v>21</v>
      </c>
      <c r="J613" s="55">
        <v>75</v>
      </c>
      <c r="K613" s="56">
        <v>2</v>
      </c>
      <c r="L613" s="55">
        <v>7.1428571428571423</v>
      </c>
      <c r="M613" s="56">
        <v>5</v>
      </c>
      <c r="N613" s="58">
        <v>17.857142857142858</v>
      </c>
      <c r="O613" s="54">
        <v>0</v>
      </c>
      <c r="P613" s="57">
        <v>0</v>
      </c>
    </row>
    <row r="614" spans="2:16" ht="15" customHeight="1" x14ac:dyDescent="0.25">
      <c r="B614" s="5" t="s">
        <v>59</v>
      </c>
      <c r="C614" s="6" t="s">
        <v>575</v>
      </c>
      <c r="D614" s="6" t="s">
        <v>736</v>
      </c>
      <c r="E614" s="3">
        <v>61104</v>
      </c>
      <c r="F614" s="53">
        <v>64</v>
      </c>
      <c r="G614" s="54">
        <v>0</v>
      </c>
      <c r="H614" s="57">
        <v>0</v>
      </c>
      <c r="I614" s="54">
        <v>64</v>
      </c>
      <c r="J614" s="55">
        <v>100</v>
      </c>
      <c r="K614" s="56">
        <v>0</v>
      </c>
      <c r="L614" s="55">
        <v>0</v>
      </c>
      <c r="M614" s="56">
        <v>0</v>
      </c>
      <c r="N614" s="58">
        <v>0</v>
      </c>
      <c r="O614" s="54">
        <v>0</v>
      </c>
      <c r="P614" s="57">
        <v>0</v>
      </c>
    </row>
    <row r="615" spans="2:16" ht="15" customHeight="1" x14ac:dyDescent="0.25">
      <c r="B615" s="5" t="s">
        <v>59</v>
      </c>
      <c r="C615" s="6" t="s">
        <v>575</v>
      </c>
      <c r="D615" s="6" t="s">
        <v>737</v>
      </c>
      <c r="E615" s="3">
        <v>61105</v>
      </c>
      <c r="F615" s="53">
        <v>62</v>
      </c>
      <c r="G615" s="54">
        <v>24</v>
      </c>
      <c r="H615" s="57">
        <v>38.70967741935484</v>
      </c>
      <c r="I615" s="54">
        <v>38</v>
      </c>
      <c r="J615" s="55">
        <v>61.29032258064516</v>
      </c>
      <c r="K615" s="56">
        <v>14</v>
      </c>
      <c r="L615" s="55">
        <v>22.58064516129032</v>
      </c>
      <c r="M615" s="56">
        <v>10</v>
      </c>
      <c r="N615" s="58">
        <v>16.129032258064516</v>
      </c>
      <c r="O615" s="54">
        <v>0</v>
      </c>
      <c r="P615" s="57">
        <v>0</v>
      </c>
    </row>
    <row r="616" spans="2:16" ht="15" customHeight="1" x14ac:dyDescent="0.25">
      <c r="B616" s="5" t="s">
        <v>59</v>
      </c>
      <c r="C616" s="6" t="s">
        <v>575</v>
      </c>
      <c r="D616" s="6" t="s">
        <v>738</v>
      </c>
      <c r="E616" s="3">
        <v>61106</v>
      </c>
      <c r="F616" s="53">
        <v>17</v>
      </c>
      <c r="G616" s="54">
        <v>2</v>
      </c>
      <c r="H616" s="57">
        <v>11.76470588235294</v>
      </c>
      <c r="I616" s="54">
        <v>15</v>
      </c>
      <c r="J616" s="55">
        <v>88.235294117647058</v>
      </c>
      <c r="K616" s="56">
        <v>2</v>
      </c>
      <c r="L616" s="55">
        <v>11.76470588235294</v>
      </c>
      <c r="M616" s="56">
        <v>0</v>
      </c>
      <c r="N616" s="58">
        <v>0</v>
      </c>
      <c r="O616" s="54">
        <v>0</v>
      </c>
      <c r="P616" s="57">
        <v>0</v>
      </c>
    </row>
    <row r="617" spans="2:16" ht="15" customHeight="1" x14ac:dyDescent="0.25">
      <c r="B617" s="5" t="s">
        <v>59</v>
      </c>
      <c r="C617" s="6" t="s">
        <v>575</v>
      </c>
      <c r="D617" s="6" t="s">
        <v>739</v>
      </c>
      <c r="E617" s="3">
        <v>61107</v>
      </c>
      <c r="F617" s="53">
        <v>63</v>
      </c>
      <c r="G617" s="54">
        <v>13</v>
      </c>
      <c r="H617" s="57">
        <v>20.634920634920633</v>
      </c>
      <c r="I617" s="54">
        <v>50</v>
      </c>
      <c r="J617" s="55">
        <v>79.365079365079367</v>
      </c>
      <c r="K617" s="56">
        <v>10</v>
      </c>
      <c r="L617" s="55">
        <v>15.873015873015872</v>
      </c>
      <c r="M617" s="56">
        <v>3</v>
      </c>
      <c r="N617" s="58">
        <v>4.7619047619047619</v>
      </c>
      <c r="O617" s="54">
        <v>0</v>
      </c>
      <c r="P617" s="57">
        <v>0</v>
      </c>
    </row>
    <row r="618" spans="2:16" ht="15" customHeight="1" x14ac:dyDescent="0.25">
      <c r="B618" s="5" t="s">
        <v>59</v>
      </c>
      <c r="C618" s="6" t="s">
        <v>575</v>
      </c>
      <c r="D618" s="6" t="s">
        <v>740</v>
      </c>
      <c r="E618" s="3">
        <v>61108</v>
      </c>
      <c r="F618" s="53">
        <v>21</v>
      </c>
      <c r="G618" s="54">
        <v>1</v>
      </c>
      <c r="H618" s="57">
        <v>4.7619047619047619</v>
      </c>
      <c r="I618" s="54">
        <v>20</v>
      </c>
      <c r="J618" s="55">
        <v>95.238095238095227</v>
      </c>
      <c r="K618" s="56">
        <v>1</v>
      </c>
      <c r="L618" s="55">
        <v>4.7619047619047619</v>
      </c>
      <c r="M618" s="56">
        <v>0</v>
      </c>
      <c r="N618" s="58">
        <v>0</v>
      </c>
      <c r="O618" s="54">
        <v>0</v>
      </c>
      <c r="P618" s="57">
        <v>0</v>
      </c>
    </row>
    <row r="619" spans="2:16" ht="15" customHeight="1" x14ac:dyDescent="0.25">
      <c r="B619" s="5" t="s">
        <v>59</v>
      </c>
      <c r="C619" s="6" t="s">
        <v>575</v>
      </c>
      <c r="D619" s="6" t="s">
        <v>741</v>
      </c>
      <c r="E619" s="3">
        <v>61109</v>
      </c>
      <c r="F619" s="53">
        <v>25</v>
      </c>
      <c r="G619" s="54">
        <v>13</v>
      </c>
      <c r="H619" s="57">
        <v>52</v>
      </c>
      <c r="I619" s="54">
        <v>12</v>
      </c>
      <c r="J619" s="55">
        <v>48</v>
      </c>
      <c r="K619" s="56">
        <v>11</v>
      </c>
      <c r="L619" s="55">
        <v>44</v>
      </c>
      <c r="M619" s="56">
        <v>2</v>
      </c>
      <c r="N619" s="58">
        <v>8</v>
      </c>
      <c r="O619" s="54">
        <v>0</v>
      </c>
      <c r="P619" s="57">
        <v>0</v>
      </c>
    </row>
    <row r="620" spans="2:16" ht="15" customHeight="1" x14ac:dyDescent="0.25">
      <c r="B620" s="5" t="s">
        <v>59</v>
      </c>
      <c r="C620" s="6" t="s">
        <v>575</v>
      </c>
      <c r="D620" s="6" t="s">
        <v>742</v>
      </c>
      <c r="E620" s="3">
        <v>61110</v>
      </c>
      <c r="F620" s="53">
        <v>24</v>
      </c>
      <c r="G620" s="54">
        <v>9</v>
      </c>
      <c r="H620" s="57">
        <v>37.5</v>
      </c>
      <c r="I620" s="54">
        <v>15</v>
      </c>
      <c r="J620" s="55">
        <v>62.5</v>
      </c>
      <c r="K620" s="56">
        <v>0</v>
      </c>
      <c r="L620" s="55">
        <v>0</v>
      </c>
      <c r="M620" s="56">
        <v>8</v>
      </c>
      <c r="N620" s="58">
        <v>33.333333333333329</v>
      </c>
      <c r="O620" s="54">
        <v>1</v>
      </c>
      <c r="P620" s="57">
        <v>4.1666666666666661</v>
      </c>
    </row>
    <row r="621" spans="2:16" ht="15" customHeight="1" x14ac:dyDescent="0.25">
      <c r="B621" s="5" t="s">
        <v>59</v>
      </c>
      <c r="C621" s="6" t="s">
        <v>575</v>
      </c>
      <c r="D621" s="6" t="s">
        <v>575</v>
      </c>
      <c r="E621" s="3">
        <v>61101</v>
      </c>
      <c r="F621" s="53">
        <v>101</v>
      </c>
      <c r="G621" s="54">
        <v>47</v>
      </c>
      <c r="H621" s="57">
        <v>46.534653465346537</v>
      </c>
      <c r="I621" s="54">
        <v>54</v>
      </c>
      <c r="J621" s="55">
        <v>53.46534653465347</v>
      </c>
      <c r="K621" s="56">
        <v>29</v>
      </c>
      <c r="L621" s="55">
        <v>28.71287128712871</v>
      </c>
      <c r="M621" s="56">
        <v>18</v>
      </c>
      <c r="N621" s="58">
        <v>17.82178217821782</v>
      </c>
      <c r="O621" s="54">
        <v>0</v>
      </c>
      <c r="P621" s="57">
        <v>0</v>
      </c>
    </row>
    <row r="622" spans="2:16" ht="15" customHeight="1" x14ac:dyDescent="0.25">
      <c r="B622" s="5" t="s">
        <v>59</v>
      </c>
      <c r="C622" s="6" t="s">
        <v>575</v>
      </c>
      <c r="D622" s="6" t="s">
        <v>743</v>
      </c>
      <c r="E622" s="3">
        <v>61111</v>
      </c>
      <c r="F622" s="53">
        <v>32</v>
      </c>
      <c r="G622" s="54">
        <v>7</v>
      </c>
      <c r="H622" s="57">
        <v>21.875</v>
      </c>
      <c r="I622" s="54">
        <v>25</v>
      </c>
      <c r="J622" s="55">
        <v>78.125</v>
      </c>
      <c r="K622" s="56">
        <v>6</v>
      </c>
      <c r="L622" s="55">
        <v>18.75</v>
      </c>
      <c r="M622" s="56">
        <v>1</v>
      </c>
      <c r="N622" s="58">
        <v>3.125</v>
      </c>
      <c r="O622" s="54">
        <v>0</v>
      </c>
      <c r="P622" s="57">
        <v>0</v>
      </c>
    </row>
    <row r="623" spans="2:16" ht="15" customHeight="1" x14ac:dyDescent="0.25">
      <c r="B623" s="5" t="s">
        <v>59</v>
      </c>
      <c r="C623" s="6" t="s">
        <v>575</v>
      </c>
      <c r="D623" s="6" t="s">
        <v>744</v>
      </c>
      <c r="E623" s="3">
        <v>61112</v>
      </c>
      <c r="F623" s="53">
        <v>40</v>
      </c>
      <c r="G623" s="54">
        <v>10</v>
      </c>
      <c r="H623" s="57">
        <v>25</v>
      </c>
      <c r="I623" s="54">
        <v>30</v>
      </c>
      <c r="J623" s="55">
        <v>75</v>
      </c>
      <c r="K623" s="56">
        <v>6</v>
      </c>
      <c r="L623" s="55">
        <v>15</v>
      </c>
      <c r="M623" s="56">
        <v>4</v>
      </c>
      <c r="N623" s="58">
        <v>10</v>
      </c>
      <c r="O623" s="54">
        <v>0</v>
      </c>
      <c r="P623" s="57">
        <v>0</v>
      </c>
    </row>
    <row r="624" spans="2:16" ht="15" customHeight="1" x14ac:dyDescent="0.25">
      <c r="B624" s="5" t="s">
        <v>59</v>
      </c>
      <c r="C624" s="6" t="s">
        <v>575</v>
      </c>
      <c r="D624" s="6" t="s">
        <v>745</v>
      </c>
      <c r="E624" s="3">
        <v>61113</v>
      </c>
      <c r="F624" s="53">
        <v>34</v>
      </c>
      <c r="G624" s="54">
        <v>15</v>
      </c>
      <c r="H624" s="57">
        <v>44.117647058823529</v>
      </c>
      <c r="I624" s="54">
        <v>19</v>
      </c>
      <c r="J624" s="55">
        <v>55.882352941176471</v>
      </c>
      <c r="K624" s="56">
        <v>11</v>
      </c>
      <c r="L624" s="55">
        <v>32.352941176470587</v>
      </c>
      <c r="M624" s="56">
        <v>4</v>
      </c>
      <c r="N624" s="58">
        <v>11.76470588235294</v>
      </c>
      <c r="O624" s="54">
        <v>0</v>
      </c>
      <c r="P624" s="57">
        <v>0</v>
      </c>
    </row>
    <row r="625" spans="2:16" ht="15" customHeight="1" x14ac:dyDescent="0.25">
      <c r="B625" s="5" t="s">
        <v>59</v>
      </c>
      <c r="C625" s="6" t="s">
        <v>746</v>
      </c>
      <c r="D625" s="6" t="s">
        <v>747</v>
      </c>
      <c r="E625" s="3">
        <v>61202</v>
      </c>
      <c r="F625" s="53">
        <v>36</v>
      </c>
      <c r="G625" s="54">
        <v>9</v>
      </c>
      <c r="H625" s="57">
        <v>25</v>
      </c>
      <c r="I625" s="54">
        <v>27</v>
      </c>
      <c r="J625" s="55">
        <v>75</v>
      </c>
      <c r="K625" s="56">
        <v>8</v>
      </c>
      <c r="L625" s="55">
        <v>22.222222222222221</v>
      </c>
      <c r="M625" s="56">
        <v>1</v>
      </c>
      <c r="N625" s="58">
        <v>2.7777777777777777</v>
      </c>
      <c r="O625" s="54">
        <v>0</v>
      </c>
      <c r="P625" s="57">
        <v>0</v>
      </c>
    </row>
    <row r="626" spans="2:16" ht="15" customHeight="1" x14ac:dyDescent="0.25">
      <c r="B626" s="5" t="s">
        <v>59</v>
      </c>
      <c r="C626" s="6" t="s">
        <v>746</v>
      </c>
      <c r="D626" s="6" t="s">
        <v>218</v>
      </c>
      <c r="E626" s="3">
        <v>61203</v>
      </c>
      <c r="F626" s="53">
        <v>18</v>
      </c>
      <c r="G626" s="54">
        <v>1</v>
      </c>
      <c r="H626" s="57">
        <v>5.5555555555555554</v>
      </c>
      <c r="I626" s="54">
        <v>17</v>
      </c>
      <c r="J626" s="55">
        <v>94.444444444444443</v>
      </c>
      <c r="K626" s="56">
        <v>1</v>
      </c>
      <c r="L626" s="55">
        <v>5.5555555555555554</v>
      </c>
      <c r="M626" s="56">
        <v>0</v>
      </c>
      <c r="N626" s="58">
        <v>0</v>
      </c>
      <c r="O626" s="54">
        <v>0</v>
      </c>
      <c r="P626" s="57">
        <v>0</v>
      </c>
    </row>
    <row r="627" spans="2:16" ht="15" customHeight="1" x14ac:dyDescent="0.25">
      <c r="B627" s="5" t="s">
        <v>59</v>
      </c>
      <c r="C627" s="6" t="s">
        <v>746</v>
      </c>
      <c r="D627" s="6" t="s">
        <v>746</v>
      </c>
      <c r="E627" s="3">
        <v>61201</v>
      </c>
      <c r="F627" s="53">
        <v>100</v>
      </c>
      <c r="G627" s="54">
        <v>32</v>
      </c>
      <c r="H627" s="57">
        <v>32</v>
      </c>
      <c r="I627" s="54">
        <v>68</v>
      </c>
      <c r="J627" s="55">
        <v>68</v>
      </c>
      <c r="K627" s="56">
        <v>27</v>
      </c>
      <c r="L627" s="55">
        <v>27</v>
      </c>
      <c r="M627" s="56">
        <v>5</v>
      </c>
      <c r="N627" s="58">
        <v>5</v>
      </c>
      <c r="O627" s="54">
        <v>0</v>
      </c>
      <c r="P627" s="57">
        <v>0</v>
      </c>
    </row>
    <row r="628" spans="2:16" ht="15" customHeight="1" x14ac:dyDescent="0.25">
      <c r="B628" s="5" t="s">
        <v>59</v>
      </c>
      <c r="C628" s="6" t="s">
        <v>746</v>
      </c>
      <c r="D628" s="6" t="s">
        <v>748</v>
      </c>
      <c r="E628" s="3">
        <v>61204</v>
      </c>
      <c r="F628" s="53">
        <v>32</v>
      </c>
      <c r="G628" s="54">
        <v>8</v>
      </c>
      <c r="H628" s="57">
        <v>25</v>
      </c>
      <c r="I628" s="54">
        <v>24</v>
      </c>
      <c r="J628" s="55">
        <v>75</v>
      </c>
      <c r="K628" s="56">
        <v>7</v>
      </c>
      <c r="L628" s="55">
        <v>21.875</v>
      </c>
      <c r="M628" s="56">
        <v>1</v>
      </c>
      <c r="N628" s="58">
        <v>3.125</v>
      </c>
      <c r="O628" s="54">
        <v>0</v>
      </c>
      <c r="P628" s="57">
        <v>0</v>
      </c>
    </row>
    <row r="629" spans="2:16" ht="15" customHeight="1" x14ac:dyDescent="0.25">
      <c r="B629" s="5" t="s">
        <v>59</v>
      </c>
      <c r="C629" s="6" t="s">
        <v>268</v>
      </c>
      <c r="D629" s="6" t="s">
        <v>749</v>
      </c>
      <c r="E629" s="3">
        <v>61302</v>
      </c>
      <c r="F629" s="53">
        <v>5</v>
      </c>
      <c r="G629" s="54">
        <v>1</v>
      </c>
      <c r="H629" s="57">
        <v>20</v>
      </c>
      <c r="I629" s="54">
        <v>4</v>
      </c>
      <c r="J629" s="55">
        <v>80</v>
      </c>
      <c r="K629" s="56">
        <v>1</v>
      </c>
      <c r="L629" s="55">
        <v>20</v>
      </c>
      <c r="M629" s="56">
        <v>0</v>
      </c>
      <c r="N629" s="58">
        <v>0</v>
      </c>
      <c r="O629" s="54">
        <v>0</v>
      </c>
      <c r="P629" s="57">
        <v>0</v>
      </c>
    </row>
    <row r="630" spans="2:16" ht="15" customHeight="1" x14ac:dyDescent="0.25">
      <c r="B630" s="5" t="s">
        <v>59</v>
      </c>
      <c r="C630" s="6" t="s">
        <v>268</v>
      </c>
      <c r="D630" s="6" t="s">
        <v>750</v>
      </c>
      <c r="E630" s="3">
        <v>61303</v>
      </c>
      <c r="F630" s="53">
        <v>128</v>
      </c>
      <c r="G630" s="54">
        <v>25</v>
      </c>
      <c r="H630" s="57">
        <v>19.53125</v>
      </c>
      <c r="I630" s="54">
        <v>103</v>
      </c>
      <c r="J630" s="55">
        <v>80.46875</v>
      </c>
      <c r="K630" s="56">
        <v>25</v>
      </c>
      <c r="L630" s="55">
        <v>19.53125</v>
      </c>
      <c r="M630" s="56">
        <v>0</v>
      </c>
      <c r="N630" s="58">
        <v>0</v>
      </c>
      <c r="O630" s="54">
        <v>0</v>
      </c>
      <c r="P630" s="57">
        <v>0</v>
      </c>
    </row>
    <row r="631" spans="2:16" ht="15" customHeight="1" x14ac:dyDescent="0.25">
      <c r="B631" s="5" t="s">
        <v>59</v>
      </c>
      <c r="C631" s="6" t="s">
        <v>268</v>
      </c>
      <c r="D631" s="6" t="s">
        <v>751</v>
      </c>
      <c r="E631" s="3">
        <v>61304</v>
      </c>
      <c r="F631" s="53">
        <v>54</v>
      </c>
      <c r="G631" s="54">
        <v>0</v>
      </c>
      <c r="H631" s="57">
        <v>0</v>
      </c>
      <c r="I631" s="54">
        <v>54</v>
      </c>
      <c r="J631" s="55">
        <v>100</v>
      </c>
      <c r="K631" s="56">
        <v>0</v>
      </c>
      <c r="L631" s="55">
        <v>0</v>
      </c>
      <c r="M631" s="56">
        <v>0</v>
      </c>
      <c r="N631" s="58">
        <v>0</v>
      </c>
      <c r="O631" s="54">
        <v>0</v>
      </c>
      <c r="P631" s="57">
        <v>0</v>
      </c>
    </row>
    <row r="632" spans="2:16" ht="15" customHeight="1" x14ac:dyDescent="0.25">
      <c r="B632" s="5" t="s">
        <v>59</v>
      </c>
      <c r="C632" s="6" t="s">
        <v>268</v>
      </c>
      <c r="D632" s="6" t="s">
        <v>752</v>
      </c>
      <c r="E632" s="3">
        <v>61305</v>
      </c>
      <c r="F632" s="53">
        <v>44</v>
      </c>
      <c r="G632" s="54">
        <v>0</v>
      </c>
      <c r="H632" s="57">
        <v>0</v>
      </c>
      <c r="I632" s="54">
        <v>44</v>
      </c>
      <c r="J632" s="55">
        <v>100</v>
      </c>
      <c r="K632" s="56">
        <v>0</v>
      </c>
      <c r="L632" s="55">
        <v>0</v>
      </c>
      <c r="M632" s="56">
        <v>0</v>
      </c>
      <c r="N632" s="58">
        <v>0</v>
      </c>
      <c r="O632" s="54">
        <v>0</v>
      </c>
      <c r="P632" s="57">
        <v>0</v>
      </c>
    </row>
    <row r="633" spans="2:16" ht="15" customHeight="1" x14ac:dyDescent="0.25">
      <c r="B633" s="5" t="s">
        <v>59</v>
      </c>
      <c r="C633" s="6" t="s">
        <v>268</v>
      </c>
      <c r="D633" s="6" t="s">
        <v>753</v>
      </c>
      <c r="E633" s="3">
        <v>61306</v>
      </c>
      <c r="F633" s="53">
        <v>31</v>
      </c>
      <c r="G633" s="54">
        <v>0</v>
      </c>
      <c r="H633" s="57">
        <v>0</v>
      </c>
      <c r="I633" s="54">
        <v>31</v>
      </c>
      <c r="J633" s="55">
        <v>100</v>
      </c>
      <c r="K633" s="56">
        <v>0</v>
      </c>
      <c r="L633" s="55">
        <v>0</v>
      </c>
      <c r="M633" s="56">
        <v>0</v>
      </c>
      <c r="N633" s="58">
        <v>0</v>
      </c>
      <c r="O633" s="54">
        <v>0</v>
      </c>
      <c r="P633" s="57">
        <v>0</v>
      </c>
    </row>
    <row r="634" spans="2:16" ht="15" customHeight="1" x14ac:dyDescent="0.25">
      <c r="B634" s="5" t="s">
        <v>59</v>
      </c>
      <c r="C634" s="6" t="s">
        <v>268</v>
      </c>
      <c r="D634" s="6" t="s">
        <v>754</v>
      </c>
      <c r="E634" s="3">
        <v>61307</v>
      </c>
      <c r="F634" s="53">
        <v>55</v>
      </c>
      <c r="G634" s="54">
        <v>0</v>
      </c>
      <c r="H634" s="57">
        <v>0</v>
      </c>
      <c r="I634" s="54">
        <v>55</v>
      </c>
      <c r="J634" s="55">
        <v>100</v>
      </c>
      <c r="K634" s="56">
        <v>0</v>
      </c>
      <c r="L634" s="55">
        <v>0</v>
      </c>
      <c r="M634" s="56">
        <v>0</v>
      </c>
      <c r="N634" s="58">
        <v>0</v>
      </c>
      <c r="O634" s="54">
        <v>0</v>
      </c>
      <c r="P634" s="57">
        <v>0</v>
      </c>
    </row>
    <row r="635" spans="2:16" ht="15" customHeight="1" x14ac:dyDescent="0.25">
      <c r="B635" s="5" t="s">
        <v>59</v>
      </c>
      <c r="C635" s="6" t="s">
        <v>268</v>
      </c>
      <c r="D635" s="6" t="s">
        <v>268</v>
      </c>
      <c r="E635" s="3">
        <v>61301</v>
      </c>
      <c r="F635" s="53">
        <v>97</v>
      </c>
      <c r="G635" s="54">
        <v>1</v>
      </c>
      <c r="H635" s="57">
        <v>1.0309278350515463</v>
      </c>
      <c r="I635" s="54">
        <v>96</v>
      </c>
      <c r="J635" s="55">
        <v>98.969072164948457</v>
      </c>
      <c r="K635" s="56">
        <v>0</v>
      </c>
      <c r="L635" s="55">
        <v>0</v>
      </c>
      <c r="M635" s="56">
        <v>1</v>
      </c>
      <c r="N635" s="58">
        <v>1.0309278350515463</v>
      </c>
      <c r="O635" s="54">
        <v>0</v>
      </c>
      <c r="P635" s="57">
        <v>0</v>
      </c>
    </row>
    <row r="636" spans="2:16" ht="15" customHeight="1" x14ac:dyDescent="0.25">
      <c r="B636" s="5" t="s">
        <v>59</v>
      </c>
      <c r="C636" s="6" t="s">
        <v>268</v>
      </c>
      <c r="D636" s="6" t="s">
        <v>755</v>
      </c>
      <c r="E636" s="3">
        <v>61308</v>
      </c>
      <c r="F636" s="53">
        <v>13</v>
      </c>
      <c r="G636" s="54">
        <v>0</v>
      </c>
      <c r="H636" s="57">
        <v>0</v>
      </c>
      <c r="I636" s="54">
        <v>13</v>
      </c>
      <c r="J636" s="55">
        <v>100</v>
      </c>
      <c r="K636" s="56">
        <v>0</v>
      </c>
      <c r="L636" s="55">
        <v>0</v>
      </c>
      <c r="M636" s="56">
        <v>0</v>
      </c>
      <c r="N636" s="58">
        <v>0</v>
      </c>
      <c r="O636" s="54">
        <v>0</v>
      </c>
      <c r="P636" s="57">
        <v>0</v>
      </c>
    </row>
    <row r="637" spans="2:16" ht="15" customHeight="1" x14ac:dyDescent="0.25">
      <c r="B637" s="5" t="s">
        <v>59</v>
      </c>
      <c r="C637" s="6" t="s">
        <v>268</v>
      </c>
      <c r="D637" s="6" t="s">
        <v>756</v>
      </c>
      <c r="E637" s="3">
        <v>61309</v>
      </c>
      <c r="F637" s="53">
        <v>6</v>
      </c>
      <c r="G637" s="54">
        <v>2</v>
      </c>
      <c r="H637" s="57">
        <v>33.333333333333329</v>
      </c>
      <c r="I637" s="54">
        <v>4</v>
      </c>
      <c r="J637" s="55">
        <v>66.666666666666657</v>
      </c>
      <c r="K637" s="56">
        <v>2</v>
      </c>
      <c r="L637" s="55">
        <v>33.333333333333329</v>
      </c>
      <c r="M637" s="56">
        <v>0</v>
      </c>
      <c r="N637" s="58">
        <v>0</v>
      </c>
      <c r="O637" s="54">
        <v>0</v>
      </c>
      <c r="P637" s="57">
        <v>0</v>
      </c>
    </row>
    <row r="638" spans="2:16" ht="15" customHeight="1" x14ac:dyDescent="0.25">
      <c r="B638" s="5" t="s">
        <v>59</v>
      </c>
      <c r="C638" s="6" t="s">
        <v>268</v>
      </c>
      <c r="D638" s="6" t="s">
        <v>757</v>
      </c>
      <c r="E638" s="3">
        <v>61310</v>
      </c>
      <c r="F638" s="53">
        <v>5</v>
      </c>
      <c r="G638" s="54">
        <v>0</v>
      </c>
      <c r="H638" s="57">
        <v>0</v>
      </c>
      <c r="I638" s="54">
        <v>5</v>
      </c>
      <c r="J638" s="55">
        <v>100</v>
      </c>
      <c r="K638" s="56">
        <v>0</v>
      </c>
      <c r="L638" s="55">
        <v>0</v>
      </c>
      <c r="M638" s="56">
        <v>0</v>
      </c>
      <c r="N638" s="58">
        <v>0</v>
      </c>
      <c r="O638" s="54">
        <v>0</v>
      </c>
      <c r="P638" s="57">
        <v>0</v>
      </c>
    </row>
    <row r="639" spans="2:16" ht="15" customHeight="1" x14ac:dyDescent="0.25">
      <c r="B639" s="5" t="s">
        <v>59</v>
      </c>
      <c r="C639" s="6" t="s">
        <v>268</v>
      </c>
      <c r="D639" s="6" t="s">
        <v>758</v>
      </c>
      <c r="E639" s="3">
        <v>61311</v>
      </c>
      <c r="F639" s="53">
        <v>36</v>
      </c>
      <c r="G639" s="54">
        <v>6</v>
      </c>
      <c r="H639" s="57">
        <v>16.666666666666664</v>
      </c>
      <c r="I639" s="54">
        <v>30</v>
      </c>
      <c r="J639" s="55">
        <v>83.333333333333343</v>
      </c>
      <c r="K639" s="56">
        <v>6</v>
      </c>
      <c r="L639" s="55">
        <v>16.666666666666664</v>
      </c>
      <c r="M639" s="56">
        <v>0</v>
      </c>
      <c r="N639" s="58">
        <v>0</v>
      </c>
      <c r="O639" s="54">
        <v>0</v>
      </c>
      <c r="P639" s="57">
        <v>0</v>
      </c>
    </row>
    <row r="640" spans="2:16" ht="15" customHeight="1" x14ac:dyDescent="0.25">
      <c r="B640" s="5" t="s">
        <v>60</v>
      </c>
      <c r="C640" s="6" t="s">
        <v>60</v>
      </c>
      <c r="D640" s="6" t="s">
        <v>710</v>
      </c>
      <c r="E640" s="3">
        <v>70102</v>
      </c>
      <c r="F640" s="53">
        <v>13</v>
      </c>
      <c r="G640" s="54">
        <v>2</v>
      </c>
      <c r="H640" s="57">
        <v>15.384615384615385</v>
      </c>
      <c r="I640" s="54">
        <v>11</v>
      </c>
      <c r="J640" s="55">
        <v>84.615384615384613</v>
      </c>
      <c r="K640" s="56">
        <v>2</v>
      </c>
      <c r="L640" s="55">
        <v>15.384615384615385</v>
      </c>
      <c r="M640" s="56">
        <v>0</v>
      </c>
      <c r="N640" s="58">
        <v>0</v>
      </c>
      <c r="O640" s="54">
        <v>0</v>
      </c>
      <c r="P640" s="57">
        <v>0</v>
      </c>
    </row>
    <row r="641" spans="2:16" ht="15" customHeight="1" x14ac:dyDescent="0.25">
      <c r="B641" s="5" t="s">
        <v>60</v>
      </c>
      <c r="C641" s="6" t="s">
        <v>60</v>
      </c>
      <c r="D641" s="6" t="s">
        <v>60</v>
      </c>
      <c r="E641" s="3">
        <v>70101</v>
      </c>
      <c r="F641" s="53">
        <v>761</v>
      </c>
      <c r="G641" s="54">
        <v>177</v>
      </c>
      <c r="H641" s="57">
        <v>23.258869908015768</v>
      </c>
      <c r="I641" s="54">
        <v>584</v>
      </c>
      <c r="J641" s="55">
        <v>76.741130091984232</v>
      </c>
      <c r="K641" s="56">
        <v>165</v>
      </c>
      <c r="L641" s="55">
        <v>21.681997371879106</v>
      </c>
      <c r="M641" s="56">
        <v>12</v>
      </c>
      <c r="N641" s="58">
        <v>1.5768725361366622</v>
      </c>
      <c r="O641" s="54">
        <v>0</v>
      </c>
      <c r="P641" s="57">
        <v>0</v>
      </c>
    </row>
    <row r="642" spans="2:16" ht="15" customHeight="1" x14ac:dyDescent="0.25">
      <c r="B642" s="5" t="s">
        <v>60</v>
      </c>
      <c r="C642" s="6" t="s">
        <v>60</v>
      </c>
      <c r="D642" s="6" t="s">
        <v>759</v>
      </c>
      <c r="E642" s="3">
        <v>70103</v>
      </c>
      <c r="F642" s="53">
        <v>55</v>
      </c>
      <c r="G642" s="54">
        <v>12</v>
      </c>
      <c r="H642" s="57">
        <v>21.818181818181817</v>
      </c>
      <c r="I642" s="54">
        <v>43</v>
      </c>
      <c r="J642" s="55">
        <v>78.181818181818187</v>
      </c>
      <c r="K642" s="56">
        <v>12</v>
      </c>
      <c r="L642" s="55">
        <v>21.818181818181817</v>
      </c>
      <c r="M642" s="56">
        <v>0</v>
      </c>
      <c r="N642" s="58">
        <v>0</v>
      </c>
      <c r="O642" s="54">
        <v>0</v>
      </c>
      <c r="P642" s="57">
        <v>0</v>
      </c>
    </row>
    <row r="643" spans="2:16" ht="15" customHeight="1" x14ac:dyDescent="0.25">
      <c r="B643" s="5" t="s">
        <v>60</v>
      </c>
      <c r="C643" s="6" t="s">
        <v>60</v>
      </c>
      <c r="D643" s="6" t="s">
        <v>760</v>
      </c>
      <c r="E643" s="3">
        <v>70104</v>
      </c>
      <c r="F643" s="53">
        <v>18</v>
      </c>
      <c r="G643" s="54">
        <v>1</v>
      </c>
      <c r="H643" s="57">
        <v>5.5555555555555554</v>
      </c>
      <c r="I643" s="54">
        <v>17</v>
      </c>
      <c r="J643" s="55">
        <v>94.444444444444443</v>
      </c>
      <c r="K643" s="56">
        <v>1</v>
      </c>
      <c r="L643" s="55">
        <v>5.5555555555555554</v>
      </c>
      <c r="M643" s="56">
        <v>0</v>
      </c>
      <c r="N643" s="58">
        <v>0</v>
      </c>
      <c r="O643" s="54">
        <v>0</v>
      </c>
      <c r="P643" s="57">
        <v>0</v>
      </c>
    </row>
    <row r="644" spans="2:16" ht="15" customHeight="1" x14ac:dyDescent="0.25">
      <c r="B644" s="5" t="s">
        <v>60</v>
      </c>
      <c r="C644" s="6" t="s">
        <v>60</v>
      </c>
      <c r="D644" s="6" t="s">
        <v>761</v>
      </c>
      <c r="E644" s="3">
        <v>70105</v>
      </c>
      <c r="F644" s="53">
        <v>20</v>
      </c>
      <c r="G644" s="54">
        <v>1</v>
      </c>
      <c r="H644" s="57">
        <v>5</v>
      </c>
      <c r="I644" s="54">
        <v>19</v>
      </c>
      <c r="J644" s="55">
        <v>95</v>
      </c>
      <c r="K644" s="56">
        <v>1</v>
      </c>
      <c r="L644" s="55">
        <v>5</v>
      </c>
      <c r="M644" s="56">
        <v>0</v>
      </c>
      <c r="N644" s="58">
        <v>0</v>
      </c>
      <c r="O644" s="54">
        <v>0</v>
      </c>
      <c r="P644" s="57">
        <v>0</v>
      </c>
    </row>
    <row r="645" spans="2:16" ht="15" customHeight="1" x14ac:dyDescent="0.25">
      <c r="B645" s="5" t="s">
        <v>60</v>
      </c>
      <c r="C645" s="6" t="s">
        <v>60</v>
      </c>
      <c r="D645" s="6" t="s">
        <v>762</v>
      </c>
      <c r="E645" s="3">
        <v>70107</v>
      </c>
      <c r="F645" s="53">
        <v>297</v>
      </c>
      <c r="G645" s="54">
        <v>70</v>
      </c>
      <c r="H645" s="57">
        <v>23.569023569023571</v>
      </c>
      <c r="I645" s="54">
        <v>227</v>
      </c>
      <c r="J645" s="55">
        <v>76.430976430976429</v>
      </c>
      <c r="K645" s="56">
        <v>70</v>
      </c>
      <c r="L645" s="55">
        <v>23.569023569023571</v>
      </c>
      <c r="M645" s="56">
        <v>0</v>
      </c>
      <c r="N645" s="58">
        <v>0</v>
      </c>
      <c r="O645" s="54">
        <v>0</v>
      </c>
      <c r="P645" s="57">
        <v>0</v>
      </c>
    </row>
    <row r="646" spans="2:16" ht="15" customHeight="1" x14ac:dyDescent="0.25">
      <c r="B646" s="5" t="s">
        <v>60</v>
      </c>
      <c r="C646" s="6" t="s">
        <v>60</v>
      </c>
      <c r="D646" s="6" t="s">
        <v>763</v>
      </c>
      <c r="E646" s="3">
        <v>70106</v>
      </c>
      <c r="F646" s="53">
        <v>351</v>
      </c>
      <c r="G646" s="54">
        <v>39</v>
      </c>
      <c r="H646" s="57">
        <v>11.111111111111111</v>
      </c>
      <c r="I646" s="54">
        <v>312</v>
      </c>
      <c r="J646" s="55">
        <v>88.888888888888886</v>
      </c>
      <c r="K646" s="56">
        <v>33</v>
      </c>
      <c r="L646" s="55">
        <v>9.4017094017094021</v>
      </c>
      <c r="M646" s="56">
        <v>6</v>
      </c>
      <c r="N646" s="58">
        <v>1.7094017094017095</v>
      </c>
      <c r="O646" s="54">
        <v>0</v>
      </c>
      <c r="P646" s="57">
        <v>0</v>
      </c>
    </row>
    <row r="647" spans="2:16" ht="15" customHeight="1" x14ac:dyDescent="0.25">
      <c r="B647" s="5" t="s">
        <v>61</v>
      </c>
      <c r="C647" s="6" t="s">
        <v>764</v>
      </c>
      <c r="D647" s="6" t="s">
        <v>764</v>
      </c>
      <c r="E647" s="3">
        <v>80201</v>
      </c>
      <c r="F647" s="53">
        <v>13</v>
      </c>
      <c r="G647" s="54">
        <v>1</v>
      </c>
      <c r="H647" s="57">
        <v>7.6923076923076925</v>
      </c>
      <c r="I647" s="54">
        <v>12</v>
      </c>
      <c r="J647" s="55">
        <v>92.307692307692307</v>
      </c>
      <c r="K647" s="56">
        <v>0</v>
      </c>
      <c r="L647" s="55">
        <v>0</v>
      </c>
      <c r="M647" s="56">
        <v>1</v>
      </c>
      <c r="N647" s="58">
        <v>7.6923076923076925</v>
      </c>
      <c r="O647" s="54">
        <v>0</v>
      </c>
      <c r="P647" s="57">
        <v>0</v>
      </c>
    </row>
    <row r="648" spans="2:16" ht="15" customHeight="1" x14ac:dyDescent="0.25">
      <c r="B648" s="5" t="s">
        <v>61</v>
      </c>
      <c r="C648" s="6" t="s">
        <v>764</v>
      </c>
      <c r="D648" s="6" t="s">
        <v>765</v>
      </c>
      <c r="E648" s="3">
        <v>80202</v>
      </c>
      <c r="F648" s="53" t="s">
        <v>420</v>
      </c>
      <c r="G648" s="54" t="s">
        <v>420</v>
      </c>
      <c r="H648" s="57" t="s">
        <v>420</v>
      </c>
      <c r="I648" s="54">
        <v>4</v>
      </c>
      <c r="J648" s="55">
        <v>100</v>
      </c>
      <c r="K648" s="56" t="s">
        <v>420</v>
      </c>
      <c r="L648" s="55" t="s">
        <v>420</v>
      </c>
      <c r="M648" s="56" t="s">
        <v>420</v>
      </c>
      <c r="N648" s="58" t="s">
        <v>420</v>
      </c>
      <c r="O648" s="54" t="s">
        <v>420</v>
      </c>
      <c r="P648" s="57" t="s">
        <v>420</v>
      </c>
    </row>
    <row r="649" spans="2:16" ht="15" customHeight="1" x14ac:dyDescent="0.25">
      <c r="B649" s="5" t="s">
        <v>61</v>
      </c>
      <c r="C649" s="6" t="s">
        <v>764</v>
      </c>
      <c r="D649" s="6" t="s">
        <v>766</v>
      </c>
      <c r="E649" s="3">
        <v>80203</v>
      </c>
      <c r="F649" s="53" t="s">
        <v>420</v>
      </c>
      <c r="G649" s="54" t="s">
        <v>420</v>
      </c>
      <c r="H649" s="57" t="s">
        <v>420</v>
      </c>
      <c r="I649" s="54">
        <v>2</v>
      </c>
      <c r="J649" s="55">
        <v>100</v>
      </c>
      <c r="K649" s="56" t="s">
        <v>420</v>
      </c>
      <c r="L649" s="55" t="s">
        <v>420</v>
      </c>
      <c r="M649" s="56" t="s">
        <v>420</v>
      </c>
      <c r="N649" s="58" t="s">
        <v>420</v>
      </c>
      <c r="O649" s="54" t="s">
        <v>420</v>
      </c>
      <c r="P649" s="57" t="s">
        <v>420</v>
      </c>
    </row>
    <row r="650" spans="2:16" ht="15" customHeight="1" x14ac:dyDescent="0.25">
      <c r="B650" s="5" t="s">
        <v>61</v>
      </c>
      <c r="C650" s="6" t="s">
        <v>764</v>
      </c>
      <c r="D650" s="6" t="s">
        <v>767</v>
      </c>
      <c r="E650" s="3">
        <v>80204</v>
      </c>
      <c r="F650" s="53">
        <v>6</v>
      </c>
      <c r="G650" s="54">
        <v>2</v>
      </c>
      <c r="H650" s="57">
        <v>33.333333333333329</v>
      </c>
      <c r="I650" s="54">
        <v>4</v>
      </c>
      <c r="J650" s="55">
        <v>66.666666666666657</v>
      </c>
      <c r="K650" s="56">
        <v>1</v>
      </c>
      <c r="L650" s="55">
        <v>16.666666666666664</v>
      </c>
      <c r="M650" s="56">
        <v>1</v>
      </c>
      <c r="N650" s="58">
        <v>16.666666666666664</v>
      </c>
      <c r="O650" s="54">
        <v>0</v>
      </c>
      <c r="P650" s="57">
        <v>0</v>
      </c>
    </row>
    <row r="651" spans="2:16" ht="15" customHeight="1" x14ac:dyDescent="0.25">
      <c r="B651" s="5" t="s">
        <v>61</v>
      </c>
      <c r="C651" s="6" t="s">
        <v>764</v>
      </c>
      <c r="D651" s="6" t="s">
        <v>768</v>
      </c>
      <c r="E651" s="3">
        <v>80205</v>
      </c>
      <c r="F651" s="53">
        <v>31</v>
      </c>
      <c r="G651" s="54">
        <v>14</v>
      </c>
      <c r="H651" s="57">
        <v>45.161290322580641</v>
      </c>
      <c r="I651" s="54">
        <v>17</v>
      </c>
      <c r="J651" s="55">
        <v>54.838709677419352</v>
      </c>
      <c r="K651" s="56">
        <v>12</v>
      </c>
      <c r="L651" s="55">
        <v>38.70967741935484</v>
      </c>
      <c r="M651" s="56">
        <v>2</v>
      </c>
      <c r="N651" s="58">
        <v>6.4516129032258061</v>
      </c>
      <c r="O651" s="54">
        <v>0</v>
      </c>
      <c r="P651" s="57">
        <v>0</v>
      </c>
    </row>
    <row r="652" spans="2:16" ht="15" customHeight="1" x14ac:dyDescent="0.25">
      <c r="B652" s="5" t="s">
        <v>61</v>
      </c>
      <c r="C652" s="6" t="s">
        <v>764</v>
      </c>
      <c r="D652" s="6" t="s">
        <v>769</v>
      </c>
      <c r="E652" s="3">
        <v>80206</v>
      </c>
      <c r="F652" s="53">
        <v>11</v>
      </c>
      <c r="G652" s="54">
        <v>0</v>
      </c>
      <c r="H652" s="57">
        <v>0</v>
      </c>
      <c r="I652" s="54">
        <v>11</v>
      </c>
      <c r="J652" s="55">
        <v>100</v>
      </c>
      <c r="K652" s="56">
        <v>0</v>
      </c>
      <c r="L652" s="55">
        <v>0</v>
      </c>
      <c r="M652" s="56">
        <v>0</v>
      </c>
      <c r="N652" s="58">
        <v>0</v>
      </c>
      <c r="O652" s="54">
        <v>0</v>
      </c>
      <c r="P652" s="57">
        <v>0</v>
      </c>
    </row>
    <row r="653" spans="2:16" ht="15" customHeight="1" x14ac:dyDescent="0.25">
      <c r="B653" s="5" t="s">
        <v>61</v>
      </c>
      <c r="C653" s="6" t="s">
        <v>764</v>
      </c>
      <c r="D653" s="6" t="s">
        <v>770</v>
      </c>
      <c r="E653" s="3">
        <v>80207</v>
      </c>
      <c r="F653" s="53">
        <v>7</v>
      </c>
      <c r="G653" s="54">
        <v>4</v>
      </c>
      <c r="H653" s="57">
        <v>57.142857142857139</v>
      </c>
      <c r="I653" s="54">
        <v>3</v>
      </c>
      <c r="J653" s="55">
        <v>42.857142857142854</v>
      </c>
      <c r="K653" s="56">
        <v>4</v>
      </c>
      <c r="L653" s="55">
        <v>57.142857142857139</v>
      </c>
      <c r="M653" s="56">
        <v>0</v>
      </c>
      <c r="N653" s="58">
        <v>0</v>
      </c>
      <c r="O653" s="54">
        <v>0</v>
      </c>
      <c r="P653" s="57">
        <v>0</v>
      </c>
    </row>
    <row r="654" spans="2:16" ht="15" customHeight="1" x14ac:dyDescent="0.25">
      <c r="B654" s="5" t="s">
        <v>61</v>
      </c>
      <c r="C654" s="6" t="s">
        <v>209</v>
      </c>
      <c r="D654" s="6" t="s">
        <v>771</v>
      </c>
      <c r="E654" s="3">
        <v>80302</v>
      </c>
      <c r="F654" s="53">
        <v>7</v>
      </c>
      <c r="G654" s="54">
        <v>0</v>
      </c>
      <c r="H654" s="57">
        <v>0</v>
      </c>
      <c r="I654" s="54">
        <v>7</v>
      </c>
      <c r="J654" s="55">
        <v>100</v>
      </c>
      <c r="K654" s="56">
        <v>0</v>
      </c>
      <c r="L654" s="55">
        <v>0</v>
      </c>
      <c r="M654" s="56">
        <v>0</v>
      </c>
      <c r="N654" s="58">
        <v>0</v>
      </c>
      <c r="O654" s="54">
        <v>0</v>
      </c>
      <c r="P654" s="57">
        <v>0</v>
      </c>
    </row>
    <row r="655" spans="2:16" ht="15" customHeight="1" x14ac:dyDescent="0.25">
      <c r="B655" s="5" t="s">
        <v>61</v>
      </c>
      <c r="C655" s="6" t="s">
        <v>209</v>
      </c>
      <c r="D655" s="6" t="s">
        <v>209</v>
      </c>
      <c r="E655" s="3">
        <v>80301</v>
      </c>
      <c r="F655" s="53">
        <v>29</v>
      </c>
      <c r="G655" s="54">
        <v>3</v>
      </c>
      <c r="H655" s="57">
        <v>10.344827586206897</v>
      </c>
      <c r="I655" s="54">
        <v>26</v>
      </c>
      <c r="J655" s="55">
        <v>89.65517241379311</v>
      </c>
      <c r="K655" s="56">
        <v>0</v>
      </c>
      <c r="L655" s="55">
        <v>0</v>
      </c>
      <c r="M655" s="56">
        <v>3</v>
      </c>
      <c r="N655" s="58">
        <v>10.344827586206897</v>
      </c>
      <c r="O655" s="54">
        <v>0</v>
      </c>
      <c r="P655" s="57">
        <v>0</v>
      </c>
    </row>
    <row r="656" spans="2:16" ht="15" customHeight="1" x14ac:dyDescent="0.25">
      <c r="B656" s="5" t="s">
        <v>61</v>
      </c>
      <c r="C656" s="6" t="s">
        <v>209</v>
      </c>
      <c r="D656" s="6" t="s">
        <v>772</v>
      </c>
      <c r="E656" s="3">
        <v>80303</v>
      </c>
      <c r="F656" s="53">
        <v>20</v>
      </c>
      <c r="G656" s="54">
        <v>1</v>
      </c>
      <c r="H656" s="57">
        <v>5</v>
      </c>
      <c r="I656" s="54">
        <v>19</v>
      </c>
      <c r="J656" s="55">
        <v>95</v>
      </c>
      <c r="K656" s="56">
        <v>0</v>
      </c>
      <c r="L656" s="55">
        <v>0</v>
      </c>
      <c r="M656" s="56">
        <v>1</v>
      </c>
      <c r="N656" s="58">
        <v>5</v>
      </c>
      <c r="O656" s="54">
        <v>0</v>
      </c>
      <c r="P656" s="57">
        <v>0</v>
      </c>
    </row>
    <row r="657" spans="2:16" ht="15" customHeight="1" x14ac:dyDescent="0.25">
      <c r="B657" s="5" t="s">
        <v>61</v>
      </c>
      <c r="C657" s="6" t="s">
        <v>209</v>
      </c>
      <c r="D657" s="6" t="s">
        <v>773</v>
      </c>
      <c r="E657" s="3">
        <v>80304</v>
      </c>
      <c r="F657" s="53">
        <v>29</v>
      </c>
      <c r="G657" s="54">
        <v>6</v>
      </c>
      <c r="H657" s="57">
        <v>20.689655172413794</v>
      </c>
      <c r="I657" s="54">
        <v>23</v>
      </c>
      <c r="J657" s="55">
        <v>79.310344827586206</v>
      </c>
      <c r="K657" s="56">
        <v>0</v>
      </c>
      <c r="L657" s="55">
        <v>0</v>
      </c>
      <c r="M657" s="56">
        <v>6</v>
      </c>
      <c r="N657" s="58">
        <v>20.689655172413794</v>
      </c>
      <c r="O657" s="54">
        <v>0</v>
      </c>
      <c r="P657" s="57">
        <v>0</v>
      </c>
    </row>
    <row r="658" spans="2:16" ht="15" customHeight="1" x14ac:dyDescent="0.25">
      <c r="B658" s="5" t="s">
        <v>61</v>
      </c>
      <c r="C658" s="6" t="s">
        <v>209</v>
      </c>
      <c r="D658" s="6" t="s">
        <v>774</v>
      </c>
      <c r="E658" s="3">
        <v>80305</v>
      </c>
      <c r="F658" s="53">
        <v>32</v>
      </c>
      <c r="G658" s="54">
        <v>0</v>
      </c>
      <c r="H658" s="57">
        <v>0</v>
      </c>
      <c r="I658" s="54">
        <v>32</v>
      </c>
      <c r="J658" s="55">
        <v>100</v>
      </c>
      <c r="K658" s="56">
        <v>0</v>
      </c>
      <c r="L658" s="55">
        <v>0</v>
      </c>
      <c r="M658" s="56">
        <v>0</v>
      </c>
      <c r="N658" s="58">
        <v>0</v>
      </c>
      <c r="O658" s="54">
        <v>0</v>
      </c>
      <c r="P658" s="57">
        <v>0</v>
      </c>
    </row>
    <row r="659" spans="2:16" ht="15" customHeight="1" x14ac:dyDescent="0.25">
      <c r="B659" s="5" t="s">
        <v>61</v>
      </c>
      <c r="C659" s="6" t="s">
        <v>209</v>
      </c>
      <c r="D659" s="6" t="s">
        <v>775</v>
      </c>
      <c r="E659" s="3">
        <v>80306</v>
      </c>
      <c r="F659" s="53">
        <v>16</v>
      </c>
      <c r="G659" s="54">
        <v>2</v>
      </c>
      <c r="H659" s="57">
        <v>12.5</v>
      </c>
      <c r="I659" s="54">
        <v>14</v>
      </c>
      <c r="J659" s="55">
        <v>87.5</v>
      </c>
      <c r="K659" s="56">
        <v>2</v>
      </c>
      <c r="L659" s="55">
        <v>12.5</v>
      </c>
      <c r="M659" s="56">
        <v>0</v>
      </c>
      <c r="N659" s="58">
        <v>0</v>
      </c>
      <c r="O659" s="54">
        <v>0</v>
      </c>
      <c r="P659" s="57">
        <v>0</v>
      </c>
    </row>
    <row r="660" spans="2:16" ht="15" customHeight="1" x14ac:dyDescent="0.25">
      <c r="B660" s="5" t="s">
        <v>61</v>
      </c>
      <c r="C660" s="6" t="s">
        <v>209</v>
      </c>
      <c r="D660" s="6" t="s">
        <v>776</v>
      </c>
      <c r="E660" s="3">
        <v>80307</v>
      </c>
      <c r="F660" s="53">
        <v>7</v>
      </c>
      <c r="G660" s="54">
        <v>1</v>
      </c>
      <c r="H660" s="57">
        <v>14.285714285714285</v>
      </c>
      <c r="I660" s="54">
        <v>6</v>
      </c>
      <c r="J660" s="55">
        <v>85.714285714285708</v>
      </c>
      <c r="K660" s="56">
        <v>1</v>
      </c>
      <c r="L660" s="55">
        <v>14.285714285714285</v>
      </c>
      <c r="M660" s="56">
        <v>0</v>
      </c>
      <c r="N660" s="58">
        <v>0</v>
      </c>
      <c r="O660" s="54">
        <v>0</v>
      </c>
      <c r="P660" s="57">
        <v>0</v>
      </c>
    </row>
    <row r="661" spans="2:16" ht="15" customHeight="1" x14ac:dyDescent="0.25">
      <c r="B661" s="5" t="s">
        <v>61</v>
      </c>
      <c r="C661" s="6" t="s">
        <v>209</v>
      </c>
      <c r="D661" s="6" t="s">
        <v>777</v>
      </c>
      <c r="E661" s="3">
        <v>80308</v>
      </c>
      <c r="F661" s="53">
        <v>24</v>
      </c>
      <c r="G661" s="54">
        <v>0</v>
      </c>
      <c r="H661" s="57">
        <v>0</v>
      </c>
      <c r="I661" s="54">
        <v>24</v>
      </c>
      <c r="J661" s="55">
        <v>100</v>
      </c>
      <c r="K661" s="56">
        <v>0</v>
      </c>
      <c r="L661" s="55">
        <v>0</v>
      </c>
      <c r="M661" s="56">
        <v>0</v>
      </c>
      <c r="N661" s="58">
        <v>0</v>
      </c>
      <c r="O661" s="54">
        <v>0</v>
      </c>
      <c r="P661" s="57">
        <v>0</v>
      </c>
    </row>
    <row r="662" spans="2:16" ht="15" customHeight="1" x14ac:dyDescent="0.25">
      <c r="B662" s="5" t="s">
        <v>61</v>
      </c>
      <c r="C662" s="6" t="s">
        <v>209</v>
      </c>
      <c r="D662" s="6" t="s">
        <v>778</v>
      </c>
      <c r="E662" s="3">
        <v>80309</v>
      </c>
      <c r="F662" s="53">
        <v>28</v>
      </c>
      <c r="G662" s="54">
        <v>10</v>
      </c>
      <c r="H662" s="57">
        <v>35.714285714285715</v>
      </c>
      <c r="I662" s="54">
        <v>18</v>
      </c>
      <c r="J662" s="55">
        <v>64.285714285714292</v>
      </c>
      <c r="K662" s="56">
        <v>0</v>
      </c>
      <c r="L662" s="55">
        <v>0</v>
      </c>
      <c r="M662" s="56">
        <v>10</v>
      </c>
      <c r="N662" s="58">
        <v>35.714285714285715</v>
      </c>
      <c r="O662" s="54">
        <v>0</v>
      </c>
      <c r="P662" s="57">
        <v>0</v>
      </c>
    </row>
    <row r="663" spans="2:16" ht="15" customHeight="1" x14ac:dyDescent="0.25">
      <c r="B663" s="5" t="s">
        <v>61</v>
      </c>
      <c r="C663" s="6" t="s">
        <v>779</v>
      </c>
      <c r="D663" s="6" t="s">
        <v>779</v>
      </c>
      <c r="E663" s="3">
        <v>80401</v>
      </c>
      <c r="F663" s="53">
        <v>57</v>
      </c>
      <c r="G663" s="54">
        <v>11</v>
      </c>
      <c r="H663" s="57">
        <v>19.298245614035086</v>
      </c>
      <c r="I663" s="54">
        <v>46</v>
      </c>
      <c r="J663" s="55">
        <v>80.701754385964904</v>
      </c>
      <c r="K663" s="56">
        <v>7</v>
      </c>
      <c r="L663" s="55">
        <v>12.280701754385964</v>
      </c>
      <c r="M663" s="56">
        <v>4</v>
      </c>
      <c r="N663" s="58">
        <v>7.0175438596491224</v>
      </c>
      <c r="O663" s="54">
        <v>0</v>
      </c>
      <c r="P663" s="57">
        <v>0</v>
      </c>
    </row>
    <row r="664" spans="2:16" ht="15" customHeight="1" x14ac:dyDescent="0.25">
      <c r="B664" s="5" t="s">
        <v>61</v>
      </c>
      <c r="C664" s="6" t="s">
        <v>779</v>
      </c>
      <c r="D664" s="6" t="s">
        <v>780</v>
      </c>
      <c r="E664" s="3">
        <v>80402</v>
      </c>
      <c r="F664" s="53">
        <v>29</v>
      </c>
      <c r="G664" s="54">
        <v>2</v>
      </c>
      <c r="H664" s="57">
        <v>6.8965517241379306</v>
      </c>
      <c r="I664" s="54">
        <v>27</v>
      </c>
      <c r="J664" s="55">
        <v>93.103448275862064</v>
      </c>
      <c r="K664" s="56">
        <v>2</v>
      </c>
      <c r="L664" s="55">
        <v>6.8965517241379306</v>
      </c>
      <c r="M664" s="56">
        <v>0</v>
      </c>
      <c r="N664" s="58">
        <v>0</v>
      </c>
      <c r="O664" s="54">
        <v>0</v>
      </c>
      <c r="P664" s="57">
        <v>0</v>
      </c>
    </row>
    <row r="665" spans="2:16" ht="15" customHeight="1" x14ac:dyDescent="0.25">
      <c r="B665" s="5" t="s">
        <v>61</v>
      </c>
      <c r="C665" s="6" t="s">
        <v>779</v>
      </c>
      <c r="D665" s="6" t="s">
        <v>781</v>
      </c>
      <c r="E665" s="3">
        <v>80403</v>
      </c>
      <c r="F665" s="53">
        <v>42</v>
      </c>
      <c r="G665" s="54">
        <v>8</v>
      </c>
      <c r="H665" s="57">
        <v>19.047619047619047</v>
      </c>
      <c r="I665" s="54">
        <v>34</v>
      </c>
      <c r="J665" s="55">
        <v>80.952380952380949</v>
      </c>
      <c r="K665" s="56">
        <v>5</v>
      </c>
      <c r="L665" s="55">
        <v>11.904761904761903</v>
      </c>
      <c r="M665" s="56">
        <v>3</v>
      </c>
      <c r="N665" s="58">
        <v>7.1428571428571423</v>
      </c>
      <c r="O665" s="54">
        <v>0</v>
      </c>
      <c r="P665" s="57">
        <v>0</v>
      </c>
    </row>
    <row r="666" spans="2:16" ht="15" customHeight="1" x14ac:dyDescent="0.25">
      <c r="B666" s="5" t="s">
        <v>61</v>
      </c>
      <c r="C666" s="6" t="s">
        <v>779</v>
      </c>
      <c r="D666" s="6" t="s">
        <v>782</v>
      </c>
      <c r="E666" s="3">
        <v>80404</v>
      </c>
      <c r="F666" s="53">
        <v>27</v>
      </c>
      <c r="G666" s="54">
        <v>8</v>
      </c>
      <c r="H666" s="57">
        <v>29.629629629629626</v>
      </c>
      <c r="I666" s="54">
        <v>19</v>
      </c>
      <c r="J666" s="55">
        <v>70.370370370370367</v>
      </c>
      <c r="K666" s="56">
        <v>0</v>
      </c>
      <c r="L666" s="55">
        <v>0</v>
      </c>
      <c r="M666" s="56">
        <v>8</v>
      </c>
      <c r="N666" s="58">
        <v>29.629629629629626</v>
      </c>
      <c r="O666" s="54">
        <v>0</v>
      </c>
      <c r="P666" s="57">
        <v>0</v>
      </c>
    </row>
    <row r="667" spans="2:16" ht="15" customHeight="1" x14ac:dyDescent="0.25">
      <c r="B667" s="5" t="s">
        <v>61</v>
      </c>
      <c r="C667" s="6" t="s">
        <v>779</v>
      </c>
      <c r="D667" s="6" t="s">
        <v>783</v>
      </c>
      <c r="E667" s="3">
        <v>80405</v>
      </c>
      <c r="F667" s="53">
        <v>29</v>
      </c>
      <c r="G667" s="54">
        <v>0</v>
      </c>
      <c r="H667" s="57">
        <v>0</v>
      </c>
      <c r="I667" s="54">
        <v>29</v>
      </c>
      <c r="J667" s="55">
        <v>100</v>
      </c>
      <c r="K667" s="56">
        <v>0</v>
      </c>
      <c r="L667" s="55">
        <v>0</v>
      </c>
      <c r="M667" s="56">
        <v>0</v>
      </c>
      <c r="N667" s="58">
        <v>0</v>
      </c>
      <c r="O667" s="54">
        <v>0</v>
      </c>
      <c r="P667" s="57">
        <v>0</v>
      </c>
    </row>
    <row r="668" spans="2:16" ht="15" customHeight="1" x14ac:dyDescent="0.25">
      <c r="B668" s="5" t="s">
        <v>61</v>
      </c>
      <c r="C668" s="6" t="s">
        <v>779</v>
      </c>
      <c r="D668" s="6" t="s">
        <v>784</v>
      </c>
      <c r="E668" s="3">
        <v>80406</v>
      </c>
      <c r="F668" s="53">
        <v>6</v>
      </c>
      <c r="G668" s="54">
        <v>0</v>
      </c>
      <c r="H668" s="57">
        <v>0</v>
      </c>
      <c r="I668" s="54">
        <v>6</v>
      </c>
      <c r="J668" s="55">
        <v>100</v>
      </c>
      <c r="K668" s="56">
        <v>0</v>
      </c>
      <c r="L668" s="55">
        <v>0</v>
      </c>
      <c r="M668" s="56">
        <v>0</v>
      </c>
      <c r="N668" s="58">
        <v>0</v>
      </c>
      <c r="O668" s="54">
        <v>0</v>
      </c>
      <c r="P668" s="57">
        <v>0</v>
      </c>
    </row>
    <row r="669" spans="2:16" ht="15" customHeight="1" x14ac:dyDescent="0.25">
      <c r="B669" s="5" t="s">
        <v>61</v>
      </c>
      <c r="C669" s="6" t="s">
        <v>779</v>
      </c>
      <c r="D669" s="6" t="s">
        <v>785</v>
      </c>
      <c r="E669" s="3">
        <v>80407</v>
      </c>
      <c r="F669" s="53">
        <v>33</v>
      </c>
      <c r="G669" s="54">
        <v>5</v>
      </c>
      <c r="H669" s="57">
        <v>15.151515151515152</v>
      </c>
      <c r="I669" s="54">
        <v>28</v>
      </c>
      <c r="J669" s="55">
        <v>84.848484848484844</v>
      </c>
      <c r="K669" s="56">
        <v>5</v>
      </c>
      <c r="L669" s="55">
        <v>15.151515151515152</v>
      </c>
      <c r="M669" s="56">
        <v>0</v>
      </c>
      <c r="N669" s="58">
        <v>0</v>
      </c>
      <c r="O669" s="54">
        <v>0</v>
      </c>
      <c r="P669" s="57">
        <v>0</v>
      </c>
    </row>
    <row r="670" spans="2:16" ht="15" customHeight="1" x14ac:dyDescent="0.25">
      <c r="B670" s="5" t="s">
        <v>61</v>
      </c>
      <c r="C670" s="6" t="s">
        <v>779</v>
      </c>
      <c r="D670" s="6" t="s">
        <v>786</v>
      </c>
      <c r="E670" s="3">
        <v>80408</v>
      </c>
      <c r="F670" s="53">
        <v>25</v>
      </c>
      <c r="G670" s="54">
        <v>7</v>
      </c>
      <c r="H670" s="57">
        <v>28.000000000000004</v>
      </c>
      <c r="I670" s="54">
        <v>18</v>
      </c>
      <c r="J670" s="55">
        <v>72</v>
      </c>
      <c r="K670" s="56">
        <v>7</v>
      </c>
      <c r="L670" s="55">
        <v>28.000000000000004</v>
      </c>
      <c r="M670" s="56">
        <v>0</v>
      </c>
      <c r="N670" s="58">
        <v>0</v>
      </c>
      <c r="O670" s="54">
        <v>0</v>
      </c>
      <c r="P670" s="57">
        <v>0</v>
      </c>
    </row>
    <row r="671" spans="2:16" ht="15" customHeight="1" x14ac:dyDescent="0.25">
      <c r="B671" s="5" t="s">
        <v>61</v>
      </c>
      <c r="C671" s="6" t="s">
        <v>787</v>
      </c>
      <c r="D671" s="6" t="s">
        <v>788</v>
      </c>
      <c r="E671" s="3">
        <v>80502</v>
      </c>
      <c r="F671" s="53">
        <v>6</v>
      </c>
      <c r="G671" s="54">
        <v>1</v>
      </c>
      <c r="H671" s="57">
        <v>16.666666666666664</v>
      </c>
      <c r="I671" s="54">
        <v>5</v>
      </c>
      <c r="J671" s="55">
        <v>83.333333333333343</v>
      </c>
      <c r="K671" s="56">
        <v>1</v>
      </c>
      <c r="L671" s="55">
        <v>16.666666666666664</v>
      </c>
      <c r="M671" s="56">
        <v>0</v>
      </c>
      <c r="N671" s="58">
        <v>0</v>
      </c>
      <c r="O671" s="54">
        <v>0</v>
      </c>
      <c r="P671" s="57">
        <v>0</v>
      </c>
    </row>
    <row r="672" spans="2:16" ht="15" customHeight="1" x14ac:dyDescent="0.25">
      <c r="B672" s="5" t="s">
        <v>61</v>
      </c>
      <c r="C672" s="6" t="s">
        <v>787</v>
      </c>
      <c r="D672" s="6" t="s">
        <v>789</v>
      </c>
      <c r="E672" s="3">
        <v>80503</v>
      </c>
      <c r="F672" s="53">
        <v>24</v>
      </c>
      <c r="G672" s="54">
        <v>5</v>
      </c>
      <c r="H672" s="57">
        <v>20.833333333333336</v>
      </c>
      <c r="I672" s="54">
        <v>19</v>
      </c>
      <c r="J672" s="55">
        <v>79.166666666666657</v>
      </c>
      <c r="K672" s="56">
        <v>5</v>
      </c>
      <c r="L672" s="55">
        <v>20.833333333333336</v>
      </c>
      <c r="M672" s="56">
        <v>0</v>
      </c>
      <c r="N672" s="58">
        <v>0</v>
      </c>
      <c r="O672" s="54">
        <v>0</v>
      </c>
      <c r="P672" s="57">
        <v>0</v>
      </c>
    </row>
    <row r="673" spans="2:16" ht="15" customHeight="1" x14ac:dyDescent="0.25">
      <c r="B673" s="5" t="s">
        <v>61</v>
      </c>
      <c r="C673" s="6" t="s">
        <v>787</v>
      </c>
      <c r="D673" s="6" t="s">
        <v>790</v>
      </c>
      <c r="E673" s="3">
        <v>80504</v>
      </c>
      <c r="F673" s="53">
        <v>5</v>
      </c>
      <c r="G673" s="54">
        <v>0</v>
      </c>
      <c r="H673" s="57">
        <v>0</v>
      </c>
      <c r="I673" s="54">
        <v>5</v>
      </c>
      <c r="J673" s="55">
        <v>100</v>
      </c>
      <c r="K673" s="56">
        <v>0</v>
      </c>
      <c r="L673" s="55">
        <v>0</v>
      </c>
      <c r="M673" s="56">
        <v>0</v>
      </c>
      <c r="N673" s="58">
        <v>0</v>
      </c>
      <c r="O673" s="54">
        <v>0</v>
      </c>
      <c r="P673" s="57">
        <v>0</v>
      </c>
    </row>
    <row r="674" spans="2:16" ht="15" customHeight="1" x14ac:dyDescent="0.25">
      <c r="B674" s="5" t="s">
        <v>61</v>
      </c>
      <c r="C674" s="6" t="s">
        <v>787</v>
      </c>
      <c r="D674" s="6" t="s">
        <v>792</v>
      </c>
      <c r="E674" s="3">
        <v>80507</v>
      </c>
      <c r="F674" s="53">
        <v>6</v>
      </c>
      <c r="G674" s="54">
        <v>3</v>
      </c>
      <c r="H674" s="57">
        <v>50</v>
      </c>
      <c r="I674" s="54">
        <v>3</v>
      </c>
      <c r="J674" s="55">
        <v>50</v>
      </c>
      <c r="K674" s="56">
        <v>3</v>
      </c>
      <c r="L674" s="55">
        <v>50</v>
      </c>
      <c r="M674" s="56">
        <v>0</v>
      </c>
      <c r="N674" s="58">
        <v>0</v>
      </c>
      <c r="O674" s="54">
        <v>0</v>
      </c>
      <c r="P674" s="57">
        <v>0</v>
      </c>
    </row>
    <row r="675" spans="2:16" ht="15" customHeight="1" x14ac:dyDescent="0.25">
      <c r="B675" s="5" t="s">
        <v>61</v>
      </c>
      <c r="C675" s="6" t="s">
        <v>787</v>
      </c>
      <c r="D675" s="6" t="s">
        <v>793</v>
      </c>
      <c r="E675" s="3">
        <v>80508</v>
      </c>
      <c r="F675" s="53">
        <v>11</v>
      </c>
      <c r="G675" s="54">
        <v>2</v>
      </c>
      <c r="H675" s="57">
        <v>18.181818181818183</v>
      </c>
      <c r="I675" s="54">
        <v>9</v>
      </c>
      <c r="J675" s="55">
        <v>81.818181818181827</v>
      </c>
      <c r="K675" s="56">
        <v>1</v>
      </c>
      <c r="L675" s="55">
        <v>9.0909090909090917</v>
      </c>
      <c r="M675" s="56">
        <v>1</v>
      </c>
      <c r="N675" s="58">
        <v>9.0909090909090917</v>
      </c>
      <c r="O675" s="54">
        <v>0</v>
      </c>
      <c r="P675" s="57">
        <v>0</v>
      </c>
    </row>
    <row r="676" spans="2:16" ht="15" customHeight="1" x14ac:dyDescent="0.25">
      <c r="B676" s="5" t="s">
        <v>61</v>
      </c>
      <c r="C676" s="6" t="s">
        <v>787</v>
      </c>
      <c r="D676" s="6" t="s">
        <v>794</v>
      </c>
      <c r="E676" s="3">
        <v>80501</v>
      </c>
      <c r="F676" s="53">
        <v>6</v>
      </c>
      <c r="G676" s="54">
        <v>1</v>
      </c>
      <c r="H676" s="57">
        <v>16.666666666666664</v>
      </c>
      <c r="I676" s="54">
        <v>5</v>
      </c>
      <c r="J676" s="55">
        <v>83.333333333333343</v>
      </c>
      <c r="K676" s="56">
        <v>1</v>
      </c>
      <c r="L676" s="55">
        <v>16.666666666666664</v>
      </c>
      <c r="M676" s="56">
        <v>0</v>
      </c>
      <c r="N676" s="58">
        <v>0</v>
      </c>
      <c r="O676" s="54">
        <v>0</v>
      </c>
      <c r="P676" s="57">
        <v>0</v>
      </c>
    </row>
    <row r="677" spans="2:16" ht="15" customHeight="1" x14ac:dyDescent="0.25">
      <c r="B677" s="5" t="s">
        <v>61</v>
      </c>
      <c r="C677" s="6" t="s">
        <v>795</v>
      </c>
      <c r="D677" s="6" t="s">
        <v>796</v>
      </c>
      <c r="E677" s="3">
        <v>80602</v>
      </c>
      <c r="F677" s="53">
        <v>13</v>
      </c>
      <c r="G677" s="54">
        <v>1</v>
      </c>
      <c r="H677" s="57">
        <v>7.6923076923076925</v>
      </c>
      <c r="I677" s="54">
        <v>12</v>
      </c>
      <c r="J677" s="55">
        <v>92.307692307692307</v>
      </c>
      <c r="K677" s="56">
        <v>0</v>
      </c>
      <c r="L677" s="55">
        <v>0</v>
      </c>
      <c r="M677" s="56">
        <v>1</v>
      </c>
      <c r="N677" s="58">
        <v>7.6923076923076925</v>
      </c>
      <c r="O677" s="54">
        <v>0</v>
      </c>
      <c r="P677" s="57">
        <v>0</v>
      </c>
    </row>
    <row r="678" spans="2:16" ht="15" customHeight="1" x14ac:dyDescent="0.25">
      <c r="B678" s="5" t="s">
        <v>61</v>
      </c>
      <c r="C678" s="6" t="s">
        <v>795</v>
      </c>
      <c r="D678" s="6" t="s">
        <v>797</v>
      </c>
      <c r="E678" s="3">
        <v>80603</v>
      </c>
      <c r="F678" s="53">
        <v>9</v>
      </c>
      <c r="G678" s="54">
        <v>0</v>
      </c>
      <c r="H678" s="57">
        <v>0</v>
      </c>
      <c r="I678" s="54">
        <v>9</v>
      </c>
      <c r="J678" s="55">
        <v>100</v>
      </c>
      <c r="K678" s="56">
        <v>0</v>
      </c>
      <c r="L678" s="55">
        <v>0</v>
      </c>
      <c r="M678" s="56">
        <v>0</v>
      </c>
      <c r="N678" s="58">
        <v>0</v>
      </c>
      <c r="O678" s="54">
        <v>0</v>
      </c>
      <c r="P678" s="57">
        <v>0</v>
      </c>
    </row>
    <row r="679" spans="2:16" ht="15" customHeight="1" x14ac:dyDescent="0.25">
      <c r="B679" s="5" t="s">
        <v>61</v>
      </c>
      <c r="C679" s="6" t="s">
        <v>795</v>
      </c>
      <c r="D679" s="6" t="s">
        <v>798</v>
      </c>
      <c r="E679" s="3">
        <v>80604</v>
      </c>
      <c r="F679" s="53">
        <v>5</v>
      </c>
      <c r="G679" s="54">
        <v>0</v>
      </c>
      <c r="H679" s="57">
        <v>0</v>
      </c>
      <c r="I679" s="54">
        <v>5</v>
      </c>
      <c r="J679" s="55">
        <v>100</v>
      </c>
      <c r="K679" s="56">
        <v>0</v>
      </c>
      <c r="L679" s="55">
        <v>0</v>
      </c>
      <c r="M679" s="56">
        <v>0</v>
      </c>
      <c r="N679" s="58">
        <v>0</v>
      </c>
      <c r="O679" s="54">
        <v>0</v>
      </c>
      <c r="P679" s="57">
        <v>0</v>
      </c>
    </row>
    <row r="680" spans="2:16" ht="15" customHeight="1" x14ac:dyDescent="0.25">
      <c r="B680" s="5" t="s">
        <v>61</v>
      </c>
      <c r="C680" s="6" t="s">
        <v>795</v>
      </c>
      <c r="D680" s="6" t="s">
        <v>799</v>
      </c>
      <c r="E680" s="3">
        <v>80605</v>
      </c>
      <c r="F680" s="53">
        <v>18</v>
      </c>
      <c r="G680" s="54">
        <v>2</v>
      </c>
      <c r="H680" s="57">
        <v>11.111111111111111</v>
      </c>
      <c r="I680" s="54">
        <v>16</v>
      </c>
      <c r="J680" s="55">
        <v>88.888888888888886</v>
      </c>
      <c r="K680" s="56">
        <v>0</v>
      </c>
      <c r="L680" s="55">
        <v>0</v>
      </c>
      <c r="M680" s="56">
        <v>2</v>
      </c>
      <c r="N680" s="58">
        <v>11.111111111111111</v>
      </c>
      <c r="O680" s="54">
        <v>0</v>
      </c>
      <c r="P680" s="57">
        <v>0</v>
      </c>
    </row>
    <row r="681" spans="2:16" ht="15" customHeight="1" x14ac:dyDescent="0.25">
      <c r="B681" s="5" t="s">
        <v>61</v>
      </c>
      <c r="C681" s="6" t="s">
        <v>795</v>
      </c>
      <c r="D681" s="6" t="s">
        <v>746</v>
      </c>
      <c r="E681" s="3">
        <v>80606</v>
      </c>
      <c r="F681" s="53">
        <v>20</v>
      </c>
      <c r="G681" s="54">
        <v>2</v>
      </c>
      <c r="H681" s="57">
        <v>10</v>
      </c>
      <c r="I681" s="54">
        <v>18</v>
      </c>
      <c r="J681" s="55">
        <v>90</v>
      </c>
      <c r="K681" s="56">
        <v>0</v>
      </c>
      <c r="L681" s="55">
        <v>0</v>
      </c>
      <c r="M681" s="56">
        <v>2</v>
      </c>
      <c r="N681" s="58">
        <v>10</v>
      </c>
      <c r="O681" s="54">
        <v>0</v>
      </c>
      <c r="P681" s="57">
        <v>0</v>
      </c>
    </row>
    <row r="682" spans="2:16" ht="15" customHeight="1" x14ac:dyDescent="0.25">
      <c r="B682" s="5" t="s">
        <v>61</v>
      </c>
      <c r="C682" s="6" t="s">
        <v>795</v>
      </c>
      <c r="D682" s="6" t="s">
        <v>288</v>
      </c>
      <c r="E682" s="3">
        <v>80607</v>
      </c>
      <c r="F682" s="53" t="s">
        <v>420</v>
      </c>
      <c r="G682" s="54" t="s">
        <v>420</v>
      </c>
      <c r="H682" s="57" t="s">
        <v>420</v>
      </c>
      <c r="I682" s="54">
        <v>2</v>
      </c>
      <c r="J682" s="55">
        <v>66.666666666666657</v>
      </c>
      <c r="K682" s="56" t="s">
        <v>420</v>
      </c>
      <c r="L682" s="55" t="s">
        <v>420</v>
      </c>
      <c r="M682" s="56" t="s">
        <v>420</v>
      </c>
      <c r="N682" s="58" t="s">
        <v>420</v>
      </c>
      <c r="O682" s="54" t="s">
        <v>420</v>
      </c>
      <c r="P682" s="57" t="s">
        <v>420</v>
      </c>
    </row>
    <row r="683" spans="2:16" ht="15" customHeight="1" x14ac:dyDescent="0.25">
      <c r="B683" s="5" t="s">
        <v>61</v>
      </c>
      <c r="C683" s="6" t="s">
        <v>795</v>
      </c>
      <c r="D683" s="6" t="s">
        <v>800</v>
      </c>
      <c r="E683" s="3">
        <v>80601</v>
      </c>
      <c r="F683" s="53">
        <v>103</v>
      </c>
      <c r="G683" s="54">
        <v>5</v>
      </c>
      <c r="H683" s="57">
        <v>4.8543689320388346</v>
      </c>
      <c r="I683" s="54">
        <v>98</v>
      </c>
      <c r="J683" s="55">
        <v>95.145631067961162</v>
      </c>
      <c r="K683" s="56">
        <v>0</v>
      </c>
      <c r="L683" s="55">
        <v>0</v>
      </c>
      <c r="M683" s="56">
        <v>5</v>
      </c>
      <c r="N683" s="58">
        <v>4.8543689320388346</v>
      </c>
      <c r="O683" s="54">
        <v>0</v>
      </c>
      <c r="P683" s="57">
        <v>0</v>
      </c>
    </row>
    <row r="684" spans="2:16" ht="15" customHeight="1" x14ac:dyDescent="0.25">
      <c r="B684" s="5" t="s">
        <v>61</v>
      </c>
      <c r="C684" s="6" t="s">
        <v>795</v>
      </c>
      <c r="D684" s="6" t="s">
        <v>801</v>
      </c>
      <c r="E684" s="3">
        <v>80608</v>
      </c>
      <c r="F684" s="53" t="s">
        <v>420</v>
      </c>
      <c r="G684" s="54" t="s">
        <v>420</v>
      </c>
      <c r="H684" s="57" t="s">
        <v>420</v>
      </c>
      <c r="I684" s="54">
        <v>3</v>
      </c>
      <c r="J684" s="55">
        <v>100</v>
      </c>
      <c r="K684" s="56" t="s">
        <v>420</v>
      </c>
      <c r="L684" s="55" t="s">
        <v>420</v>
      </c>
      <c r="M684" s="56" t="s">
        <v>420</v>
      </c>
      <c r="N684" s="58" t="s">
        <v>420</v>
      </c>
      <c r="O684" s="54" t="s">
        <v>420</v>
      </c>
      <c r="P684" s="57" t="s">
        <v>420</v>
      </c>
    </row>
    <row r="685" spans="2:16" ht="15" customHeight="1" x14ac:dyDescent="0.25">
      <c r="B685" s="5" t="s">
        <v>61</v>
      </c>
      <c r="C685" s="6" t="s">
        <v>802</v>
      </c>
      <c r="D685" s="6" t="s">
        <v>803</v>
      </c>
      <c r="E685" s="3">
        <v>80702</v>
      </c>
      <c r="F685" s="53">
        <v>38</v>
      </c>
      <c r="G685" s="54">
        <v>2</v>
      </c>
      <c r="H685" s="57">
        <v>5.2631578947368416</v>
      </c>
      <c r="I685" s="54">
        <v>36</v>
      </c>
      <c r="J685" s="55">
        <v>94.73684210526315</v>
      </c>
      <c r="K685" s="56">
        <v>0</v>
      </c>
      <c r="L685" s="55">
        <v>0</v>
      </c>
      <c r="M685" s="56">
        <v>2</v>
      </c>
      <c r="N685" s="58">
        <v>5.2631578947368416</v>
      </c>
      <c r="O685" s="54">
        <v>0</v>
      </c>
      <c r="P685" s="57">
        <v>0</v>
      </c>
    </row>
    <row r="686" spans="2:16" ht="15" customHeight="1" x14ac:dyDescent="0.25">
      <c r="B686" s="5" t="s">
        <v>61</v>
      </c>
      <c r="C686" s="6" t="s">
        <v>802</v>
      </c>
      <c r="D686" s="6" t="s">
        <v>804</v>
      </c>
      <c r="E686" s="3">
        <v>80703</v>
      </c>
      <c r="F686" s="53">
        <v>28</v>
      </c>
      <c r="G686" s="54">
        <v>10</v>
      </c>
      <c r="H686" s="57">
        <v>35.714285714285715</v>
      </c>
      <c r="I686" s="54">
        <v>18</v>
      </c>
      <c r="J686" s="55">
        <v>64.285714285714292</v>
      </c>
      <c r="K686" s="56">
        <v>8</v>
      </c>
      <c r="L686" s="55">
        <v>28.571428571428569</v>
      </c>
      <c r="M686" s="56">
        <v>2</v>
      </c>
      <c r="N686" s="58">
        <v>7.1428571428571423</v>
      </c>
      <c r="O686" s="54">
        <v>0</v>
      </c>
      <c r="P686" s="57">
        <v>0</v>
      </c>
    </row>
    <row r="687" spans="2:16" ht="15" customHeight="1" x14ac:dyDescent="0.25">
      <c r="B687" s="5" t="s">
        <v>61</v>
      </c>
      <c r="C687" s="6" t="s">
        <v>802</v>
      </c>
      <c r="D687" s="6" t="s">
        <v>805</v>
      </c>
      <c r="E687" s="3">
        <v>80704</v>
      </c>
      <c r="F687" s="53">
        <v>73</v>
      </c>
      <c r="G687" s="54">
        <v>2</v>
      </c>
      <c r="H687" s="57">
        <v>2.7397260273972601</v>
      </c>
      <c r="I687" s="54">
        <v>71</v>
      </c>
      <c r="J687" s="55">
        <v>97.260273972602747</v>
      </c>
      <c r="K687" s="56">
        <v>0</v>
      </c>
      <c r="L687" s="55">
        <v>0</v>
      </c>
      <c r="M687" s="56">
        <v>2</v>
      </c>
      <c r="N687" s="58">
        <v>2.7397260273972601</v>
      </c>
      <c r="O687" s="54">
        <v>0</v>
      </c>
      <c r="P687" s="57">
        <v>0</v>
      </c>
    </row>
    <row r="688" spans="2:16" ht="15" customHeight="1" x14ac:dyDescent="0.25">
      <c r="B688" s="5" t="s">
        <v>61</v>
      </c>
      <c r="C688" s="6" t="s">
        <v>802</v>
      </c>
      <c r="D688" s="6" t="s">
        <v>806</v>
      </c>
      <c r="E688" s="3">
        <v>80705</v>
      </c>
      <c r="F688" s="53">
        <v>111</v>
      </c>
      <c r="G688" s="54">
        <v>43</v>
      </c>
      <c r="H688" s="57">
        <v>38.738738738738739</v>
      </c>
      <c r="I688" s="54">
        <v>68</v>
      </c>
      <c r="J688" s="55">
        <v>61.261261261261254</v>
      </c>
      <c r="K688" s="56">
        <v>41</v>
      </c>
      <c r="L688" s="55">
        <v>36.936936936936938</v>
      </c>
      <c r="M688" s="56">
        <v>2</v>
      </c>
      <c r="N688" s="58">
        <v>1.8018018018018018</v>
      </c>
      <c r="O688" s="54">
        <v>0</v>
      </c>
      <c r="P688" s="57">
        <v>0</v>
      </c>
    </row>
    <row r="689" spans="2:16" ht="15" customHeight="1" x14ac:dyDescent="0.25">
      <c r="B689" s="5" t="s">
        <v>61</v>
      </c>
      <c r="C689" s="6" t="s">
        <v>802</v>
      </c>
      <c r="D689" s="6" t="s">
        <v>807</v>
      </c>
      <c r="E689" s="3">
        <v>80706</v>
      </c>
      <c r="F689" s="53">
        <v>14</v>
      </c>
      <c r="G689" s="54">
        <v>0</v>
      </c>
      <c r="H689" s="57">
        <v>0</v>
      </c>
      <c r="I689" s="54">
        <v>14</v>
      </c>
      <c r="J689" s="55">
        <v>100</v>
      </c>
      <c r="K689" s="56">
        <v>0</v>
      </c>
      <c r="L689" s="55">
        <v>0</v>
      </c>
      <c r="M689" s="56">
        <v>0</v>
      </c>
      <c r="N689" s="58">
        <v>0</v>
      </c>
      <c r="O689" s="54">
        <v>0</v>
      </c>
      <c r="P689" s="57">
        <v>0</v>
      </c>
    </row>
    <row r="690" spans="2:16" ht="15" customHeight="1" x14ac:dyDescent="0.25">
      <c r="B690" s="5" t="s">
        <v>61</v>
      </c>
      <c r="C690" s="6" t="s">
        <v>802</v>
      </c>
      <c r="D690" s="6" t="s">
        <v>808</v>
      </c>
      <c r="E690" s="3">
        <v>80707</v>
      </c>
      <c r="F690" s="53">
        <v>57</v>
      </c>
      <c r="G690" s="54">
        <v>2</v>
      </c>
      <c r="H690" s="57">
        <v>3.5087719298245612</v>
      </c>
      <c r="I690" s="54">
        <v>55</v>
      </c>
      <c r="J690" s="55">
        <v>96.491228070175438</v>
      </c>
      <c r="K690" s="56">
        <v>0</v>
      </c>
      <c r="L690" s="55">
        <v>0</v>
      </c>
      <c r="M690" s="56">
        <v>2</v>
      </c>
      <c r="N690" s="58">
        <v>3.5087719298245612</v>
      </c>
      <c r="O690" s="54">
        <v>0</v>
      </c>
      <c r="P690" s="57">
        <v>0</v>
      </c>
    </row>
    <row r="691" spans="2:16" ht="15" customHeight="1" x14ac:dyDescent="0.25">
      <c r="B691" s="5" t="s">
        <v>61</v>
      </c>
      <c r="C691" s="6" t="s">
        <v>802</v>
      </c>
      <c r="D691" s="6" t="s">
        <v>153</v>
      </c>
      <c r="E691" s="3">
        <v>80701</v>
      </c>
      <c r="F691" s="53">
        <v>57</v>
      </c>
      <c r="G691" s="54">
        <v>0</v>
      </c>
      <c r="H691" s="57">
        <v>0</v>
      </c>
      <c r="I691" s="54">
        <v>57</v>
      </c>
      <c r="J691" s="55">
        <v>100</v>
      </c>
      <c r="K691" s="56">
        <v>0</v>
      </c>
      <c r="L691" s="55">
        <v>0</v>
      </c>
      <c r="M691" s="56">
        <v>0</v>
      </c>
      <c r="N691" s="58">
        <v>0</v>
      </c>
      <c r="O691" s="54">
        <v>0</v>
      </c>
      <c r="P691" s="57">
        <v>0</v>
      </c>
    </row>
    <row r="692" spans="2:16" ht="15" customHeight="1" x14ac:dyDescent="0.25">
      <c r="B692" s="5" t="s">
        <v>61</v>
      </c>
      <c r="C692" s="6" t="s">
        <v>802</v>
      </c>
      <c r="D692" s="6" t="s">
        <v>809</v>
      </c>
      <c r="E692" s="3">
        <v>80708</v>
      </c>
      <c r="F692" s="53">
        <v>144</v>
      </c>
      <c r="G692" s="54">
        <v>62</v>
      </c>
      <c r="H692" s="57">
        <v>43.055555555555557</v>
      </c>
      <c r="I692" s="54">
        <v>82</v>
      </c>
      <c r="J692" s="55">
        <v>56.944444444444443</v>
      </c>
      <c r="K692" s="56">
        <v>60</v>
      </c>
      <c r="L692" s="55">
        <v>41.666666666666671</v>
      </c>
      <c r="M692" s="56">
        <v>2</v>
      </c>
      <c r="N692" s="58">
        <v>1.3888888888888888</v>
      </c>
      <c r="O692" s="54">
        <v>0</v>
      </c>
      <c r="P692" s="57">
        <v>0</v>
      </c>
    </row>
    <row r="693" spans="2:16" ht="15" customHeight="1" x14ac:dyDescent="0.25">
      <c r="B693" s="5" t="s">
        <v>61</v>
      </c>
      <c r="C693" s="6" t="s">
        <v>61</v>
      </c>
      <c r="D693" s="6" t="s">
        <v>810</v>
      </c>
      <c r="E693" s="3">
        <v>80102</v>
      </c>
      <c r="F693" s="53">
        <v>7</v>
      </c>
      <c r="G693" s="54">
        <v>0</v>
      </c>
      <c r="H693" s="57">
        <v>0</v>
      </c>
      <c r="I693" s="54">
        <v>7</v>
      </c>
      <c r="J693" s="55">
        <v>100</v>
      </c>
      <c r="K693" s="56">
        <v>0</v>
      </c>
      <c r="L693" s="55">
        <v>0</v>
      </c>
      <c r="M693" s="56">
        <v>0</v>
      </c>
      <c r="N693" s="58">
        <v>0</v>
      </c>
      <c r="O693" s="54">
        <v>0</v>
      </c>
      <c r="P693" s="57">
        <v>0</v>
      </c>
    </row>
    <row r="694" spans="2:16" ht="15" customHeight="1" x14ac:dyDescent="0.25">
      <c r="B694" s="5" t="s">
        <v>61</v>
      </c>
      <c r="C694" s="6" t="s">
        <v>61</v>
      </c>
      <c r="D694" s="6" t="s">
        <v>61</v>
      </c>
      <c r="E694" s="3">
        <v>80101</v>
      </c>
      <c r="F694" s="53">
        <v>143</v>
      </c>
      <c r="G694" s="54">
        <v>13</v>
      </c>
      <c r="H694" s="57">
        <v>9.0909090909090917</v>
      </c>
      <c r="I694" s="54">
        <v>130</v>
      </c>
      <c r="J694" s="55">
        <v>90.909090909090907</v>
      </c>
      <c r="K694" s="56">
        <v>0</v>
      </c>
      <c r="L694" s="55">
        <v>0</v>
      </c>
      <c r="M694" s="56">
        <v>13</v>
      </c>
      <c r="N694" s="58">
        <v>9.0909090909090917</v>
      </c>
      <c r="O694" s="54">
        <v>0</v>
      </c>
      <c r="P694" s="57">
        <v>0</v>
      </c>
    </row>
    <row r="695" spans="2:16" ht="15" customHeight="1" x14ac:dyDescent="0.25">
      <c r="B695" s="5" t="s">
        <v>61</v>
      </c>
      <c r="C695" s="6" t="s">
        <v>61</v>
      </c>
      <c r="D695" s="6" t="s">
        <v>811</v>
      </c>
      <c r="E695" s="3">
        <v>80103</v>
      </c>
      <c r="F695" s="53">
        <v>13</v>
      </c>
      <c r="G695" s="54">
        <v>0</v>
      </c>
      <c r="H695" s="57">
        <v>0</v>
      </c>
      <c r="I695" s="54">
        <v>13</v>
      </c>
      <c r="J695" s="55">
        <v>100</v>
      </c>
      <c r="K695" s="56">
        <v>0</v>
      </c>
      <c r="L695" s="55">
        <v>0</v>
      </c>
      <c r="M695" s="56">
        <v>0</v>
      </c>
      <c r="N695" s="58">
        <v>0</v>
      </c>
      <c r="O695" s="54">
        <v>0</v>
      </c>
      <c r="P695" s="57">
        <v>0</v>
      </c>
    </row>
    <row r="696" spans="2:16" ht="15" customHeight="1" x14ac:dyDescent="0.25">
      <c r="B696" s="5" t="s">
        <v>61</v>
      </c>
      <c r="C696" s="6" t="s">
        <v>61</v>
      </c>
      <c r="D696" s="6" t="s">
        <v>150</v>
      </c>
      <c r="E696" s="3">
        <v>80104</v>
      </c>
      <c r="F696" s="53">
        <v>38</v>
      </c>
      <c r="G696" s="54">
        <v>20</v>
      </c>
      <c r="H696" s="57">
        <v>52.631578947368418</v>
      </c>
      <c r="I696" s="54">
        <v>18</v>
      </c>
      <c r="J696" s="55">
        <v>47.368421052631575</v>
      </c>
      <c r="K696" s="56">
        <v>0</v>
      </c>
      <c r="L696" s="55">
        <v>0</v>
      </c>
      <c r="M696" s="56">
        <v>16</v>
      </c>
      <c r="N696" s="58">
        <v>42.105263157894733</v>
      </c>
      <c r="O696" s="54">
        <v>4</v>
      </c>
      <c r="P696" s="57">
        <v>10.526315789473683</v>
      </c>
    </row>
    <row r="697" spans="2:16" ht="15" customHeight="1" x14ac:dyDescent="0.25">
      <c r="B697" s="5" t="s">
        <v>61</v>
      </c>
      <c r="C697" s="6" t="s">
        <v>61</v>
      </c>
      <c r="D697" s="6" t="s">
        <v>812</v>
      </c>
      <c r="E697" s="3">
        <v>80105</v>
      </c>
      <c r="F697" s="53">
        <v>15</v>
      </c>
      <c r="G697" s="54">
        <v>4</v>
      </c>
      <c r="H697" s="57">
        <v>26.666666666666668</v>
      </c>
      <c r="I697" s="54">
        <v>11</v>
      </c>
      <c r="J697" s="55">
        <v>73.333333333333329</v>
      </c>
      <c r="K697" s="56">
        <v>0</v>
      </c>
      <c r="L697" s="55">
        <v>0</v>
      </c>
      <c r="M697" s="56">
        <v>3</v>
      </c>
      <c r="N697" s="58">
        <v>20</v>
      </c>
      <c r="O697" s="54">
        <v>1</v>
      </c>
      <c r="P697" s="57">
        <v>6.666666666666667</v>
      </c>
    </row>
    <row r="698" spans="2:16" ht="15" customHeight="1" x14ac:dyDescent="0.25">
      <c r="B698" s="5" t="s">
        <v>61</v>
      </c>
      <c r="C698" s="6" t="s">
        <v>61</v>
      </c>
      <c r="D698" s="6" t="s">
        <v>813</v>
      </c>
      <c r="E698" s="3">
        <v>80106</v>
      </c>
      <c r="F698" s="53">
        <v>101</v>
      </c>
      <c r="G698" s="54">
        <v>8</v>
      </c>
      <c r="H698" s="57">
        <v>7.9207920792079207</v>
      </c>
      <c r="I698" s="54">
        <v>93</v>
      </c>
      <c r="J698" s="55">
        <v>92.079207920792086</v>
      </c>
      <c r="K698" s="56">
        <v>0</v>
      </c>
      <c r="L698" s="55">
        <v>0</v>
      </c>
      <c r="M698" s="56">
        <v>8</v>
      </c>
      <c r="N698" s="58">
        <v>7.9207920792079207</v>
      </c>
      <c r="O698" s="54">
        <v>0</v>
      </c>
      <c r="P698" s="57">
        <v>0</v>
      </c>
    </row>
    <row r="699" spans="2:16" ht="15" customHeight="1" x14ac:dyDescent="0.25">
      <c r="B699" s="5" t="s">
        <v>61</v>
      </c>
      <c r="C699" s="6" t="s">
        <v>61</v>
      </c>
      <c r="D699" s="6" t="s">
        <v>814</v>
      </c>
      <c r="E699" s="3">
        <v>80107</v>
      </c>
      <c r="F699" s="53">
        <v>10</v>
      </c>
      <c r="G699" s="54">
        <v>2</v>
      </c>
      <c r="H699" s="57">
        <v>20</v>
      </c>
      <c r="I699" s="54">
        <v>8</v>
      </c>
      <c r="J699" s="55">
        <v>80</v>
      </c>
      <c r="K699" s="56">
        <v>0</v>
      </c>
      <c r="L699" s="55">
        <v>0</v>
      </c>
      <c r="M699" s="56">
        <v>2</v>
      </c>
      <c r="N699" s="58">
        <v>20</v>
      </c>
      <c r="O699" s="54">
        <v>0</v>
      </c>
      <c r="P699" s="57">
        <v>0</v>
      </c>
    </row>
    <row r="700" spans="2:16" ht="15" customHeight="1" x14ac:dyDescent="0.25">
      <c r="B700" s="5" t="s">
        <v>61</v>
      </c>
      <c r="C700" s="6" t="s">
        <v>61</v>
      </c>
      <c r="D700" s="6" t="s">
        <v>815</v>
      </c>
      <c r="E700" s="3">
        <v>80108</v>
      </c>
      <c r="F700" s="53">
        <v>5</v>
      </c>
      <c r="G700" s="54">
        <v>0</v>
      </c>
      <c r="H700" s="57">
        <v>0</v>
      </c>
      <c r="I700" s="54">
        <v>5</v>
      </c>
      <c r="J700" s="55">
        <v>100</v>
      </c>
      <c r="K700" s="56">
        <v>0</v>
      </c>
      <c r="L700" s="55">
        <v>0</v>
      </c>
      <c r="M700" s="56">
        <v>0</v>
      </c>
      <c r="N700" s="58">
        <v>0</v>
      </c>
      <c r="O700" s="54">
        <v>0</v>
      </c>
      <c r="P700" s="57">
        <v>0</v>
      </c>
    </row>
    <row r="701" spans="2:16" ht="15" customHeight="1" x14ac:dyDescent="0.25">
      <c r="B701" s="5" t="s">
        <v>61</v>
      </c>
      <c r="C701" s="6" t="s">
        <v>816</v>
      </c>
      <c r="D701" s="6" t="s">
        <v>817</v>
      </c>
      <c r="E701" s="3">
        <v>80808</v>
      </c>
      <c r="F701" s="53" t="s">
        <v>420</v>
      </c>
      <c r="G701" s="54" t="s">
        <v>420</v>
      </c>
      <c r="H701" s="57" t="s">
        <v>420</v>
      </c>
      <c r="I701" s="54">
        <v>2</v>
      </c>
      <c r="J701" s="55">
        <v>100</v>
      </c>
      <c r="K701" s="56" t="s">
        <v>420</v>
      </c>
      <c r="L701" s="55" t="s">
        <v>420</v>
      </c>
      <c r="M701" s="56" t="s">
        <v>420</v>
      </c>
      <c r="N701" s="58" t="s">
        <v>420</v>
      </c>
      <c r="O701" s="54" t="s">
        <v>420</v>
      </c>
      <c r="P701" s="57" t="s">
        <v>420</v>
      </c>
    </row>
    <row r="702" spans="2:16" ht="15" customHeight="1" x14ac:dyDescent="0.25">
      <c r="B702" s="5" t="s">
        <v>61</v>
      </c>
      <c r="C702" s="6" t="s">
        <v>816</v>
      </c>
      <c r="D702" s="6" t="s">
        <v>490</v>
      </c>
      <c r="E702" s="3">
        <v>80803</v>
      </c>
      <c r="F702" s="53" t="s">
        <v>420</v>
      </c>
      <c r="G702" s="54" t="s">
        <v>420</v>
      </c>
      <c r="H702" s="57" t="s">
        <v>420</v>
      </c>
      <c r="I702" s="54">
        <v>2</v>
      </c>
      <c r="J702" s="55">
        <v>66.666666666666657</v>
      </c>
      <c r="K702" s="56" t="s">
        <v>420</v>
      </c>
      <c r="L702" s="55" t="s">
        <v>420</v>
      </c>
      <c r="M702" s="56" t="s">
        <v>420</v>
      </c>
      <c r="N702" s="58" t="s">
        <v>420</v>
      </c>
      <c r="O702" s="54" t="s">
        <v>420</v>
      </c>
      <c r="P702" s="57" t="s">
        <v>420</v>
      </c>
    </row>
    <row r="703" spans="2:16" ht="15" customHeight="1" x14ac:dyDescent="0.25">
      <c r="B703" s="5" t="s">
        <v>61</v>
      </c>
      <c r="C703" s="6" t="s">
        <v>816</v>
      </c>
      <c r="D703" s="6" t="s">
        <v>816</v>
      </c>
      <c r="E703" s="3">
        <v>80801</v>
      </c>
      <c r="F703" s="53">
        <v>31</v>
      </c>
      <c r="G703" s="54">
        <v>12</v>
      </c>
      <c r="H703" s="57">
        <v>38.70967741935484</v>
      </c>
      <c r="I703" s="54">
        <v>19</v>
      </c>
      <c r="J703" s="55">
        <v>61.29032258064516</v>
      </c>
      <c r="K703" s="56">
        <v>9</v>
      </c>
      <c r="L703" s="55">
        <v>29.032258064516132</v>
      </c>
      <c r="M703" s="56">
        <v>3</v>
      </c>
      <c r="N703" s="58">
        <v>9.67741935483871</v>
      </c>
      <c r="O703" s="54">
        <v>0</v>
      </c>
      <c r="P703" s="57">
        <v>0</v>
      </c>
    </row>
    <row r="704" spans="2:16" ht="15" customHeight="1" x14ac:dyDescent="0.25">
      <c r="B704" s="5" t="s">
        <v>61</v>
      </c>
      <c r="C704" s="6" t="s">
        <v>816</v>
      </c>
      <c r="D704" s="6" t="s">
        <v>819</v>
      </c>
      <c r="E704" s="3">
        <v>80804</v>
      </c>
      <c r="F704" s="53" t="s">
        <v>420</v>
      </c>
      <c r="G704" s="54" t="s">
        <v>420</v>
      </c>
      <c r="H704" s="57" t="s">
        <v>420</v>
      </c>
      <c r="I704" s="54">
        <v>2</v>
      </c>
      <c r="J704" s="55">
        <v>100</v>
      </c>
      <c r="K704" s="56" t="s">
        <v>420</v>
      </c>
      <c r="L704" s="55" t="s">
        <v>420</v>
      </c>
      <c r="M704" s="56" t="s">
        <v>420</v>
      </c>
      <c r="N704" s="58" t="s">
        <v>420</v>
      </c>
      <c r="O704" s="54" t="s">
        <v>420</v>
      </c>
      <c r="P704" s="57" t="s">
        <v>420</v>
      </c>
    </row>
    <row r="705" spans="2:16" ht="15" customHeight="1" x14ac:dyDescent="0.25">
      <c r="B705" s="5" t="s">
        <v>61</v>
      </c>
      <c r="C705" s="6" t="s">
        <v>816</v>
      </c>
      <c r="D705" s="6" t="s">
        <v>820</v>
      </c>
      <c r="E705" s="3">
        <v>80805</v>
      </c>
      <c r="F705" s="53">
        <v>7</v>
      </c>
      <c r="G705" s="54">
        <v>3</v>
      </c>
      <c r="H705" s="57">
        <v>42.857142857142854</v>
      </c>
      <c r="I705" s="54">
        <v>4</v>
      </c>
      <c r="J705" s="55">
        <v>57.142857142857139</v>
      </c>
      <c r="K705" s="56">
        <v>1</v>
      </c>
      <c r="L705" s="55">
        <v>14.285714285714285</v>
      </c>
      <c r="M705" s="56">
        <v>2</v>
      </c>
      <c r="N705" s="58">
        <v>28.571428571428569</v>
      </c>
      <c r="O705" s="54">
        <v>0</v>
      </c>
      <c r="P705" s="57">
        <v>0</v>
      </c>
    </row>
    <row r="706" spans="2:16" ht="15" customHeight="1" x14ac:dyDescent="0.25">
      <c r="B706" s="5" t="s">
        <v>61</v>
      </c>
      <c r="C706" s="6" t="s">
        <v>816</v>
      </c>
      <c r="D706" s="6" t="s">
        <v>821</v>
      </c>
      <c r="E706" s="3">
        <v>80806</v>
      </c>
      <c r="F706" s="53">
        <v>10</v>
      </c>
      <c r="G706" s="54">
        <v>1</v>
      </c>
      <c r="H706" s="57">
        <v>10</v>
      </c>
      <c r="I706" s="54">
        <v>9</v>
      </c>
      <c r="J706" s="55">
        <v>90</v>
      </c>
      <c r="K706" s="56">
        <v>1</v>
      </c>
      <c r="L706" s="55">
        <v>10</v>
      </c>
      <c r="M706" s="56">
        <v>0</v>
      </c>
      <c r="N706" s="58">
        <v>0</v>
      </c>
      <c r="O706" s="54">
        <v>0</v>
      </c>
      <c r="P706" s="57">
        <v>0</v>
      </c>
    </row>
    <row r="707" spans="2:16" ht="15" customHeight="1" x14ac:dyDescent="0.25">
      <c r="B707" s="5" t="s">
        <v>61</v>
      </c>
      <c r="C707" s="6" t="s">
        <v>816</v>
      </c>
      <c r="D707" s="6" t="s">
        <v>822</v>
      </c>
      <c r="E707" s="3">
        <v>80807</v>
      </c>
      <c r="F707" s="53">
        <v>8</v>
      </c>
      <c r="G707" s="54">
        <v>0</v>
      </c>
      <c r="H707" s="57">
        <v>0</v>
      </c>
      <c r="I707" s="54">
        <v>8</v>
      </c>
      <c r="J707" s="55">
        <v>100</v>
      </c>
      <c r="K707" s="56">
        <v>0</v>
      </c>
      <c r="L707" s="55">
        <v>0</v>
      </c>
      <c r="M707" s="56">
        <v>0</v>
      </c>
      <c r="N707" s="58">
        <v>0</v>
      </c>
      <c r="O707" s="54">
        <v>0</v>
      </c>
      <c r="P707" s="57">
        <v>0</v>
      </c>
    </row>
    <row r="708" spans="2:16" ht="15" customHeight="1" x14ac:dyDescent="0.25">
      <c r="B708" s="5" t="s">
        <v>61</v>
      </c>
      <c r="C708" s="6" t="s">
        <v>823</v>
      </c>
      <c r="D708" s="6" t="s">
        <v>824</v>
      </c>
      <c r="E708" s="3">
        <v>80902</v>
      </c>
      <c r="F708" s="53">
        <v>130</v>
      </c>
      <c r="G708" s="54">
        <v>74</v>
      </c>
      <c r="H708" s="57">
        <v>56.92307692307692</v>
      </c>
      <c r="I708" s="54">
        <v>56</v>
      </c>
      <c r="J708" s="55">
        <v>43.07692307692308</v>
      </c>
      <c r="K708" s="56">
        <v>45</v>
      </c>
      <c r="L708" s="55">
        <v>34.615384615384613</v>
      </c>
      <c r="M708" s="56">
        <v>29</v>
      </c>
      <c r="N708" s="58">
        <v>22.30769230769231</v>
      </c>
      <c r="O708" s="54">
        <v>0</v>
      </c>
      <c r="P708" s="57">
        <v>0</v>
      </c>
    </row>
    <row r="709" spans="2:16" ht="15" customHeight="1" x14ac:dyDescent="0.25">
      <c r="B709" s="5" t="s">
        <v>61</v>
      </c>
      <c r="C709" s="6" t="s">
        <v>823</v>
      </c>
      <c r="D709" s="6" t="s">
        <v>825</v>
      </c>
      <c r="E709" s="3">
        <v>80903</v>
      </c>
      <c r="F709" s="53">
        <v>54</v>
      </c>
      <c r="G709" s="54">
        <v>3</v>
      </c>
      <c r="H709" s="57">
        <v>5.5555555555555554</v>
      </c>
      <c r="I709" s="54">
        <v>51</v>
      </c>
      <c r="J709" s="55">
        <v>94.444444444444443</v>
      </c>
      <c r="K709" s="56">
        <v>2</v>
      </c>
      <c r="L709" s="55">
        <v>3.7037037037037033</v>
      </c>
      <c r="M709" s="56">
        <v>1</v>
      </c>
      <c r="N709" s="58">
        <v>1.8518518518518516</v>
      </c>
      <c r="O709" s="54">
        <v>0</v>
      </c>
      <c r="P709" s="57">
        <v>0</v>
      </c>
    </row>
    <row r="710" spans="2:16" ht="15" customHeight="1" x14ac:dyDescent="0.25">
      <c r="B710" s="5" t="s">
        <v>61</v>
      </c>
      <c r="C710" s="6" t="s">
        <v>823</v>
      </c>
      <c r="D710" s="6" t="s">
        <v>826</v>
      </c>
      <c r="E710" s="3">
        <v>80911</v>
      </c>
      <c r="F710" s="53">
        <v>18</v>
      </c>
      <c r="G710" s="54">
        <v>4</v>
      </c>
      <c r="H710" s="57">
        <v>22.222222222222221</v>
      </c>
      <c r="I710" s="54">
        <v>14</v>
      </c>
      <c r="J710" s="55">
        <v>77.777777777777786</v>
      </c>
      <c r="K710" s="56">
        <v>0</v>
      </c>
      <c r="L710" s="55">
        <v>0</v>
      </c>
      <c r="M710" s="56">
        <v>4</v>
      </c>
      <c r="N710" s="58">
        <v>22.222222222222221</v>
      </c>
      <c r="O710" s="54">
        <v>0</v>
      </c>
      <c r="P710" s="57">
        <v>0</v>
      </c>
    </row>
    <row r="711" spans="2:16" ht="15" customHeight="1" x14ac:dyDescent="0.25">
      <c r="B711" s="5" t="s">
        <v>61</v>
      </c>
      <c r="C711" s="6" t="s">
        <v>823</v>
      </c>
      <c r="D711" s="6" t="s">
        <v>827</v>
      </c>
      <c r="E711" s="3">
        <v>80907</v>
      </c>
      <c r="F711" s="53">
        <v>54</v>
      </c>
      <c r="G711" s="54">
        <v>4</v>
      </c>
      <c r="H711" s="57">
        <v>7.4074074074074066</v>
      </c>
      <c r="I711" s="54">
        <v>50</v>
      </c>
      <c r="J711" s="55">
        <v>92.592592592592595</v>
      </c>
      <c r="K711" s="56">
        <v>0</v>
      </c>
      <c r="L711" s="55">
        <v>0</v>
      </c>
      <c r="M711" s="56">
        <v>4</v>
      </c>
      <c r="N711" s="58">
        <v>7.4074074074074066</v>
      </c>
      <c r="O711" s="54">
        <v>0</v>
      </c>
      <c r="P711" s="57">
        <v>0</v>
      </c>
    </row>
    <row r="712" spans="2:16" ht="15" customHeight="1" x14ac:dyDescent="0.25">
      <c r="B712" s="5" t="s">
        <v>61</v>
      </c>
      <c r="C712" s="6" t="s">
        <v>823</v>
      </c>
      <c r="D712" s="6" t="s">
        <v>828</v>
      </c>
      <c r="E712" s="3">
        <v>80904</v>
      </c>
      <c r="F712" s="53">
        <v>20</v>
      </c>
      <c r="G712" s="54">
        <v>4</v>
      </c>
      <c r="H712" s="57">
        <v>20</v>
      </c>
      <c r="I712" s="54">
        <v>16</v>
      </c>
      <c r="J712" s="55">
        <v>80</v>
      </c>
      <c r="K712" s="56">
        <v>3</v>
      </c>
      <c r="L712" s="55">
        <v>15</v>
      </c>
      <c r="M712" s="56">
        <v>1</v>
      </c>
      <c r="N712" s="58">
        <v>5</v>
      </c>
      <c r="O712" s="54">
        <v>0</v>
      </c>
      <c r="P712" s="57">
        <v>0</v>
      </c>
    </row>
    <row r="713" spans="2:16" ht="15" customHeight="1" x14ac:dyDescent="0.25">
      <c r="B713" s="5" t="s">
        <v>61</v>
      </c>
      <c r="C713" s="6" t="s">
        <v>823</v>
      </c>
      <c r="D713" s="6" t="s">
        <v>829</v>
      </c>
      <c r="E713" s="3">
        <v>80914</v>
      </c>
      <c r="F713" s="53">
        <v>59</v>
      </c>
      <c r="G713" s="54">
        <v>32</v>
      </c>
      <c r="H713" s="57">
        <v>54.237288135593218</v>
      </c>
      <c r="I713" s="54">
        <v>27</v>
      </c>
      <c r="J713" s="55">
        <v>45.762711864406782</v>
      </c>
      <c r="K713" s="56">
        <v>26</v>
      </c>
      <c r="L713" s="55">
        <v>44.067796610169488</v>
      </c>
      <c r="M713" s="56">
        <v>6</v>
      </c>
      <c r="N713" s="58">
        <v>10.16949152542373</v>
      </c>
      <c r="O713" s="54">
        <v>0</v>
      </c>
      <c r="P713" s="57">
        <v>0</v>
      </c>
    </row>
    <row r="714" spans="2:16" ht="15" customHeight="1" x14ac:dyDescent="0.25">
      <c r="B714" s="5" t="s">
        <v>61</v>
      </c>
      <c r="C714" s="6" t="s">
        <v>823</v>
      </c>
      <c r="D714" s="6" t="s">
        <v>397</v>
      </c>
      <c r="E714" s="3">
        <v>80905</v>
      </c>
      <c r="F714" s="53">
        <v>12</v>
      </c>
      <c r="G714" s="54">
        <v>2</v>
      </c>
      <c r="H714" s="57">
        <v>16.666666666666664</v>
      </c>
      <c r="I714" s="54">
        <v>10</v>
      </c>
      <c r="J714" s="55">
        <v>83.333333333333343</v>
      </c>
      <c r="K714" s="56">
        <v>1</v>
      </c>
      <c r="L714" s="55">
        <v>8.3333333333333321</v>
      </c>
      <c r="M714" s="56">
        <v>1</v>
      </c>
      <c r="N714" s="58">
        <v>8.3333333333333321</v>
      </c>
      <c r="O714" s="54">
        <v>0</v>
      </c>
      <c r="P714" s="57">
        <v>0</v>
      </c>
    </row>
    <row r="715" spans="2:16" ht="15" customHeight="1" x14ac:dyDescent="0.25">
      <c r="B715" s="5" t="s">
        <v>61</v>
      </c>
      <c r="C715" s="6" t="s">
        <v>823</v>
      </c>
      <c r="D715" s="6" t="s">
        <v>830</v>
      </c>
      <c r="E715" s="3">
        <v>80910</v>
      </c>
      <c r="F715" s="53">
        <v>70</v>
      </c>
      <c r="G715" s="54">
        <v>9</v>
      </c>
      <c r="H715" s="57">
        <v>12.857142857142856</v>
      </c>
      <c r="I715" s="54">
        <v>61</v>
      </c>
      <c r="J715" s="55">
        <v>87.142857142857139</v>
      </c>
      <c r="K715" s="56">
        <v>0</v>
      </c>
      <c r="L715" s="55">
        <v>0</v>
      </c>
      <c r="M715" s="56">
        <v>9</v>
      </c>
      <c r="N715" s="58">
        <v>12.857142857142856</v>
      </c>
      <c r="O715" s="54">
        <v>0</v>
      </c>
      <c r="P715" s="57">
        <v>0</v>
      </c>
    </row>
    <row r="716" spans="2:16" ht="15" customHeight="1" x14ac:dyDescent="0.25">
      <c r="B716" s="5" t="s">
        <v>61</v>
      </c>
      <c r="C716" s="6" t="s">
        <v>823</v>
      </c>
      <c r="D716" s="6" t="s">
        <v>831</v>
      </c>
      <c r="E716" s="3">
        <v>80906</v>
      </c>
      <c r="F716" s="53">
        <v>11</v>
      </c>
      <c r="G716" s="54">
        <v>0</v>
      </c>
      <c r="H716" s="57">
        <v>0</v>
      </c>
      <c r="I716" s="54">
        <v>11</v>
      </c>
      <c r="J716" s="55">
        <v>100</v>
      </c>
      <c r="K716" s="56">
        <v>0</v>
      </c>
      <c r="L716" s="55">
        <v>0</v>
      </c>
      <c r="M716" s="56">
        <v>0</v>
      </c>
      <c r="N716" s="58">
        <v>0</v>
      </c>
      <c r="O716" s="54">
        <v>0</v>
      </c>
      <c r="P716" s="57">
        <v>0</v>
      </c>
    </row>
    <row r="717" spans="2:16" ht="15" customHeight="1" x14ac:dyDescent="0.25">
      <c r="B717" s="5" t="s">
        <v>61</v>
      </c>
      <c r="C717" s="6" t="s">
        <v>823</v>
      </c>
      <c r="D717" s="6" t="s">
        <v>832</v>
      </c>
      <c r="E717" s="3">
        <v>80901</v>
      </c>
      <c r="F717" s="53">
        <v>25</v>
      </c>
      <c r="G717" s="54">
        <v>8</v>
      </c>
      <c r="H717" s="57">
        <v>32</v>
      </c>
      <c r="I717" s="54">
        <v>17</v>
      </c>
      <c r="J717" s="55">
        <v>68</v>
      </c>
      <c r="K717" s="56">
        <v>6</v>
      </c>
      <c r="L717" s="55">
        <v>24</v>
      </c>
      <c r="M717" s="56">
        <v>2</v>
      </c>
      <c r="N717" s="58">
        <v>8</v>
      </c>
      <c r="O717" s="54">
        <v>0</v>
      </c>
      <c r="P717" s="57">
        <v>0</v>
      </c>
    </row>
    <row r="718" spans="2:16" ht="15" customHeight="1" x14ac:dyDescent="0.25">
      <c r="B718" s="5" t="s">
        <v>61</v>
      </c>
      <c r="C718" s="6" t="s">
        <v>823</v>
      </c>
      <c r="D718" s="6" t="s">
        <v>833</v>
      </c>
      <c r="E718" s="3">
        <v>80908</v>
      </c>
      <c r="F718" s="53">
        <v>14</v>
      </c>
      <c r="G718" s="54">
        <v>1</v>
      </c>
      <c r="H718" s="57">
        <v>7.1428571428571423</v>
      </c>
      <c r="I718" s="54">
        <v>13</v>
      </c>
      <c r="J718" s="55">
        <v>92.857142857142861</v>
      </c>
      <c r="K718" s="56">
        <v>1</v>
      </c>
      <c r="L718" s="55">
        <v>7.1428571428571423</v>
      </c>
      <c r="M718" s="56">
        <v>0</v>
      </c>
      <c r="N718" s="58">
        <v>0</v>
      </c>
      <c r="O718" s="54">
        <v>0</v>
      </c>
      <c r="P718" s="57">
        <v>0</v>
      </c>
    </row>
    <row r="719" spans="2:16" ht="15" customHeight="1" x14ac:dyDescent="0.25">
      <c r="B719" s="5" t="s">
        <v>61</v>
      </c>
      <c r="C719" s="6" t="s">
        <v>823</v>
      </c>
      <c r="D719" s="6" t="s">
        <v>421</v>
      </c>
      <c r="E719" s="3">
        <v>80909</v>
      </c>
      <c r="F719" s="53">
        <v>26</v>
      </c>
      <c r="G719" s="54">
        <v>12</v>
      </c>
      <c r="H719" s="57">
        <v>46.153846153846153</v>
      </c>
      <c r="I719" s="54">
        <v>14</v>
      </c>
      <c r="J719" s="55">
        <v>53.846153846153847</v>
      </c>
      <c r="K719" s="56">
        <v>5</v>
      </c>
      <c r="L719" s="55">
        <v>19.230769230769234</v>
      </c>
      <c r="M719" s="56">
        <v>7</v>
      </c>
      <c r="N719" s="58">
        <v>26.923076923076923</v>
      </c>
      <c r="O719" s="54">
        <v>0</v>
      </c>
      <c r="P719" s="57">
        <v>0</v>
      </c>
    </row>
    <row r="720" spans="2:16" ht="15" customHeight="1" x14ac:dyDescent="0.25">
      <c r="B720" s="5" t="s">
        <v>61</v>
      </c>
      <c r="C720" s="6" t="s">
        <v>823</v>
      </c>
      <c r="D720" s="6" t="s">
        <v>834</v>
      </c>
      <c r="E720" s="3">
        <v>80913</v>
      </c>
      <c r="F720" s="53">
        <v>31</v>
      </c>
      <c r="G720" s="54">
        <v>5</v>
      </c>
      <c r="H720" s="57">
        <v>16.129032258064516</v>
      </c>
      <c r="I720" s="54">
        <v>26</v>
      </c>
      <c r="J720" s="55">
        <v>83.870967741935488</v>
      </c>
      <c r="K720" s="56">
        <v>0</v>
      </c>
      <c r="L720" s="55">
        <v>0</v>
      </c>
      <c r="M720" s="56">
        <v>5</v>
      </c>
      <c r="N720" s="58">
        <v>16.129032258064516</v>
      </c>
      <c r="O720" s="54">
        <v>0</v>
      </c>
      <c r="P720" s="57">
        <v>0</v>
      </c>
    </row>
    <row r="721" spans="2:16" ht="15" customHeight="1" x14ac:dyDescent="0.25">
      <c r="B721" s="5" t="s">
        <v>61</v>
      </c>
      <c r="C721" s="6" t="s">
        <v>823</v>
      </c>
      <c r="D721" s="6" t="s">
        <v>835</v>
      </c>
      <c r="E721" s="3">
        <v>80912</v>
      </c>
      <c r="F721" s="53">
        <v>5</v>
      </c>
      <c r="G721" s="54">
        <v>1</v>
      </c>
      <c r="H721" s="57">
        <v>20</v>
      </c>
      <c r="I721" s="54">
        <v>4</v>
      </c>
      <c r="J721" s="55">
        <v>80</v>
      </c>
      <c r="K721" s="56">
        <v>0</v>
      </c>
      <c r="L721" s="55">
        <v>0</v>
      </c>
      <c r="M721" s="56">
        <v>1</v>
      </c>
      <c r="N721" s="58">
        <v>20</v>
      </c>
      <c r="O721" s="54">
        <v>0</v>
      </c>
      <c r="P721" s="57">
        <v>0</v>
      </c>
    </row>
    <row r="722" spans="2:16" ht="15" customHeight="1" x14ac:dyDescent="0.25">
      <c r="B722" s="5" t="s">
        <v>61</v>
      </c>
      <c r="C722" s="6" t="s">
        <v>836</v>
      </c>
      <c r="D722" s="6" t="s">
        <v>837</v>
      </c>
      <c r="E722" s="3">
        <v>81002</v>
      </c>
      <c r="F722" s="53">
        <v>11</v>
      </c>
      <c r="G722" s="54">
        <v>1</v>
      </c>
      <c r="H722" s="57">
        <v>9.0909090909090917</v>
      </c>
      <c r="I722" s="54">
        <v>10</v>
      </c>
      <c r="J722" s="55">
        <v>90.909090909090907</v>
      </c>
      <c r="K722" s="56">
        <v>0</v>
      </c>
      <c r="L722" s="55">
        <v>0</v>
      </c>
      <c r="M722" s="56">
        <v>1</v>
      </c>
      <c r="N722" s="58">
        <v>9.0909090909090917</v>
      </c>
      <c r="O722" s="54">
        <v>0</v>
      </c>
      <c r="P722" s="57">
        <v>0</v>
      </c>
    </row>
    <row r="723" spans="2:16" ht="15" customHeight="1" x14ac:dyDescent="0.25">
      <c r="B723" s="5" t="s">
        <v>61</v>
      </c>
      <c r="C723" s="6" t="s">
        <v>836</v>
      </c>
      <c r="D723" s="6" t="s">
        <v>838</v>
      </c>
      <c r="E723" s="3">
        <v>81003</v>
      </c>
      <c r="F723" s="53">
        <v>25</v>
      </c>
      <c r="G723" s="54">
        <v>1</v>
      </c>
      <c r="H723" s="57">
        <v>4</v>
      </c>
      <c r="I723" s="54">
        <v>24</v>
      </c>
      <c r="J723" s="55">
        <v>96</v>
      </c>
      <c r="K723" s="56">
        <v>0</v>
      </c>
      <c r="L723" s="55">
        <v>0</v>
      </c>
      <c r="M723" s="56">
        <v>1</v>
      </c>
      <c r="N723" s="58">
        <v>4</v>
      </c>
      <c r="O723" s="54">
        <v>0</v>
      </c>
      <c r="P723" s="57">
        <v>0</v>
      </c>
    </row>
    <row r="724" spans="2:16" ht="15" customHeight="1" x14ac:dyDescent="0.25">
      <c r="B724" s="5" t="s">
        <v>61</v>
      </c>
      <c r="C724" s="6" t="s">
        <v>836</v>
      </c>
      <c r="D724" s="6" t="s">
        <v>839</v>
      </c>
      <c r="E724" s="3">
        <v>81004</v>
      </c>
      <c r="F724" s="53" t="s">
        <v>420</v>
      </c>
      <c r="G724" s="54" t="s">
        <v>420</v>
      </c>
      <c r="H724" s="57" t="s">
        <v>420</v>
      </c>
      <c r="I724" s="54">
        <v>1</v>
      </c>
      <c r="J724" s="55">
        <v>100</v>
      </c>
      <c r="K724" s="56" t="s">
        <v>420</v>
      </c>
      <c r="L724" s="55" t="s">
        <v>420</v>
      </c>
      <c r="M724" s="56" t="s">
        <v>420</v>
      </c>
      <c r="N724" s="58" t="s">
        <v>420</v>
      </c>
      <c r="O724" s="54" t="s">
        <v>420</v>
      </c>
      <c r="P724" s="57" t="s">
        <v>420</v>
      </c>
    </row>
    <row r="725" spans="2:16" ht="15" customHeight="1" x14ac:dyDescent="0.25">
      <c r="B725" s="5" t="s">
        <v>61</v>
      </c>
      <c r="C725" s="6" t="s">
        <v>836</v>
      </c>
      <c r="D725" s="6" t="s">
        <v>840</v>
      </c>
      <c r="E725" s="3">
        <v>81005</v>
      </c>
      <c r="F725" s="53">
        <v>58</v>
      </c>
      <c r="G725" s="54">
        <v>18</v>
      </c>
      <c r="H725" s="57">
        <v>31.03448275862069</v>
      </c>
      <c r="I725" s="54">
        <v>40</v>
      </c>
      <c r="J725" s="55">
        <v>68.965517241379317</v>
      </c>
      <c r="K725" s="56">
        <v>0</v>
      </c>
      <c r="L725" s="55">
        <v>0</v>
      </c>
      <c r="M725" s="56">
        <v>18</v>
      </c>
      <c r="N725" s="58">
        <v>31.03448275862069</v>
      </c>
      <c r="O725" s="54">
        <v>0</v>
      </c>
      <c r="P725" s="57">
        <v>0</v>
      </c>
    </row>
    <row r="726" spans="2:16" ht="15" customHeight="1" x14ac:dyDescent="0.25">
      <c r="B726" s="5" t="s">
        <v>61</v>
      </c>
      <c r="C726" s="6" t="s">
        <v>836</v>
      </c>
      <c r="D726" s="6" t="s">
        <v>841</v>
      </c>
      <c r="E726" s="3">
        <v>81006</v>
      </c>
      <c r="F726" s="53">
        <v>34</v>
      </c>
      <c r="G726" s="54">
        <v>17</v>
      </c>
      <c r="H726" s="57">
        <v>50</v>
      </c>
      <c r="I726" s="54">
        <v>17</v>
      </c>
      <c r="J726" s="55">
        <v>50</v>
      </c>
      <c r="K726" s="56">
        <v>10</v>
      </c>
      <c r="L726" s="55">
        <v>29.411764705882355</v>
      </c>
      <c r="M726" s="56">
        <v>7</v>
      </c>
      <c r="N726" s="58">
        <v>20.588235294117645</v>
      </c>
      <c r="O726" s="54">
        <v>0</v>
      </c>
      <c r="P726" s="57">
        <v>0</v>
      </c>
    </row>
    <row r="727" spans="2:16" ht="15" customHeight="1" x14ac:dyDescent="0.25">
      <c r="B727" s="5" t="s">
        <v>61</v>
      </c>
      <c r="C727" s="6" t="s">
        <v>836</v>
      </c>
      <c r="D727" s="6" t="s">
        <v>842</v>
      </c>
      <c r="E727" s="3">
        <v>81007</v>
      </c>
      <c r="F727" s="53" t="s">
        <v>420</v>
      </c>
      <c r="G727" s="54" t="s">
        <v>420</v>
      </c>
      <c r="H727" s="57" t="s">
        <v>420</v>
      </c>
      <c r="I727" s="54">
        <v>1</v>
      </c>
      <c r="J727" s="55">
        <v>100</v>
      </c>
      <c r="K727" s="56" t="s">
        <v>420</v>
      </c>
      <c r="L727" s="55" t="s">
        <v>420</v>
      </c>
      <c r="M727" s="56" t="s">
        <v>420</v>
      </c>
      <c r="N727" s="58" t="s">
        <v>420</v>
      </c>
      <c r="O727" s="54" t="s">
        <v>420</v>
      </c>
      <c r="P727" s="57" t="s">
        <v>420</v>
      </c>
    </row>
    <row r="728" spans="2:16" ht="15" customHeight="1" x14ac:dyDescent="0.25">
      <c r="B728" s="5" t="s">
        <v>61</v>
      </c>
      <c r="C728" s="6" t="s">
        <v>836</v>
      </c>
      <c r="D728" s="6" t="s">
        <v>836</v>
      </c>
      <c r="E728" s="3">
        <v>81001</v>
      </c>
      <c r="F728" s="53" t="s">
        <v>420</v>
      </c>
      <c r="G728" s="54" t="s">
        <v>420</v>
      </c>
      <c r="H728" s="57" t="s">
        <v>420</v>
      </c>
      <c r="I728" s="54">
        <v>3</v>
      </c>
      <c r="J728" s="55">
        <v>100</v>
      </c>
      <c r="K728" s="56" t="s">
        <v>420</v>
      </c>
      <c r="L728" s="55" t="s">
        <v>420</v>
      </c>
      <c r="M728" s="56" t="s">
        <v>420</v>
      </c>
      <c r="N728" s="58" t="s">
        <v>420</v>
      </c>
      <c r="O728" s="54" t="s">
        <v>420</v>
      </c>
      <c r="P728" s="57" t="s">
        <v>420</v>
      </c>
    </row>
    <row r="729" spans="2:16" ht="15" customHeight="1" x14ac:dyDescent="0.25">
      <c r="B729" s="5" t="s">
        <v>61</v>
      </c>
      <c r="C729" s="6" t="s">
        <v>836</v>
      </c>
      <c r="D729" s="6" t="s">
        <v>843</v>
      </c>
      <c r="E729" s="3">
        <v>81008</v>
      </c>
      <c r="F729" s="53">
        <v>6</v>
      </c>
      <c r="G729" s="54">
        <v>0</v>
      </c>
      <c r="H729" s="57">
        <v>0</v>
      </c>
      <c r="I729" s="54">
        <v>6</v>
      </c>
      <c r="J729" s="55">
        <v>100</v>
      </c>
      <c r="K729" s="56">
        <v>0</v>
      </c>
      <c r="L729" s="55">
        <v>0</v>
      </c>
      <c r="M729" s="56">
        <v>0</v>
      </c>
      <c r="N729" s="58">
        <v>0</v>
      </c>
      <c r="O729" s="54">
        <v>0</v>
      </c>
      <c r="P729" s="57">
        <v>0</v>
      </c>
    </row>
    <row r="730" spans="2:16" ht="15" customHeight="1" x14ac:dyDescent="0.25">
      <c r="B730" s="5" t="s">
        <v>61</v>
      </c>
      <c r="C730" s="6" t="s">
        <v>836</v>
      </c>
      <c r="D730" s="6" t="s">
        <v>844</v>
      </c>
      <c r="E730" s="3">
        <v>81009</v>
      </c>
      <c r="F730" s="53" t="s">
        <v>420</v>
      </c>
      <c r="G730" s="54" t="s">
        <v>420</v>
      </c>
      <c r="H730" s="57" t="s">
        <v>420</v>
      </c>
      <c r="I730" s="54">
        <v>1</v>
      </c>
      <c r="J730" s="55">
        <v>100</v>
      </c>
      <c r="K730" s="56" t="s">
        <v>420</v>
      </c>
      <c r="L730" s="55" t="s">
        <v>420</v>
      </c>
      <c r="M730" s="56" t="s">
        <v>420</v>
      </c>
      <c r="N730" s="58" t="s">
        <v>420</v>
      </c>
      <c r="O730" s="54" t="s">
        <v>420</v>
      </c>
      <c r="P730" s="57" t="s">
        <v>420</v>
      </c>
    </row>
    <row r="731" spans="2:16" ht="15" customHeight="1" x14ac:dyDescent="0.25">
      <c r="B731" s="5" t="s">
        <v>61</v>
      </c>
      <c r="C731" s="6" t="s">
        <v>845</v>
      </c>
      <c r="D731" s="6" t="s">
        <v>846</v>
      </c>
      <c r="E731" s="3">
        <v>81102</v>
      </c>
      <c r="F731" s="53">
        <v>7</v>
      </c>
      <c r="G731" s="54">
        <v>0</v>
      </c>
      <c r="H731" s="57">
        <v>0</v>
      </c>
      <c r="I731" s="54">
        <v>7</v>
      </c>
      <c r="J731" s="55">
        <v>100</v>
      </c>
      <c r="K731" s="56">
        <v>0</v>
      </c>
      <c r="L731" s="55">
        <v>0</v>
      </c>
      <c r="M731" s="56">
        <v>0</v>
      </c>
      <c r="N731" s="58">
        <v>0</v>
      </c>
      <c r="O731" s="54">
        <v>0</v>
      </c>
      <c r="P731" s="57">
        <v>0</v>
      </c>
    </row>
    <row r="732" spans="2:16" ht="15" customHeight="1" x14ac:dyDescent="0.25">
      <c r="B732" s="5" t="s">
        <v>61</v>
      </c>
      <c r="C732" s="6" t="s">
        <v>845</v>
      </c>
      <c r="D732" s="6" t="s">
        <v>847</v>
      </c>
      <c r="E732" s="3">
        <v>81103</v>
      </c>
      <c r="F732" s="53">
        <v>26</v>
      </c>
      <c r="G732" s="54">
        <v>5</v>
      </c>
      <c r="H732" s="57">
        <v>19.230769230769234</v>
      </c>
      <c r="I732" s="54">
        <v>21</v>
      </c>
      <c r="J732" s="55">
        <v>80.769230769230774</v>
      </c>
      <c r="K732" s="56">
        <v>3</v>
      </c>
      <c r="L732" s="55">
        <v>11.538461538461538</v>
      </c>
      <c r="M732" s="56">
        <v>2</v>
      </c>
      <c r="N732" s="58">
        <v>7.6923076923076925</v>
      </c>
      <c r="O732" s="54">
        <v>0</v>
      </c>
      <c r="P732" s="57">
        <v>0</v>
      </c>
    </row>
    <row r="733" spans="2:16" ht="15" customHeight="1" x14ac:dyDescent="0.25">
      <c r="B733" s="5" t="s">
        <v>61</v>
      </c>
      <c r="C733" s="6" t="s">
        <v>845</v>
      </c>
      <c r="D733" s="6" t="s">
        <v>848</v>
      </c>
      <c r="E733" s="3">
        <v>81104</v>
      </c>
      <c r="F733" s="53">
        <v>33</v>
      </c>
      <c r="G733" s="54">
        <v>2</v>
      </c>
      <c r="H733" s="57">
        <v>6.0606060606060606</v>
      </c>
      <c r="I733" s="54">
        <v>31</v>
      </c>
      <c r="J733" s="55">
        <v>93.939393939393938</v>
      </c>
      <c r="K733" s="56">
        <v>0</v>
      </c>
      <c r="L733" s="55">
        <v>0</v>
      </c>
      <c r="M733" s="56">
        <v>2</v>
      </c>
      <c r="N733" s="58">
        <v>6.0606060606060606</v>
      </c>
      <c r="O733" s="54">
        <v>0</v>
      </c>
      <c r="P733" s="57">
        <v>0</v>
      </c>
    </row>
    <row r="734" spans="2:16" ht="15" customHeight="1" x14ac:dyDescent="0.25">
      <c r="B734" s="5" t="s">
        <v>61</v>
      </c>
      <c r="C734" s="6" t="s">
        <v>845</v>
      </c>
      <c r="D734" s="6" t="s">
        <v>849</v>
      </c>
      <c r="E734" s="3">
        <v>81105</v>
      </c>
      <c r="F734" s="53">
        <v>8</v>
      </c>
      <c r="G734" s="54">
        <v>7</v>
      </c>
      <c r="H734" s="57">
        <v>87.5</v>
      </c>
      <c r="I734" s="54">
        <v>1</v>
      </c>
      <c r="J734" s="55">
        <v>12.5</v>
      </c>
      <c r="K734" s="56">
        <v>4</v>
      </c>
      <c r="L734" s="55">
        <v>50</v>
      </c>
      <c r="M734" s="56">
        <v>3</v>
      </c>
      <c r="N734" s="58">
        <v>37.5</v>
      </c>
      <c r="O734" s="54">
        <v>0</v>
      </c>
      <c r="P734" s="57">
        <v>0</v>
      </c>
    </row>
    <row r="735" spans="2:16" ht="15" customHeight="1" x14ac:dyDescent="0.25">
      <c r="B735" s="5" t="s">
        <v>61</v>
      </c>
      <c r="C735" s="6" t="s">
        <v>845</v>
      </c>
      <c r="D735" s="6" t="s">
        <v>850</v>
      </c>
      <c r="E735" s="3">
        <v>81106</v>
      </c>
      <c r="F735" s="53">
        <v>10</v>
      </c>
      <c r="G735" s="54">
        <v>0</v>
      </c>
      <c r="H735" s="57">
        <v>0</v>
      </c>
      <c r="I735" s="54">
        <v>10</v>
      </c>
      <c r="J735" s="55">
        <v>100</v>
      </c>
      <c r="K735" s="56">
        <v>0</v>
      </c>
      <c r="L735" s="55">
        <v>0</v>
      </c>
      <c r="M735" s="56">
        <v>0</v>
      </c>
      <c r="N735" s="58">
        <v>0</v>
      </c>
      <c r="O735" s="54">
        <v>0</v>
      </c>
      <c r="P735" s="57">
        <v>0</v>
      </c>
    </row>
    <row r="736" spans="2:16" ht="15" customHeight="1" x14ac:dyDescent="0.25">
      <c r="B736" s="5" t="s">
        <v>61</v>
      </c>
      <c r="C736" s="6" t="s">
        <v>845</v>
      </c>
      <c r="D736" s="6" t="s">
        <v>845</v>
      </c>
      <c r="E736" s="3">
        <v>81101</v>
      </c>
      <c r="F736" s="53">
        <v>53</v>
      </c>
      <c r="G736" s="54">
        <v>7</v>
      </c>
      <c r="H736" s="57">
        <v>13.20754716981132</v>
      </c>
      <c r="I736" s="54">
        <v>46</v>
      </c>
      <c r="J736" s="55">
        <v>86.79245283018868</v>
      </c>
      <c r="K736" s="56">
        <v>6</v>
      </c>
      <c r="L736" s="55">
        <v>11.320754716981133</v>
      </c>
      <c r="M736" s="56">
        <v>1</v>
      </c>
      <c r="N736" s="58">
        <v>1.8867924528301887</v>
      </c>
      <c r="O736" s="54">
        <v>0</v>
      </c>
      <c r="P736" s="57">
        <v>0</v>
      </c>
    </row>
    <row r="737" spans="2:16" ht="15" customHeight="1" x14ac:dyDescent="0.25">
      <c r="B737" s="5" t="s">
        <v>61</v>
      </c>
      <c r="C737" s="6" t="s">
        <v>851</v>
      </c>
      <c r="D737" s="6" t="s">
        <v>852</v>
      </c>
      <c r="E737" s="3">
        <v>81202</v>
      </c>
      <c r="F737" s="53">
        <v>16</v>
      </c>
      <c r="G737" s="54">
        <v>0</v>
      </c>
      <c r="H737" s="57">
        <v>0</v>
      </c>
      <c r="I737" s="54">
        <v>16</v>
      </c>
      <c r="J737" s="55">
        <v>100</v>
      </c>
      <c r="K737" s="56">
        <v>0</v>
      </c>
      <c r="L737" s="55">
        <v>0</v>
      </c>
      <c r="M737" s="56">
        <v>0</v>
      </c>
      <c r="N737" s="58">
        <v>0</v>
      </c>
      <c r="O737" s="54">
        <v>0</v>
      </c>
      <c r="P737" s="57">
        <v>0</v>
      </c>
    </row>
    <row r="738" spans="2:16" ht="15" customHeight="1" x14ac:dyDescent="0.25">
      <c r="B738" s="5" t="s">
        <v>61</v>
      </c>
      <c r="C738" s="6" t="s">
        <v>851</v>
      </c>
      <c r="D738" s="6" t="s">
        <v>853</v>
      </c>
      <c r="E738" s="3">
        <v>81203</v>
      </c>
      <c r="F738" s="53">
        <v>8</v>
      </c>
      <c r="G738" s="54">
        <v>0</v>
      </c>
      <c r="H738" s="57">
        <v>0</v>
      </c>
      <c r="I738" s="54">
        <v>8</v>
      </c>
      <c r="J738" s="55">
        <v>100</v>
      </c>
      <c r="K738" s="56">
        <v>0</v>
      </c>
      <c r="L738" s="55">
        <v>0</v>
      </c>
      <c r="M738" s="56">
        <v>0</v>
      </c>
      <c r="N738" s="58">
        <v>0</v>
      </c>
      <c r="O738" s="54">
        <v>0</v>
      </c>
      <c r="P738" s="57">
        <v>0</v>
      </c>
    </row>
    <row r="739" spans="2:16" ht="15" customHeight="1" x14ac:dyDescent="0.25">
      <c r="B739" s="5" t="s">
        <v>61</v>
      </c>
      <c r="C739" s="6" t="s">
        <v>851</v>
      </c>
      <c r="D739" s="6" t="s">
        <v>854</v>
      </c>
      <c r="E739" s="3">
        <v>81204</v>
      </c>
      <c r="F739" s="53">
        <v>10</v>
      </c>
      <c r="G739" s="54">
        <v>1</v>
      </c>
      <c r="H739" s="57">
        <v>10</v>
      </c>
      <c r="I739" s="54">
        <v>9</v>
      </c>
      <c r="J739" s="55">
        <v>90</v>
      </c>
      <c r="K739" s="56">
        <v>0</v>
      </c>
      <c r="L739" s="55">
        <v>0</v>
      </c>
      <c r="M739" s="56">
        <v>1</v>
      </c>
      <c r="N739" s="58">
        <v>10</v>
      </c>
      <c r="O739" s="54">
        <v>0</v>
      </c>
      <c r="P739" s="57">
        <v>0</v>
      </c>
    </row>
    <row r="740" spans="2:16" ht="15" customHeight="1" x14ac:dyDescent="0.25">
      <c r="B740" s="5" t="s">
        <v>61</v>
      </c>
      <c r="C740" s="6" t="s">
        <v>851</v>
      </c>
      <c r="D740" s="6" t="s">
        <v>855</v>
      </c>
      <c r="E740" s="3">
        <v>81205</v>
      </c>
      <c r="F740" s="53">
        <v>38</v>
      </c>
      <c r="G740" s="54">
        <v>20</v>
      </c>
      <c r="H740" s="57">
        <v>52.631578947368418</v>
      </c>
      <c r="I740" s="54">
        <v>18</v>
      </c>
      <c r="J740" s="55">
        <v>47.368421052631575</v>
      </c>
      <c r="K740" s="56">
        <v>15</v>
      </c>
      <c r="L740" s="55">
        <v>39.473684210526315</v>
      </c>
      <c r="M740" s="56">
        <v>5</v>
      </c>
      <c r="N740" s="58">
        <v>13.157894736842104</v>
      </c>
      <c r="O740" s="54">
        <v>0</v>
      </c>
      <c r="P740" s="57">
        <v>0</v>
      </c>
    </row>
    <row r="741" spans="2:16" ht="15" customHeight="1" x14ac:dyDescent="0.25">
      <c r="B741" s="5" t="s">
        <v>61</v>
      </c>
      <c r="C741" s="6" t="s">
        <v>851</v>
      </c>
      <c r="D741" s="6" t="s">
        <v>856</v>
      </c>
      <c r="E741" s="3">
        <v>81206</v>
      </c>
      <c r="F741" s="53" t="s">
        <v>420</v>
      </c>
      <c r="G741" s="54" t="s">
        <v>420</v>
      </c>
      <c r="H741" s="57" t="s">
        <v>420</v>
      </c>
      <c r="I741" s="54">
        <v>1</v>
      </c>
      <c r="J741" s="55">
        <v>100</v>
      </c>
      <c r="K741" s="56" t="s">
        <v>420</v>
      </c>
      <c r="L741" s="55" t="s">
        <v>420</v>
      </c>
      <c r="M741" s="56" t="s">
        <v>420</v>
      </c>
      <c r="N741" s="58" t="s">
        <v>420</v>
      </c>
      <c r="O741" s="54" t="s">
        <v>420</v>
      </c>
      <c r="P741" s="57" t="s">
        <v>420</v>
      </c>
    </row>
    <row r="742" spans="2:16" ht="15" customHeight="1" x14ac:dyDescent="0.25">
      <c r="B742" s="5" t="s">
        <v>61</v>
      </c>
      <c r="C742" s="6" t="s">
        <v>851</v>
      </c>
      <c r="D742" s="6" t="s">
        <v>857</v>
      </c>
      <c r="E742" s="3">
        <v>81207</v>
      </c>
      <c r="F742" s="53">
        <v>8</v>
      </c>
      <c r="G742" s="54">
        <v>1</v>
      </c>
      <c r="H742" s="57">
        <v>12.5</v>
      </c>
      <c r="I742" s="54">
        <v>7</v>
      </c>
      <c r="J742" s="55">
        <v>87.5</v>
      </c>
      <c r="K742" s="56">
        <v>0</v>
      </c>
      <c r="L742" s="55">
        <v>0</v>
      </c>
      <c r="M742" s="56">
        <v>1</v>
      </c>
      <c r="N742" s="58">
        <v>12.5</v>
      </c>
      <c r="O742" s="54">
        <v>0</v>
      </c>
      <c r="P742" s="57">
        <v>0</v>
      </c>
    </row>
    <row r="743" spans="2:16" ht="15" customHeight="1" x14ac:dyDescent="0.25">
      <c r="B743" s="5" t="s">
        <v>61</v>
      </c>
      <c r="C743" s="6" t="s">
        <v>851</v>
      </c>
      <c r="D743" s="6" t="s">
        <v>858</v>
      </c>
      <c r="E743" s="3">
        <v>81209</v>
      </c>
      <c r="F743" s="53">
        <v>29</v>
      </c>
      <c r="G743" s="54">
        <v>4</v>
      </c>
      <c r="H743" s="57">
        <v>13.793103448275861</v>
      </c>
      <c r="I743" s="54">
        <v>25</v>
      </c>
      <c r="J743" s="55">
        <v>86.206896551724128</v>
      </c>
      <c r="K743" s="56">
        <v>0</v>
      </c>
      <c r="L743" s="55">
        <v>0</v>
      </c>
      <c r="M743" s="56">
        <v>4</v>
      </c>
      <c r="N743" s="58">
        <v>13.793103448275861</v>
      </c>
      <c r="O743" s="54">
        <v>0</v>
      </c>
      <c r="P743" s="57">
        <v>0</v>
      </c>
    </row>
    <row r="744" spans="2:16" ht="15" customHeight="1" x14ac:dyDescent="0.25">
      <c r="B744" s="5" t="s">
        <v>61</v>
      </c>
      <c r="C744" s="6" t="s">
        <v>851</v>
      </c>
      <c r="D744" s="6" t="s">
        <v>859</v>
      </c>
      <c r="E744" s="3">
        <v>81210</v>
      </c>
      <c r="F744" s="53">
        <v>10</v>
      </c>
      <c r="G744" s="54">
        <v>3</v>
      </c>
      <c r="H744" s="57">
        <v>30</v>
      </c>
      <c r="I744" s="54">
        <v>7</v>
      </c>
      <c r="J744" s="55">
        <v>70</v>
      </c>
      <c r="K744" s="56">
        <v>0</v>
      </c>
      <c r="L744" s="55">
        <v>0</v>
      </c>
      <c r="M744" s="56">
        <v>3</v>
      </c>
      <c r="N744" s="58">
        <v>30</v>
      </c>
      <c r="O744" s="54">
        <v>0</v>
      </c>
      <c r="P744" s="57">
        <v>0</v>
      </c>
    </row>
    <row r="745" spans="2:16" ht="15" customHeight="1" x14ac:dyDescent="0.25">
      <c r="B745" s="5" t="s">
        <v>61</v>
      </c>
      <c r="C745" s="6" t="s">
        <v>851</v>
      </c>
      <c r="D745" s="6" t="s">
        <v>371</v>
      </c>
      <c r="E745" s="3">
        <v>81211</v>
      </c>
      <c r="F745" s="53" t="s">
        <v>420</v>
      </c>
      <c r="G745" s="54" t="s">
        <v>420</v>
      </c>
      <c r="H745" s="57" t="s">
        <v>420</v>
      </c>
      <c r="I745" s="54">
        <v>1</v>
      </c>
      <c r="J745" s="55">
        <v>50</v>
      </c>
      <c r="K745" s="56" t="s">
        <v>420</v>
      </c>
      <c r="L745" s="55" t="s">
        <v>420</v>
      </c>
      <c r="M745" s="56" t="s">
        <v>420</v>
      </c>
      <c r="N745" s="58" t="s">
        <v>420</v>
      </c>
      <c r="O745" s="54" t="s">
        <v>420</v>
      </c>
      <c r="P745" s="57" t="s">
        <v>420</v>
      </c>
    </row>
    <row r="746" spans="2:16" ht="15" customHeight="1" x14ac:dyDescent="0.25">
      <c r="B746" s="5" t="s">
        <v>61</v>
      </c>
      <c r="C746" s="6" t="s">
        <v>851</v>
      </c>
      <c r="D746" s="6" t="s">
        <v>860</v>
      </c>
      <c r="E746" s="3">
        <v>81212</v>
      </c>
      <c r="F746" s="53">
        <v>16</v>
      </c>
      <c r="G746" s="54">
        <v>1</v>
      </c>
      <c r="H746" s="57">
        <v>6.25</v>
      </c>
      <c r="I746" s="54">
        <v>15</v>
      </c>
      <c r="J746" s="55">
        <v>93.75</v>
      </c>
      <c r="K746" s="56">
        <v>0</v>
      </c>
      <c r="L746" s="55">
        <v>0</v>
      </c>
      <c r="M746" s="56">
        <v>1</v>
      </c>
      <c r="N746" s="58">
        <v>6.25</v>
      </c>
      <c r="O746" s="54">
        <v>0</v>
      </c>
      <c r="P746" s="57">
        <v>0</v>
      </c>
    </row>
    <row r="747" spans="2:16" ht="15" customHeight="1" x14ac:dyDescent="0.25">
      <c r="B747" s="5" t="s">
        <v>61</v>
      </c>
      <c r="C747" s="6" t="s">
        <v>851</v>
      </c>
      <c r="D747" s="6" t="s">
        <v>861</v>
      </c>
      <c r="E747" s="3">
        <v>81201</v>
      </c>
      <c r="F747" s="53">
        <v>8</v>
      </c>
      <c r="G747" s="54">
        <v>1</v>
      </c>
      <c r="H747" s="57">
        <v>12.5</v>
      </c>
      <c r="I747" s="54">
        <v>7</v>
      </c>
      <c r="J747" s="55">
        <v>87.5</v>
      </c>
      <c r="K747" s="56">
        <v>0</v>
      </c>
      <c r="L747" s="55">
        <v>0</v>
      </c>
      <c r="M747" s="56">
        <v>1</v>
      </c>
      <c r="N747" s="58">
        <v>12.5</v>
      </c>
      <c r="O747" s="54">
        <v>0</v>
      </c>
      <c r="P747" s="57">
        <v>0</v>
      </c>
    </row>
    <row r="748" spans="2:16" ht="15" customHeight="1" x14ac:dyDescent="0.25">
      <c r="B748" s="5" t="s">
        <v>61</v>
      </c>
      <c r="C748" s="6" t="s">
        <v>862</v>
      </c>
      <c r="D748" s="6" t="s">
        <v>863</v>
      </c>
      <c r="E748" s="3">
        <v>81302</v>
      </c>
      <c r="F748" s="53">
        <v>12</v>
      </c>
      <c r="G748" s="54">
        <v>3</v>
      </c>
      <c r="H748" s="57">
        <v>25</v>
      </c>
      <c r="I748" s="54">
        <v>9</v>
      </c>
      <c r="J748" s="55">
        <v>75</v>
      </c>
      <c r="K748" s="56">
        <v>0</v>
      </c>
      <c r="L748" s="55">
        <v>0</v>
      </c>
      <c r="M748" s="56">
        <v>3</v>
      </c>
      <c r="N748" s="58">
        <v>25</v>
      </c>
      <c r="O748" s="54">
        <v>0</v>
      </c>
      <c r="P748" s="57">
        <v>0</v>
      </c>
    </row>
    <row r="749" spans="2:16" ht="15" customHeight="1" x14ac:dyDescent="0.25">
      <c r="B749" s="5" t="s">
        <v>61</v>
      </c>
      <c r="C749" s="6" t="s">
        <v>862</v>
      </c>
      <c r="D749" s="6" t="s">
        <v>326</v>
      </c>
      <c r="E749" s="3">
        <v>81303</v>
      </c>
      <c r="F749" s="53">
        <v>33</v>
      </c>
      <c r="G749" s="54">
        <v>1</v>
      </c>
      <c r="H749" s="57">
        <v>3.0303030303030303</v>
      </c>
      <c r="I749" s="54">
        <v>32</v>
      </c>
      <c r="J749" s="55">
        <v>96.969696969696969</v>
      </c>
      <c r="K749" s="56">
        <v>1</v>
      </c>
      <c r="L749" s="55">
        <v>3.0303030303030303</v>
      </c>
      <c r="M749" s="56">
        <v>0</v>
      </c>
      <c r="N749" s="58">
        <v>0</v>
      </c>
      <c r="O749" s="54">
        <v>0</v>
      </c>
      <c r="P749" s="57">
        <v>0</v>
      </c>
    </row>
    <row r="750" spans="2:16" ht="15" customHeight="1" x14ac:dyDescent="0.25">
      <c r="B750" s="5" t="s">
        <v>61</v>
      </c>
      <c r="C750" s="6" t="s">
        <v>862</v>
      </c>
      <c r="D750" s="6" t="s">
        <v>864</v>
      </c>
      <c r="E750" s="3">
        <v>81304</v>
      </c>
      <c r="F750" s="53">
        <v>26</v>
      </c>
      <c r="G750" s="54">
        <v>4</v>
      </c>
      <c r="H750" s="57">
        <v>15.384615384615385</v>
      </c>
      <c r="I750" s="54">
        <v>22</v>
      </c>
      <c r="J750" s="55">
        <v>84.615384615384613</v>
      </c>
      <c r="K750" s="56">
        <v>0</v>
      </c>
      <c r="L750" s="55">
        <v>0</v>
      </c>
      <c r="M750" s="56">
        <v>4</v>
      </c>
      <c r="N750" s="58">
        <v>15.384615384615385</v>
      </c>
      <c r="O750" s="54">
        <v>0</v>
      </c>
      <c r="P750" s="57">
        <v>0</v>
      </c>
    </row>
    <row r="751" spans="2:16" ht="15" customHeight="1" x14ac:dyDescent="0.25">
      <c r="B751" s="5" t="s">
        <v>61</v>
      </c>
      <c r="C751" s="6" t="s">
        <v>862</v>
      </c>
      <c r="D751" s="6" t="s">
        <v>865</v>
      </c>
      <c r="E751" s="3">
        <v>81305</v>
      </c>
      <c r="F751" s="53">
        <v>25</v>
      </c>
      <c r="G751" s="54">
        <v>1</v>
      </c>
      <c r="H751" s="57">
        <v>4</v>
      </c>
      <c r="I751" s="54">
        <v>24</v>
      </c>
      <c r="J751" s="55">
        <v>96</v>
      </c>
      <c r="K751" s="56">
        <v>0</v>
      </c>
      <c r="L751" s="55">
        <v>0</v>
      </c>
      <c r="M751" s="56">
        <v>1</v>
      </c>
      <c r="N751" s="58">
        <v>4</v>
      </c>
      <c r="O751" s="54">
        <v>0</v>
      </c>
      <c r="P751" s="57">
        <v>0</v>
      </c>
    </row>
    <row r="752" spans="2:16" ht="15" customHeight="1" x14ac:dyDescent="0.25">
      <c r="B752" s="5" t="s">
        <v>61</v>
      </c>
      <c r="C752" s="6" t="s">
        <v>862</v>
      </c>
      <c r="D752" s="6" t="s">
        <v>866</v>
      </c>
      <c r="E752" s="3">
        <v>81306</v>
      </c>
      <c r="F752" s="53">
        <v>15</v>
      </c>
      <c r="G752" s="54">
        <v>0</v>
      </c>
      <c r="H752" s="57">
        <v>0</v>
      </c>
      <c r="I752" s="54">
        <v>15</v>
      </c>
      <c r="J752" s="55">
        <v>100</v>
      </c>
      <c r="K752" s="56">
        <v>0</v>
      </c>
      <c r="L752" s="55">
        <v>0</v>
      </c>
      <c r="M752" s="56">
        <v>0</v>
      </c>
      <c r="N752" s="58">
        <v>0</v>
      </c>
      <c r="O752" s="54">
        <v>0</v>
      </c>
      <c r="P752" s="57">
        <v>0</v>
      </c>
    </row>
    <row r="753" spans="2:16" ht="15" customHeight="1" x14ac:dyDescent="0.25">
      <c r="B753" s="5" t="s">
        <v>61</v>
      </c>
      <c r="C753" s="6" t="s">
        <v>862</v>
      </c>
      <c r="D753" s="6" t="s">
        <v>862</v>
      </c>
      <c r="E753" s="3">
        <v>81301</v>
      </c>
      <c r="F753" s="53">
        <v>57</v>
      </c>
      <c r="G753" s="54">
        <v>6</v>
      </c>
      <c r="H753" s="57">
        <v>10.526315789473683</v>
      </c>
      <c r="I753" s="54">
        <v>51</v>
      </c>
      <c r="J753" s="55">
        <v>89.473684210526315</v>
      </c>
      <c r="K753" s="56">
        <v>4</v>
      </c>
      <c r="L753" s="55">
        <v>7.0175438596491224</v>
      </c>
      <c r="M753" s="56">
        <v>2</v>
      </c>
      <c r="N753" s="58">
        <v>3.5087719298245612</v>
      </c>
      <c r="O753" s="54">
        <v>0</v>
      </c>
      <c r="P753" s="57">
        <v>0</v>
      </c>
    </row>
    <row r="754" spans="2:16" ht="15" customHeight="1" x14ac:dyDescent="0.25">
      <c r="B754" s="5" t="s">
        <v>61</v>
      </c>
      <c r="C754" s="6" t="s">
        <v>862</v>
      </c>
      <c r="D754" s="6" t="s">
        <v>867</v>
      </c>
      <c r="E754" s="3">
        <v>81307</v>
      </c>
      <c r="F754" s="53">
        <v>12</v>
      </c>
      <c r="G754" s="54">
        <v>0</v>
      </c>
      <c r="H754" s="57">
        <v>0</v>
      </c>
      <c r="I754" s="54">
        <v>12</v>
      </c>
      <c r="J754" s="55">
        <v>100</v>
      </c>
      <c r="K754" s="56">
        <v>0</v>
      </c>
      <c r="L754" s="55">
        <v>0</v>
      </c>
      <c r="M754" s="56">
        <v>0</v>
      </c>
      <c r="N754" s="58">
        <v>0</v>
      </c>
      <c r="O754" s="54">
        <v>0</v>
      </c>
      <c r="P754" s="57">
        <v>0</v>
      </c>
    </row>
    <row r="755" spans="2:16" ht="15" customHeight="1" x14ac:dyDescent="0.25">
      <c r="B755" s="5" t="s">
        <v>62</v>
      </c>
      <c r="C755" s="6" t="s">
        <v>322</v>
      </c>
      <c r="D755" s="6" t="s">
        <v>322</v>
      </c>
      <c r="E755" s="3">
        <v>90201</v>
      </c>
      <c r="F755" s="53">
        <v>82</v>
      </c>
      <c r="G755" s="54">
        <v>2</v>
      </c>
      <c r="H755" s="57">
        <v>2.4390243902439024</v>
      </c>
      <c r="I755" s="54">
        <v>80</v>
      </c>
      <c r="J755" s="55">
        <v>97.560975609756099</v>
      </c>
      <c r="K755" s="56">
        <v>0</v>
      </c>
      <c r="L755" s="55">
        <v>0</v>
      </c>
      <c r="M755" s="56">
        <v>2</v>
      </c>
      <c r="N755" s="58">
        <v>2.4390243902439024</v>
      </c>
      <c r="O755" s="54">
        <v>0</v>
      </c>
      <c r="P755" s="57">
        <v>0</v>
      </c>
    </row>
    <row r="756" spans="2:16" ht="15" customHeight="1" x14ac:dyDescent="0.25">
      <c r="B756" s="5" t="s">
        <v>62</v>
      </c>
      <c r="C756" s="6" t="s">
        <v>322</v>
      </c>
      <c r="D756" s="6" t="s">
        <v>749</v>
      </c>
      <c r="E756" s="3">
        <v>90202</v>
      </c>
      <c r="F756" s="53">
        <v>52</v>
      </c>
      <c r="G756" s="54">
        <v>4</v>
      </c>
      <c r="H756" s="57">
        <v>7.6923076923076925</v>
      </c>
      <c r="I756" s="54">
        <v>48</v>
      </c>
      <c r="J756" s="55">
        <v>92.307692307692307</v>
      </c>
      <c r="K756" s="56">
        <v>0</v>
      </c>
      <c r="L756" s="55">
        <v>0</v>
      </c>
      <c r="M756" s="56">
        <v>4</v>
      </c>
      <c r="N756" s="58">
        <v>7.6923076923076925</v>
      </c>
      <c r="O756" s="54">
        <v>0</v>
      </c>
      <c r="P756" s="57">
        <v>0</v>
      </c>
    </row>
    <row r="757" spans="2:16" ht="15" customHeight="1" x14ac:dyDescent="0.25">
      <c r="B757" s="5" t="s">
        <v>62</v>
      </c>
      <c r="C757" s="6" t="s">
        <v>322</v>
      </c>
      <c r="D757" s="6" t="s">
        <v>209</v>
      </c>
      <c r="E757" s="3">
        <v>90203</v>
      </c>
      <c r="F757" s="53">
        <v>89</v>
      </c>
      <c r="G757" s="54">
        <v>1</v>
      </c>
      <c r="H757" s="57">
        <v>1.1235955056179776</v>
      </c>
      <c r="I757" s="54">
        <v>88</v>
      </c>
      <c r="J757" s="55">
        <v>98.876404494382015</v>
      </c>
      <c r="K757" s="56">
        <v>0</v>
      </c>
      <c r="L757" s="55">
        <v>0</v>
      </c>
      <c r="M757" s="56">
        <v>1</v>
      </c>
      <c r="N757" s="58">
        <v>1.1235955056179776</v>
      </c>
      <c r="O757" s="54">
        <v>0</v>
      </c>
      <c r="P757" s="57">
        <v>0</v>
      </c>
    </row>
    <row r="758" spans="2:16" ht="15" customHeight="1" x14ac:dyDescent="0.25">
      <c r="B758" s="5" t="s">
        <v>62</v>
      </c>
      <c r="C758" s="6" t="s">
        <v>322</v>
      </c>
      <c r="D758" s="6" t="s">
        <v>868</v>
      </c>
      <c r="E758" s="3">
        <v>90204</v>
      </c>
      <c r="F758" s="53">
        <v>25</v>
      </c>
      <c r="G758" s="54">
        <v>1</v>
      </c>
      <c r="H758" s="57">
        <v>4</v>
      </c>
      <c r="I758" s="54">
        <v>24</v>
      </c>
      <c r="J758" s="55">
        <v>96</v>
      </c>
      <c r="K758" s="56">
        <v>0</v>
      </c>
      <c r="L758" s="55">
        <v>0</v>
      </c>
      <c r="M758" s="56">
        <v>1</v>
      </c>
      <c r="N758" s="58">
        <v>4</v>
      </c>
      <c r="O758" s="54">
        <v>0</v>
      </c>
      <c r="P758" s="57">
        <v>0</v>
      </c>
    </row>
    <row r="759" spans="2:16" ht="15" customHeight="1" x14ac:dyDescent="0.25">
      <c r="B759" s="5" t="s">
        <v>62</v>
      </c>
      <c r="C759" s="6" t="s">
        <v>322</v>
      </c>
      <c r="D759" s="6" t="s">
        <v>869</v>
      </c>
      <c r="E759" s="3">
        <v>90205</v>
      </c>
      <c r="F759" s="53">
        <v>6</v>
      </c>
      <c r="G759" s="54">
        <v>0</v>
      </c>
      <c r="H759" s="57">
        <v>0</v>
      </c>
      <c r="I759" s="54">
        <v>6</v>
      </c>
      <c r="J759" s="55">
        <v>100</v>
      </c>
      <c r="K759" s="56">
        <v>0</v>
      </c>
      <c r="L759" s="55">
        <v>0</v>
      </c>
      <c r="M759" s="56">
        <v>0</v>
      </c>
      <c r="N759" s="58">
        <v>0</v>
      </c>
      <c r="O759" s="54">
        <v>0</v>
      </c>
      <c r="P759" s="57">
        <v>0</v>
      </c>
    </row>
    <row r="760" spans="2:16" ht="15" customHeight="1" x14ac:dyDescent="0.25">
      <c r="B760" s="5" t="s">
        <v>62</v>
      </c>
      <c r="C760" s="6" t="s">
        <v>322</v>
      </c>
      <c r="D760" s="6" t="s">
        <v>870</v>
      </c>
      <c r="E760" s="3">
        <v>90206</v>
      </c>
      <c r="F760" s="53">
        <v>146</v>
      </c>
      <c r="G760" s="54">
        <v>77</v>
      </c>
      <c r="H760" s="57">
        <v>52.739726027397261</v>
      </c>
      <c r="I760" s="54">
        <v>69</v>
      </c>
      <c r="J760" s="55">
        <v>47.260273972602739</v>
      </c>
      <c r="K760" s="56">
        <v>60</v>
      </c>
      <c r="L760" s="55">
        <v>41.095890410958901</v>
      </c>
      <c r="M760" s="56">
        <v>17</v>
      </c>
      <c r="N760" s="58">
        <v>11.643835616438356</v>
      </c>
      <c r="O760" s="54">
        <v>0</v>
      </c>
      <c r="P760" s="57">
        <v>0</v>
      </c>
    </row>
    <row r="761" spans="2:16" ht="15" customHeight="1" x14ac:dyDescent="0.25">
      <c r="B761" s="5" t="s">
        <v>62</v>
      </c>
      <c r="C761" s="6" t="s">
        <v>322</v>
      </c>
      <c r="D761" s="6" t="s">
        <v>360</v>
      </c>
      <c r="E761" s="3">
        <v>90207</v>
      </c>
      <c r="F761" s="53">
        <v>17</v>
      </c>
      <c r="G761" s="54">
        <v>1</v>
      </c>
      <c r="H761" s="57">
        <v>5.8823529411764701</v>
      </c>
      <c r="I761" s="54">
        <v>16</v>
      </c>
      <c r="J761" s="55">
        <v>94.117647058823522</v>
      </c>
      <c r="K761" s="56">
        <v>0</v>
      </c>
      <c r="L761" s="55">
        <v>0</v>
      </c>
      <c r="M761" s="56">
        <v>1</v>
      </c>
      <c r="N761" s="58">
        <v>5.8823529411764701</v>
      </c>
      <c r="O761" s="54">
        <v>0</v>
      </c>
      <c r="P761" s="57">
        <v>0</v>
      </c>
    </row>
    <row r="762" spans="2:16" ht="15" customHeight="1" x14ac:dyDescent="0.25">
      <c r="B762" s="5" t="s">
        <v>62</v>
      </c>
      <c r="C762" s="6" t="s">
        <v>322</v>
      </c>
      <c r="D762" s="6" t="s">
        <v>871</v>
      </c>
      <c r="E762" s="3">
        <v>90208</v>
      </c>
      <c r="F762" s="53">
        <v>66</v>
      </c>
      <c r="G762" s="54">
        <v>3</v>
      </c>
      <c r="H762" s="57">
        <v>4.5454545454545459</v>
      </c>
      <c r="I762" s="54">
        <v>63</v>
      </c>
      <c r="J762" s="55">
        <v>95.454545454545453</v>
      </c>
      <c r="K762" s="56">
        <v>0</v>
      </c>
      <c r="L762" s="55">
        <v>0</v>
      </c>
      <c r="M762" s="56">
        <v>2</v>
      </c>
      <c r="N762" s="58">
        <v>3.0303030303030303</v>
      </c>
      <c r="O762" s="54">
        <v>1</v>
      </c>
      <c r="P762" s="57">
        <v>1.5151515151515151</v>
      </c>
    </row>
    <row r="763" spans="2:16" ht="15" customHeight="1" x14ac:dyDescent="0.25">
      <c r="B763" s="5" t="s">
        <v>62</v>
      </c>
      <c r="C763" s="6" t="s">
        <v>872</v>
      </c>
      <c r="D763" s="6" t="s">
        <v>873</v>
      </c>
      <c r="E763" s="3">
        <v>90302</v>
      </c>
      <c r="F763" s="53">
        <v>18</v>
      </c>
      <c r="G763" s="54">
        <v>4</v>
      </c>
      <c r="H763" s="57">
        <v>22.222222222222221</v>
      </c>
      <c r="I763" s="54">
        <v>14</v>
      </c>
      <c r="J763" s="55">
        <v>77.777777777777786</v>
      </c>
      <c r="K763" s="56">
        <v>0</v>
      </c>
      <c r="L763" s="55">
        <v>0</v>
      </c>
      <c r="M763" s="56">
        <v>4</v>
      </c>
      <c r="N763" s="58">
        <v>22.222222222222221</v>
      </c>
      <c r="O763" s="54">
        <v>0</v>
      </c>
      <c r="P763" s="57">
        <v>0</v>
      </c>
    </row>
    <row r="764" spans="2:16" ht="15" customHeight="1" x14ac:dyDescent="0.25">
      <c r="B764" s="5" t="s">
        <v>62</v>
      </c>
      <c r="C764" s="6" t="s">
        <v>872</v>
      </c>
      <c r="D764" s="6" t="s">
        <v>874</v>
      </c>
      <c r="E764" s="3">
        <v>90303</v>
      </c>
      <c r="F764" s="53" t="s">
        <v>420</v>
      </c>
      <c r="G764" s="54" t="s">
        <v>420</v>
      </c>
      <c r="H764" s="57" t="s">
        <v>420</v>
      </c>
      <c r="I764" s="54">
        <v>1</v>
      </c>
      <c r="J764" s="55">
        <v>100</v>
      </c>
      <c r="K764" s="56" t="s">
        <v>420</v>
      </c>
      <c r="L764" s="55" t="s">
        <v>420</v>
      </c>
      <c r="M764" s="56" t="s">
        <v>420</v>
      </c>
      <c r="N764" s="58" t="s">
        <v>420</v>
      </c>
      <c r="O764" s="54" t="s">
        <v>420</v>
      </c>
      <c r="P764" s="57" t="s">
        <v>420</v>
      </c>
    </row>
    <row r="765" spans="2:16" ht="15" customHeight="1" x14ac:dyDescent="0.25">
      <c r="B765" s="5" t="s">
        <v>62</v>
      </c>
      <c r="C765" s="6" t="s">
        <v>872</v>
      </c>
      <c r="D765" s="6" t="s">
        <v>875</v>
      </c>
      <c r="E765" s="3">
        <v>90304</v>
      </c>
      <c r="F765" s="53">
        <v>12</v>
      </c>
      <c r="G765" s="54">
        <v>2</v>
      </c>
      <c r="H765" s="57">
        <v>16.666666666666664</v>
      </c>
      <c r="I765" s="54">
        <v>10</v>
      </c>
      <c r="J765" s="55">
        <v>83.333333333333343</v>
      </c>
      <c r="K765" s="56">
        <v>2</v>
      </c>
      <c r="L765" s="55">
        <v>16.666666666666664</v>
      </c>
      <c r="M765" s="56">
        <v>0</v>
      </c>
      <c r="N765" s="58">
        <v>0</v>
      </c>
      <c r="O765" s="54">
        <v>0</v>
      </c>
      <c r="P765" s="57">
        <v>0</v>
      </c>
    </row>
    <row r="766" spans="2:16" ht="15" customHeight="1" x14ac:dyDescent="0.25">
      <c r="B766" s="5" t="s">
        <v>62</v>
      </c>
      <c r="C766" s="6" t="s">
        <v>872</v>
      </c>
      <c r="D766" s="6" t="s">
        <v>877</v>
      </c>
      <c r="E766" s="3">
        <v>90306</v>
      </c>
      <c r="F766" s="53">
        <v>8</v>
      </c>
      <c r="G766" s="54">
        <v>0</v>
      </c>
      <c r="H766" s="57">
        <v>0</v>
      </c>
      <c r="I766" s="54">
        <v>8</v>
      </c>
      <c r="J766" s="55">
        <v>100</v>
      </c>
      <c r="K766" s="56">
        <v>0</v>
      </c>
      <c r="L766" s="55">
        <v>0</v>
      </c>
      <c r="M766" s="56">
        <v>0</v>
      </c>
      <c r="N766" s="58">
        <v>0</v>
      </c>
      <c r="O766" s="54">
        <v>0</v>
      </c>
      <c r="P766" s="57">
        <v>0</v>
      </c>
    </row>
    <row r="767" spans="2:16" ht="15" customHeight="1" x14ac:dyDescent="0.25">
      <c r="B767" s="5" t="s">
        <v>62</v>
      </c>
      <c r="C767" s="6" t="s">
        <v>872</v>
      </c>
      <c r="D767" s="6" t="s">
        <v>880</v>
      </c>
      <c r="E767" s="3">
        <v>90309</v>
      </c>
      <c r="F767" s="53" t="s">
        <v>420</v>
      </c>
      <c r="G767" s="54" t="s">
        <v>420</v>
      </c>
      <c r="H767" s="57" t="s">
        <v>420</v>
      </c>
      <c r="I767" s="54">
        <v>0</v>
      </c>
      <c r="J767" s="55">
        <v>0</v>
      </c>
      <c r="K767" s="56" t="s">
        <v>420</v>
      </c>
      <c r="L767" s="55" t="s">
        <v>420</v>
      </c>
      <c r="M767" s="56" t="s">
        <v>420</v>
      </c>
      <c r="N767" s="58" t="s">
        <v>420</v>
      </c>
      <c r="O767" s="54" t="s">
        <v>420</v>
      </c>
      <c r="P767" s="57" t="s">
        <v>420</v>
      </c>
    </row>
    <row r="768" spans="2:16" ht="15" customHeight="1" x14ac:dyDescent="0.25">
      <c r="B768" s="5" t="s">
        <v>62</v>
      </c>
      <c r="C768" s="6" t="s">
        <v>872</v>
      </c>
      <c r="D768" s="6" t="s">
        <v>881</v>
      </c>
      <c r="E768" s="3">
        <v>90301</v>
      </c>
      <c r="F768" s="53">
        <v>15</v>
      </c>
      <c r="G768" s="54">
        <v>5</v>
      </c>
      <c r="H768" s="57">
        <v>33.333333333333329</v>
      </c>
      <c r="I768" s="54">
        <v>10</v>
      </c>
      <c r="J768" s="55">
        <v>66.666666666666657</v>
      </c>
      <c r="K768" s="56">
        <v>0</v>
      </c>
      <c r="L768" s="55">
        <v>0</v>
      </c>
      <c r="M768" s="56">
        <v>4</v>
      </c>
      <c r="N768" s="58">
        <v>26.666666666666668</v>
      </c>
      <c r="O768" s="54">
        <v>1</v>
      </c>
      <c r="P768" s="57">
        <v>6.666666666666667</v>
      </c>
    </row>
    <row r="769" spans="2:16" ht="15" customHeight="1" x14ac:dyDescent="0.25">
      <c r="B769" s="5" t="s">
        <v>62</v>
      </c>
      <c r="C769" s="6" t="s">
        <v>872</v>
      </c>
      <c r="D769" s="6" t="s">
        <v>884</v>
      </c>
      <c r="E769" s="3">
        <v>90312</v>
      </c>
      <c r="F769" s="53">
        <v>12</v>
      </c>
      <c r="G769" s="54">
        <v>0</v>
      </c>
      <c r="H769" s="57">
        <v>0</v>
      </c>
      <c r="I769" s="54">
        <v>12</v>
      </c>
      <c r="J769" s="55">
        <v>100</v>
      </c>
      <c r="K769" s="56">
        <v>0</v>
      </c>
      <c r="L769" s="55">
        <v>0</v>
      </c>
      <c r="M769" s="56">
        <v>0</v>
      </c>
      <c r="N769" s="58">
        <v>0</v>
      </c>
      <c r="O769" s="54">
        <v>0</v>
      </c>
      <c r="P769" s="57">
        <v>0</v>
      </c>
    </row>
    <row r="770" spans="2:16" ht="15" customHeight="1" x14ac:dyDescent="0.25">
      <c r="B770" s="5" t="s">
        <v>62</v>
      </c>
      <c r="C770" s="6" t="s">
        <v>885</v>
      </c>
      <c r="D770" s="6" t="s">
        <v>887</v>
      </c>
      <c r="E770" s="3">
        <v>90403</v>
      </c>
      <c r="F770" s="53">
        <v>12</v>
      </c>
      <c r="G770" s="54">
        <v>1</v>
      </c>
      <c r="H770" s="57">
        <v>8.3333333333333321</v>
      </c>
      <c r="I770" s="54">
        <v>11</v>
      </c>
      <c r="J770" s="55">
        <v>91.666666666666657</v>
      </c>
      <c r="K770" s="56">
        <v>0</v>
      </c>
      <c r="L770" s="55">
        <v>0</v>
      </c>
      <c r="M770" s="56">
        <v>1</v>
      </c>
      <c r="N770" s="58">
        <v>8.3333333333333321</v>
      </c>
      <c r="O770" s="54">
        <v>0</v>
      </c>
      <c r="P770" s="57">
        <v>0</v>
      </c>
    </row>
    <row r="771" spans="2:16" ht="15" customHeight="1" x14ac:dyDescent="0.25">
      <c r="B771" s="5" t="s">
        <v>62</v>
      </c>
      <c r="C771" s="6" t="s">
        <v>885</v>
      </c>
      <c r="D771" s="6" t="s">
        <v>888</v>
      </c>
      <c r="E771" s="3">
        <v>90404</v>
      </c>
      <c r="F771" s="53" t="s">
        <v>420</v>
      </c>
      <c r="G771" s="54" t="s">
        <v>420</v>
      </c>
      <c r="H771" s="57" t="s">
        <v>420</v>
      </c>
      <c r="I771" s="54">
        <v>3</v>
      </c>
      <c r="J771" s="55">
        <v>100</v>
      </c>
      <c r="K771" s="56" t="s">
        <v>420</v>
      </c>
      <c r="L771" s="55" t="s">
        <v>420</v>
      </c>
      <c r="M771" s="56" t="s">
        <v>420</v>
      </c>
      <c r="N771" s="58" t="s">
        <v>420</v>
      </c>
      <c r="O771" s="54" t="s">
        <v>420</v>
      </c>
      <c r="P771" s="57" t="s">
        <v>420</v>
      </c>
    </row>
    <row r="772" spans="2:16" ht="15" customHeight="1" x14ac:dyDescent="0.25">
      <c r="B772" s="5" t="s">
        <v>62</v>
      </c>
      <c r="C772" s="6" t="s">
        <v>885</v>
      </c>
      <c r="D772" s="6" t="s">
        <v>885</v>
      </c>
      <c r="E772" s="3">
        <v>90401</v>
      </c>
      <c r="F772" s="53" t="s">
        <v>420</v>
      </c>
      <c r="G772" s="54" t="s">
        <v>420</v>
      </c>
      <c r="H772" s="57" t="s">
        <v>420</v>
      </c>
      <c r="I772" s="54">
        <v>3</v>
      </c>
      <c r="J772" s="55">
        <v>100</v>
      </c>
      <c r="K772" s="56" t="s">
        <v>420</v>
      </c>
      <c r="L772" s="55" t="s">
        <v>420</v>
      </c>
      <c r="M772" s="56" t="s">
        <v>420</v>
      </c>
      <c r="N772" s="58" t="s">
        <v>420</v>
      </c>
      <c r="O772" s="54" t="s">
        <v>420</v>
      </c>
      <c r="P772" s="57" t="s">
        <v>420</v>
      </c>
    </row>
    <row r="773" spans="2:16" ht="15" customHeight="1" x14ac:dyDescent="0.25">
      <c r="B773" s="5" t="s">
        <v>62</v>
      </c>
      <c r="C773" s="6" t="s">
        <v>885</v>
      </c>
      <c r="D773" s="6" t="s">
        <v>889</v>
      </c>
      <c r="E773" s="3">
        <v>90405</v>
      </c>
      <c r="F773" s="53" t="s">
        <v>420</v>
      </c>
      <c r="G773" s="54" t="s">
        <v>420</v>
      </c>
      <c r="H773" s="57" t="s">
        <v>420</v>
      </c>
      <c r="I773" s="54">
        <v>2</v>
      </c>
      <c r="J773" s="55">
        <v>100</v>
      </c>
      <c r="K773" s="56" t="s">
        <v>420</v>
      </c>
      <c r="L773" s="55" t="s">
        <v>420</v>
      </c>
      <c r="M773" s="56" t="s">
        <v>420</v>
      </c>
      <c r="N773" s="58" t="s">
        <v>420</v>
      </c>
      <c r="O773" s="54" t="s">
        <v>420</v>
      </c>
      <c r="P773" s="57" t="s">
        <v>420</v>
      </c>
    </row>
    <row r="774" spans="2:16" ht="15" customHeight="1" x14ac:dyDescent="0.25">
      <c r="B774" s="5" t="s">
        <v>62</v>
      </c>
      <c r="C774" s="6" t="s">
        <v>885</v>
      </c>
      <c r="D774" s="6" t="s">
        <v>891</v>
      </c>
      <c r="E774" s="3">
        <v>90407</v>
      </c>
      <c r="F774" s="53" t="s">
        <v>420</v>
      </c>
      <c r="G774" s="54" t="s">
        <v>420</v>
      </c>
      <c r="H774" s="57" t="s">
        <v>420</v>
      </c>
      <c r="I774" s="54">
        <v>2</v>
      </c>
      <c r="J774" s="55">
        <v>100</v>
      </c>
      <c r="K774" s="56" t="s">
        <v>420</v>
      </c>
      <c r="L774" s="55" t="s">
        <v>420</v>
      </c>
      <c r="M774" s="56" t="s">
        <v>420</v>
      </c>
      <c r="N774" s="58" t="s">
        <v>420</v>
      </c>
      <c r="O774" s="54" t="s">
        <v>420</v>
      </c>
      <c r="P774" s="57" t="s">
        <v>420</v>
      </c>
    </row>
    <row r="775" spans="2:16" ht="15" customHeight="1" x14ac:dyDescent="0.25">
      <c r="B775" s="5" t="s">
        <v>62</v>
      </c>
      <c r="C775" s="6" t="s">
        <v>885</v>
      </c>
      <c r="D775" s="6" t="s">
        <v>893</v>
      </c>
      <c r="E775" s="3">
        <v>90409</v>
      </c>
      <c r="F775" s="53" t="s">
        <v>420</v>
      </c>
      <c r="G775" s="54" t="s">
        <v>420</v>
      </c>
      <c r="H775" s="57" t="s">
        <v>420</v>
      </c>
      <c r="I775" s="54">
        <v>1</v>
      </c>
      <c r="J775" s="55">
        <v>100</v>
      </c>
      <c r="K775" s="56" t="s">
        <v>420</v>
      </c>
      <c r="L775" s="55" t="s">
        <v>420</v>
      </c>
      <c r="M775" s="56" t="s">
        <v>420</v>
      </c>
      <c r="N775" s="58" t="s">
        <v>420</v>
      </c>
      <c r="O775" s="54" t="s">
        <v>420</v>
      </c>
      <c r="P775" s="57" t="s">
        <v>420</v>
      </c>
    </row>
    <row r="776" spans="2:16" ht="15" customHeight="1" x14ac:dyDescent="0.25">
      <c r="B776" s="5" t="s">
        <v>62</v>
      </c>
      <c r="C776" s="6" t="s">
        <v>896</v>
      </c>
      <c r="D776" s="6" t="s">
        <v>569</v>
      </c>
      <c r="E776" s="3">
        <v>90502</v>
      </c>
      <c r="F776" s="53">
        <v>75</v>
      </c>
      <c r="G776" s="54">
        <v>19</v>
      </c>
      <c r="H776" s="57">
        <v>25.333333333333336</v>
      </c>
      <c r="I776" s="54">
        <v>56</v>
      </c>
      <c r="J776" s="55">
        <v>74.666666666666671</v>
      </c>
      <c r="K776" s="56">
        <v>11</v>
      </c>
      <c r="L776" s="55">
        <v>14.666666666666666</v>
      </c>
      <c r="M776" s="56">
        <v>8</v>
      </c>
      <c r="N776" s="58">
        <v>10.666666666666668</v>
      </c>
      <c r="O776" s="54">
        <v>0</v>
      </c>
      <c r="P776" s="57">
        <v>0</v>
      </c>
    </row>
    <row r="777" spans="2:16" ht="15" customHeight="1" x14ac:dyDescent="0.25">
      <c r="B777" s="5" t="s">
        <v>62</v>
      </c>
      <c r="C777" s="6" t="s">
        <v>896</v>
      </c>
      <c r="D777" s="6" t="s">
        <v>897</v>
      </c>
      <c r="E777" s="3">
        <v>90503</v>
      </c>
      <c r="F777" s="53">
        <v>23</v>
      </c>
      <c r="G777" s="54">
        <v>4</v>
      </c>
      <c r="H777" s="57">
        <v>17.391304347826086</v>
      </c>
      <c r="I777" s="54">
        <v>19</v>
      </c>
      <c r="J777" s="55">
        <v>82.608695652173907</v>
      </c>
      <c r="K777" s="56">
        <v>4</v>
      </c>
      <c r="L777" s="55">
        <v>17.391304347826086</v>
      </c>
      <c r="M777" s="56">
        <v>0</v>
      </c>
      <c r="N777" s="58">
        <v>0</v>
      </c>
      <c r="O777" s="54">
        <v>0</v>
      </c>
      <c r="P777" s="57">
        <v>0</v>
      </c>
    </row>
    <row r="778" spans="2:16" ht="15" customHeight="1" x14ac:dyDescent="0.25">
      <c r="B778" s="5" t="s">
        <v>62</v>
      </c>
      <c r="C778" s="6" t="s">
        <v>896</v>
      </c>
      <c r="D778" s="6" t="s">
        <v>896</v>
      </c>
      <c r="E778" s="3">
        <v>90501</v>
      </c>
      <c r="F778" s="53">
        <v>14</v>
      </c>
      <c r="G778" s="54">
        <v>2</v>
      </c>
      <c r="H778" s="57">
        <v>14.285714285714285</v>
      </c>
      <c r="I778" s="54">
        <v>12</v>
      </c>
      <c r="J778" s="55">
        <v>85.714285714285708</v>
      </c>
      <c r="K778" s="56">
        <v>0</v>
      </c>
      <c r="L778" s="55">
        <v>0</v>
      </c>
      <c r="M778" s="56">
        <v>2</v>
      </c>
      <c r="N778" s="58">
        <v>14.285714285714285</v>
      </c>
      <c r="O778" s="54">
        <v>0</v>
      </c>
      <c r="P778" s="57">
        <v>0</v>
      </c>
    </row>
    <row r="779" spans="2:16" ht="15" customHeight="1" x14ac:dyDescent="0.25">
      <c r="B779" s="5" t="s">
        <v>62</v>
      </c>
      <c r="C779" s="6" t="s">
        <v>896</v>
      </c>
      <c r="D779" s="6" t="s">
        <v>898</v>
      </c>
      <c r="E779" s="3">
        <v>90511</v>
      </c>
      <c r="F779" s="53">
        <v>56</v>
      </c>
      <c r="G779" s="54">
        <v>6</v>
      </c>
      <c r="H779" s="57">
        <v>10.714285714285714</v>
      </c>
      <c r="I779" s="54">
        <v>50</v>
      </c>
      <c r="J779" s="55">
        <v>89.285714285714292</v>
      </c>
      <c r="K779" s="56">
        <v>0</v>
      </c>
      <c r="L779" s="55">
        <v>0</v>
      </c>
      <c r="M779" s="56">
        <v>6</v>
      </c>
      <c r="N779" s="58">
        <v>10.714285714285714</v>
      </c>
      <c r="O779" s="54">
        <v>0</v>
      </c>
      <c r="P779" s="57">
        <v>0</v>
      </c>
    </row>
    <row r="780" spans="2:16" ht="15" customHeight="1" x14ac:dyDescent="0.25">
      <c r="B780" s="5" t="s">
        <v>62</v>
      </c>
      <c r="C780" s="6" t="s">
        <v>896</v>
      </c>
      <c r="D780" s="6" t="s">
        <v>899</v>
      </c>
      <c r="E780" s="3">
        <v>90504</v>
      </c>
      <c r="F780" s="53">
        <v>96</v>
      </c>
      <c r="G780" s="54">
        <v>3</v>
      </c>
      <c r="H780" s="57">
        <v>3.125</v>
      </c>
      <c r="I780" s="54">
        <v>93</v>
      </c>
      <c r="J780" s="55">
        <v>96.875</v>
      </c>
      <c r="K780" s="56">
        <v>0</v>
      </c>
      <c r="L780" s="55">
        <v>0</v>
      </c>
      <c r="M780" s="56">
        <v>3</v>
      </c>
      <c r="N780" s="58">
        <v>3.125</v>
      </c>
      <c r="O780" s="54">
        <v>0</v>
      </c>
      <c r="P780" s="57">
        <v>0</v>
      </c>
    </row>
    <row r="781" spans="2:16" ht="15" customHeight="1" x14ac:dyDescent="0.25">
      <c r="B781" s="5" t="s">
        <v>62</v>
      </c>
      <c r="C781" s="6" t="s">
        <v>896</v>
      </c>
      <c r="D781" s="6" t="s">
        <v>180</v>
      </c>
      <c r="E781" s="3">
        <v>90505</v>
      </c>
      <c r="F781" s="53" t="s">
        <v>420</v>
      </c>
      <c r="G781" s="54" t="s">
        <v>420</v>
      </c>
      <c r="H781" s="57" t="s">
        <v>420</v>
      </c>
      <c r="I781" s="54">
        <v>0</v>
      </c>
      <c r="J781" s="55">
        <v>0</v>
      </c>
      <c r="K781" s="56" t="s">
        <v>420</v>
      </c>
      <c r="L781" s="55" t="s">
        <v>420</v>
      </c>
      <c r="M781" s="56" t="s">
        <v>420</v>
      </c>
      <c r="N781" s="58" t="s">
        <v>420</v>
      </c>
      <c r="O781" s="54" t="s">
        <v>420</v>
      </c>
      <c r="P781" s="57" t="s">
        <v>420</v>
      </c>
    </row>
    <row r="782" spans="2:16" ht="15" customHeight="1" x14ac:dyDescent="0.25">
      <c r="B782" s="5" t="s">
        <v>62</v>
      </c>
      <c r="C782" s="6" t="s">
        <v>896</v>
      </c>
      <c r="D782" s="6" t="s">
        <v>900</v>
      </c>
      <c r="E782" s="3">
        <v>90506</v>
      </c>
      <c r="F782" s="53">
        <v>21</v>
      </c>
      <c r="G782" s="54">
        <v>1</v>
      </c>
      <c r="H782" s="57">
        <v>4.7619047619047619</v>
      </c>
      <c r="I782" s="54">
        <v>20</v>
      </c>
      <c r="J782" s="55">
        <v>95.238095238095227</v>
      </c>
      <c r="K782" s="56">
        <v>0</v>
      </c>
      <c r="L782" s="55">
        <v>0</v>
      </c>
      <c r="M782" s="56">
        <v>1</v>
      </c>
      <c r="N782" s="58">
        <v>4.7619047619047619</v>
      </c>
      <c r="O782" s="54">
        <v>0</v>
      </c>
      <c r="P782" s="57">
        <v>0</v>
      </c>
    </row>
    <row r="783" spans="2:16" ht="15" customHeight="1" x14ac:dyDescent="0.25">
      <c r="B783" s="5" t="s">
        <v>62</v>
      </c>
      <c r="C783" s="6" t="s">
        <v>896</v>
      </c>
      <c r="D783" s="6" t="s">
        <v>901</v>
      </c>
      <c r="E783" s="3">
        <v>90510</v>
      </c>
      <c r="F783" s="53">
        <v>46</v>
      </c>
      <c r="G783" s="54">
        <v>2</v>
      </c>
      <c r="H783" s="57">
        <v>4.3478260869565215</v>
      </c>
      <c r="I783" s="54">
        <v>44</v>
      </c>
      <c r="J783" s="55">
        <v>95.652173913043484</v>
      </c>
      <c r="K783" s="56">
        <v>0</v>
      </c>
      <c r="L783" s="55">
        <v>0</v>
      </c>
      <c r="M783" s="56">
        <v>2</v>
      </c>
      <c r="N783" s="58">
        <v>4.3478260869565215</v>
      </c>
      <c r="O783" s="54">
        <v>0</v>
      </c>
      <c r="P783" s="57">
        <v>0</v>
      </c>
    </row>
    <row r="784" spans="2:16" ht="15" customHeight="1" x14ac:dyDescent="0.25">
      <c r="B784" s="5" t="s">
        <v>62</v>
      </c>
      <c r="C784" s="6" t="s">
        <v>896</v>
      </c>
      <c r="D784" s="6" t="s">
        <v>902</v>
      </c>
      <c r="E784" s="3">
        <v>90507</v>
      </c>
      <c r="F784" s="53">
        <v>82</v>
      </c>
      <c r="G784" s="54">
        <v>0</v>
      </c>
      <c r="H784" s="57">
        <v>0</v>
      </c>
      <c r="I784" s="54">
        <v>82</v>
      </c>
      <c r="J784" s="55">
        <v>100</v>
      </c>
      <c r="K784" s="56">
        <v>0</v>
      </c>
      <c r="L784" s="55">
        <v>0</v>
      </c>
      <c r="M784" s="56">
        <v>0</v>
      </c>
      <c r="N784" s="58">
        <v>0</v>
      </c>
      <c r="O784" s="54">
        <v>0</v>
      </c>
      <c r="P784" s="57">
        <v>0</v>
      </c>
    </row>
    <row r="785" spans="2:16" ht="15" customHeight="1" x14ac:dyDescent="0.25">
      <c r="B785" s="5" t="s">
        <v>62</v>
      </c>
      <c r="C785" s="6" t="s">
        <v>896</v>
      </c>
      <c r="D785" s="6" t="s">
        <v>903</v>
      </c>
      <c r="E785" s="3">
        <v>90508</v>
      </c>
      <c r="F785" s="53">
        <v>16</v>
      </c>
      <c r="G785" s="54">
        <v>5</v>
      </c>
      <c r="H785" s="57">
        <v>31.25</v>
      </c>
      <c r="I785" s="54">
        <v>11</v>
      </c>
      <c r="J785" s="55">
        <v>68.75</v>
      </c>
      <c r="K785" s="56">
        <v>0</v>
      </c>
      <c r="L785" s="55">
        <v>0</v>
      </c>
      <c r="M785" s="56">
        <v>5</v>
      </c>
      <c r="N785" s="58">
        <v>31.25</v>
      </c>
      <c r="O785" s="54">
        <v>0</v>
      </c>
      <c r="P785" s="57">
        <v>0</v>
      </c>
    </row>
    <row r="786" spans="2:16" ht="15" customHeight="1" x14ac:dyDescent="0.25">
      <c r="B786" s="5" t="s">
        <v>62</v>
      </c>
      <c r="C786" s="6" t="s">
        <v>896</v>
      </c>
      <c r="D786" s="6" t="s">
        <v>904</v>
      </c>
      <c r="E786" s="3">
        <v>90509</v>
      </c>
      <c r="F786" s="53">
        <v>54</v>
      </c>
      <c r="G786" s="54">
        <v>6</v>
      </c>
      <c r="H786" s="57">
        <v>11.111111111111111</v>
      </c>
      <c r="I786" s="54">
        <v>48</v>
      </c>
      <c r="J786" s="55">
        <v>88.888888888888886</v>
      </c>
      <c r="K786" s="56">
        <v>0</v>
      </c>
      <c r="L786" s="55">
        <v>0</v>
      </c>
      <c r="M786" s="56">
        <v>6</v>
      </c>
      <c r="N786" s="58">
        <v>11.111111111111111</v>
      </c>
      <c r="O786" s="54">
        <v>0</v>
      </c>
      <c r="P786" s="57">
        <v>0</v>
      </c>
    </row>
    <row r="787" spans="2:16" ht="15" customHeight="1" x14ac:dyDescent="0.25">
      <c r="B787" s="5" t="s">
        <v>62</v>
      </c>
      <c r="C787" s="6" t="s">
        <v>62</v>
      </c>
      <c r="D787" s="6" t="s">
        <v>905</v>
      </c>
      <c r="E787" s="3">
        <v>90102</v>
      </c>
      <c r="F787" s="53">
        <v>28</v>
      </c>
      <c r="G787" s="54">
        <v>9</v>
      </c>
      <c r="H787" s="57">
        <v>32.142857142857146</v>
      </c>
      <c r="I787" s="54">
        <v>19</v>
      </c>
      <c r="J787" s="55">
        <v>67.857142857142861</v>
      </c>
      <c r="K787" s="56">
        <v>8</v>
      </c>
      <c r="L787" s="55">
        <v>28.571428571428569</v>
      </c>
      <c r="M787" s="56">
        <v>1</v>
      </c>
      <c r="N787" s="58">
        <v>3.5714285714285712</v>
      </c>
      <c r="O787" s="54">
        <v>0</v>
      </c>
      <c r="P787" s="57">
        <v>0</v>
      </c>
    </row>
    <row r="788" spans="2:16" ht="15" customHeight="1" x14ac:dyDescent="0.25">
      <c r="B788" s="5" t="s">
        <v>62</v>
      </c>
      <c r="C788" s="6" t="s">
        <v>62</v>
      </c>
      <c r="D788" s="6" t="s">
        <v>906</v>
      </c>
      <c r="E788" s="3">
        <v>90103</v>
      </c>
      <c r="F788" s="53">
        <v>172</v>
      </c>
      <c r="G788" s="54">
        <v>21</v>
      </c>
      <c r="H788" s="57">
        <v>12.209302325581394</v>
      </c>
      <c r="I788" s="54">
        <v>151</v>
      </c>
      <c r="J788" s="55">
        <v>87.79069767441861</v>
      </c>
      <c r="K788" s="56">
        <v>0</v>
      </c>
      <c r="L788" s="55">
        <v>0</v>
      </c>
      <c r="M788" s="56">
        <v>21</v>
      </c>
      <c r="N788" s="58">
        <v>12.209302325581394</v>
      </c>
      <c r="O788" s="54">
        <v>0</v>
      </c>
      <c r="P788" s="57">
        <v>0</v>
      </c>
    </row>
    <row r="789" spans="2:16" ht="15" customHeight="1" x14ac:dyDescent="0.25">
      <c r="B789" s="5" t="s">
        <v>62</v>
      </c>
      <c r="C789" s="6" t="s">
        <v>62</v>
      </c>
      <c r="D789" s="6" t="s">
        <v>907</v>
      </c>
      <c r="E789" s="3">
        <v>90118</v>
      </c>
      <c r="F789" s="53" t="s">
        <v>420</v>
      </c>
      <c r="G789" s="54" t="s">
        <v>420</v>
      </c>
      <c r="H789" s="57" t="s">
        <v>420</v>
      </c>
      <c r="I789" s="54">
        <v>0</v>
      </c>
      <c r="J789" s="55">
        <v>0</v>
      </c>
      <c r="K789" s="56" t="s">
        <v>420</v>
      </c>
      <c r="L789" s="55" t="s">
        <v>420</v>
      </c>
      <c r="M789" s="56" t="s">
        <v>420</v>
      </c>
      <c r="N789" s="58" t="s">
        <v>420</v>
      </c>
      <c r="O789" s="54" t="s">
        <v>420</v>
      </c>
      <c r="P789" s="57" t="s">
        <v>420</v>
      </c>
    </row>
    <row r="790" spans="2:16" ht="15" customHeight="1" x14ac:dyDescent="0.25">
      <c r="B790" s="5" t="s">
        <v>62</v>
      </c>
      <c r="C790" s="6" t="s">
        <v>62</v>
      </c>
      <c r="D790" s="6" t="s">
        <v>909</v>
      </c>
      <c r="E790" s="3">
        <v>90105</v>
      </c>
      <c r="F790" s="53">
        <v>11</v>
      </c>
      <c r="G790" s="54">
        <v>1</v>
      </c>
      <c r="H790" s="57">
        <v>9.0909090909090917</v>
      </c>
      <c r="I790" s="54">
        <v>10</v>
      </c>
      <c r="J790" s="55">
        <v>90.909090909090907</v>
      </c>
      <c r="K790" s="56">
        <v>0</v>
      </c>
      <c r="L790" s="55">
        <v>0</v>
      </c>
      <c r="M790" s="56">
        <v>1</v>
      </c>
      <c r="N790" s="58">
        <v>9.0909090909090917</v>
      </c>
      <c r="O790" s="54">
        <v>0</v>
      </c>
      <c r="P790" s="57">
        <v>0</v>
      </c>
    </row>
    <row r="791" spans="2:16" ht="15" customHeight="1" x14ac:dyDescent="0.25">
      <c r="B791" s="5" t="s">
        <v>62</v>
      </c>
      <c r="C791" s="6" t="s">
        <v>62</v>
      </c>
      <c r="D791" s="6" t="s">
        <v>910</v>
      </c>
      <c r="E791" s="3">
        <v>90106</v>
      </c>
      <c r="F791" s="53">
        <v>13</v>
      </c>
      <c r="G791" s="54">
        <v>0</v>
      </c>
      <c r="H791" s="57">
        <v>0</v>
      </c>
      <c r="I791" s="54">
        <v>13</v>
      </c>
      <c r="J791" s="55">
        <v>100</v>
      </c>
      <c r="K791" s="56">
        <v>0</v>
      </c>
      <c r="L791" s="55">
        <v>0</v>
      </c>
      <c r="M791" s="56">
        <v>0</v>
      </c>
      <c r="N791" s="58">
        <v>0</v>
      </c>
      <c r="O791" s="54">
        <v>0</v>
      </c>
      <c r="P791" s="57">
        <v>0</v>
      </c>
    </row>
    <row r="792" spans="2:16" ht="15" customHeight="1" x14ac:dyDescent="0.25">
      <c r="B792" s="5" t="s">
        <v>62</v>
      </c>
      <c r="C792" s="6" t="s">
        <v>62</v>
      </c>
      <c r="D792" s="6" t="s">
        <v>62</v>
      </c>
      <c r="E792" s="3">
        <v>90101</v>
      </c>
      <c r="F792" s="53">
        <v>201</v>
      </c>
      <c r="G792" s="54">
        <v>111</v>
      </c>
      <c r="H792" s="57">
        <v>55.223880597014926</v>
      </c>
      <c r="I792" s="54">
        <v>90</v>
      </c>
      <c r="J792" s="55">
        <v>44.776119402985074</v>
      </c>
      <c r="K792" s="56">
        <v>76</v>
      </c>
      <c r="L792" s="55">
        <v>37.810945273631837</v>
      </c>
      <c r="M792" s="56">
        <v>33</v>
      </c>
      <c r="N792" s="58">
        <v>16.417910447761194</v>
      </c>
      <c r="O792" s="54">
        <v>2</v>
      </c>
      <c r="P792" s="57">
        <v>0.99502487562189057</v>
      </c>
    </row>
    <row r="793" spans="2:16" ht="15" customHeight="1" x14ac:dyDescent="0.25">
      <c r="B793" s="5" t="s">
        <v>62</v>
      </c>
      <c r="C793" s="6" t="s">
        <v>62</v>
      </c>
      <c r="D793" s="6" t="s">
        <v>911</v>
      </c>
      <c r="E793" s="3">
        <v>90119</v>
      </c>
      <c r="F793" s="53">
        <v>157</v>
      </c>
      <c r="G793" s="54">
        <v>5</v>
      </c>
      <c r="H793" s="57">
        <v>3.1847133757961785</v>
      </c>
      <c r="I793" s="54">
        <v>152</v>
      </c>
      <c r="J793" s="55">
        <v>96.815286624203821</v>
      </c>
      <c r="K793" s="56">
        <v>0</v>
      </c>
      <c r="L793" s="55">
        <v>0</v>
      </c>
      <c r="M793" s="56">
        <v>5</v>
      </c>
      <c r="N793" s="58">
        <v>3.1847133757961785</v>
      </c>
      <c r="O793" s="54">
        <v>0</v>
      </c>
      <c r="P793" s="57">
        <v>0</v>
      </c>
    </row>
    <row r="794" spans="2:16" ht="15" customHeight="1" x14ac:dyDescent="0.25">
      <c r="B794" s="5" t="s">
        <v>62</v>
      </c>
      <c r="C794" s="6" t="s">
        <v>62</v>
      </c>
      <c r="D794" s="6" t="s">
        <v>912</v>
      </c>
      <c r="E794" s="3">
        <v>90107</v>
      </c>
      <c r="F794" s="15" t="s">
        <v>420</v>
      </c>
      <c r="G794" s="23" t="s">
        <v>420</v>
      </c>
      <c r="H794" s="28" t="s">
        <v>420</v>
      </c>
      <c r="I794" s="23">
        <v>0</v>
      </c>
      <c r="J794" s="19">
        <v>0</v>
      </c>
      <c r="K794" s="35" t="s">
        <v>420</v>
      </c>
      <c r="L794" s="19" t="s">
        <v>420</v>
      </c>
      <c r="M794" s="35" t="s">
        <v>420</v>
      </c>
      <c r="N794" s="29" t="s">
        <v>420</v>
      </c>
      <c r="O794" s="23" t="s">
        <v>420</v>
      </c>
      <c r="P794" s="28" t="s">
        <v>420</v>
      </c>
    </row>
    <row r="795" spans="2:16" ht="15" customHeight="1" x14ac:dyDescent="0.25">
      <c r="B795" s="5" t="s">
        <v>62</v>
      </c>
      <c r="C795" s="6" t="s">
        <v>62</v>
      </c>
      <c r="D795" s="6" t="s">
        <v>913</v>
      </c>
      <c r="E795" s="3">
        <v>90108</v>
      </c>
      <c r="F795" s="15" t="s">
        <v>420</v>
      </c>
      <c r="G795" s="23" t="s">
        <v>420</v>
      </c>
      <c r="H795" s="28" t="s">
        <v>420</v>
      </c>
      <c r="I795" s="23">
        <v>0</v>
      </c>
      <c r="J795" s="19">
        <v>0</v>
      </c>
      <c r="K795" s="35" t="s">
        <v>420</v>
      </c>
      <c r="L795" s="19" t="s">
        <v>420</v>
      </c>
      <c r="M795" s="35" t="s">
        <v>420</v>
      </c>
      <c r="N795" s="29" t="s">
        <v>420</v>
      </c>
      <c r="O795" s="23" t="s">
        <v>420</v>
      </c>
      <c r="P795" s="28" t="s">
        <v>420</v>
      </c>
    </row>
    <row r="796" spans="2:16" ht="15" customHeight="1" x14ac:dyDescent="0.25">
      <c r="B796" s="5" t="s">
        <v>62</v>
      </c>
      <c r="C796" s="6" t="s">
        <v>62</v>
      </c>
      <c r="D796" s="6" t="s">
        <v>914</v>
      </c>
      <c r="E796" s="3">
        <v>90109</v>
      </c>
      <c r="F796" s="53">
        <v>8</v>
      </c>
      <c r="G796" s="54">
        <v>4</v>
      </c>
      <c r="H796" s="57">
        <v>50</v>
      </c>
      <c r="I796" s="54">
        <v>4</v>
      </c>
      <c r="J796" s="55">
        <v>50</v>
      </c>
      <c r="K796" s="56">
        <v>4</v>
      </c>
      <c r="L796" s="55">
        <v>50</v>
      </c>
      <c r="M796" s="56">
        <v>0</v>
      </c>
      <c r="N796" s="58">
        <v>0</v>
      </c>
      <c r="O796" s="54">
        <v>0</v>
      </c>
      <c r="P796" s="57">
        <v>0</v>
      </c>
    </row>
    <row r="797" spans="2:16" ht="15" customHeight="1" x14ac:dyDescent="0.25">
      <c r="B797" s="5" t="s">
        <v>62</v>
      </c>
      <c r="C797" s="6" t="s">
        <v>62</v>
      </c>
      <c r="D797" s="6" t="s">
        <v>915</v>
      </c>
      <c r="E797" s="3">
        <v>90110</v>
      </c>
      <c r="F797" s="53">
        <v>21</v>
      </c>
      <c r="G797" s="54">
        <v>9</v>
      </c>
      <c r="H797" s="57">
        <v>42.857142857142854</v>
      </c>
      <c r="I797" s="54">
        <v>12</v>
      </c>
      <c r="J797" s="55">
        <v>57.142857142857139</v>
      </c>
      <c r="K797" s="56">
        <v>9</v>
      </c>
      <c r="L797" s="55">
        <v>42.857142857142854</v>
      </c>
      <c r="M797" s="56">
        <v>0</v>
      </c>
      <c r="N797" s="58">
        <v>0</v>
      </c>
      <c r="O797" s="54">
        <v>0</v>
      </c>
      <c r="P797" s="57">
        <v>0</v>
      </c>
    </row>
    <row r="798" spans="2:16" ht="15" customHeight="1" x14ac:dyDescent="0.25">
      <c r="B798" s="5" t="s">
        <v>62</v>
      </c>
      <c r="C798" s="6" t="s">
        <v>62</v>
      </c>
      <c r="D798" s="6" t="s">
        <v>453</v>
      </c>
      <c r="E798" s="3">
        <v>90111</v>
      </c>
      <c r="F798" s="53">
        <v>7</v>
      </c>
      <c r="G798" s="54">
        <v>0</v>
      </c>
      <c r="H798" s="57">
        <v>0</v>
      </c>
      <c r="I798" s="54">
        <v>7</v>
      </c>
      <c r="J798" s="55">
        <v>100</v>
      </c>
      <c r="K798" s="56">
        <v>0</v>
      </c>
      <c r="L798" s="55">
        <v>0</v>
      </c>
      <c r="M798" s="56">
        <v>0</v>
      </c>
      <c r="N798" s="58">
        <v>0</v>
      </c>
      <c r="O798" s="54">
        <v>0</v>
      </c>
      <c r="P798" s="57">
        <v>0</v>
      </c>
    </row>
    <row r="799" spans="2:16" ht="15" customHeight="1" x14ac:dyDescent="0.25">
      <c r="B799" s="5" t="s">
        <v>62</v>
      </c>
      <c r="C799" s="6" t="s">
        <v>62</v>
      </c>
      <c r="D799" s="6" t="s">
        <v>916</v>
      </c>
      <c r="E799" s="3">
        <v>90112</v>
      </c>
      <c r="F799" s="53">
        <v>15</v>
      </c>
      <c r="G799" s="54">
        <v>3</v>
      </c>
      <c r="H799" s="57">
        <v>20</v>
      </c>
      <c r="I799" s="54">
        <v>12</v>
      </c>
      <c r="J799" s="55">
        <v>80</v>
      </c>
      <c r="K799" s="56">
        <v>0</v>
      </c>
      <c r="L799" s="55">
        <v>0</v>
      </c>
      <c r="M799" s="56">
        <v>3</v>
      </c>
      <c r="N799" s="58">
        <v>20</v>
      </c>
      <c r="O799" s="54">
        <v>0</v>
      </c>
      <c r="P799" s="57">
        <v>0</v>
      </c>
    </row>
    <row r="800" spans="2:16" ht="15" customHeight="1" x14ac:dyDescent="0.25">
      <c r="B800" s="5" t="s">
        <v>62</v>
      </c>
      <c r="C800" s="6" t="s">
        <v>62</v>
      </c>
      <c r="D800" s="6" t="s">
        <v>917</v>
      </c>
      <c r="E800" s="3">
        <v>90113</v>
      </c>
      <c r="F800" s="15">
        <v>30</v>
      </c>
      <c r="G800" s="23">
        <v>15</v>
      </c>
      <c r="H800" s="28">
        <v>50</v>
      </c>
      <c r="I800" s="23">
        <v>15</v>
      </c>
      <c r="J800" s="19">
        <v>50</v>
      </c>
      <c r="K800" s="35">
        <v>14</v>
      </c>
      <c r="L800" s="19">
        <v>46.666666666666664</v>
      </c>
      <c r="M800" s="35">
        <v>1</v>
      </c>
      <c r="N800" s="29">
        <v>3.3333333333333335</v>
      </c>
      <c r="O800" s="23">
        <v>0</v>
      </c>
      <c r="P800" s="28">
        <v>0</v>
      </c>
    </row>
    <row r="801" spans="2:16" ht="15" customHeight="1" x14ac:dyDescent="0.25">
      <c r="B801" s="5" t="s">
        <v>62</v>
      </c>
      <c r="C801" s="6" t="s">
        <v>62</v>
      </c>
      <c r="D801" s="6" t="s">
        <v>918</v>
      </c>
      <c r="E801" s="3">
        <v>90114</v>
      </c>
      <c r="F801" s="15">
        <v>24</v>
      </c>
      <c r="G801" s="23">
        <v>10</v>
      </c>
      <c r="H801" s="28">
        <v>41.666666666666671</v>
      </c>
      <c r="I801" s="23">
        <v>14</v>
      </c>
      <c r="J801" s="19">
        <v>58.333333333333336</v>
      </c>
      <c r="K801" s="35">
        <v>10</v>
      </c>
      <c r="L801" s="19">
        <v>41.666666666666671</v>
      </c>
      <c r="M801" s="35">
        <v>0</v>
      </c>
      <c r="N801" s="29">
        <v>0</v>
      </c>
      <c r="O801" s="23">
        <v>0</v>
      </c>
      <c r="P801" s="28">
        <v>0</v>
      </c>
    </row>
    <row r="802" spans="2:16" ht="15" customHeight="1" x14ac:dyDescent="0.25">
      <c r="B802" s="5" t="s">
        <v>62</v>
      </c>
      <c r="C802" s="6" t="s">
        <v>62</v>
      </c>
      <c r="D802" s="6" t="s">
        <v>919</v>
      </c>
      <c r="E802" s="3">
        <v>90115</v>
      </c>
      <c r="F802" s="53">
        <v>11</v>
      </c>
      <c r="G802" s="54">
        <v>1</v>
      </c>
      <c r="H802" s="57">
        <v>9.0909090909090917</v>
      </c>
      <c r="I802" s="54">
        <v>10</v>
      </c>
      <c r="J802" s="55">
        <v>90.909090909090907</v>
      </c>
      <c r="K802" s="56">
        <v>0</v>
      </c>
      <c r="L802" s="55">
        <v>0</v>
      </c>
      <c r="M802" s="56">
        <v>1</v>
      </c>
      <c r="N802" s="58">
        <v>9.0909090909090917</v>
      </c>
      <c r="O802" s="54">
        <v>0</v>
      </c>
      <c r="P802" s="57">
        <v>0</v>
      </c>
    </row>
    <row r="803" spans="2:16" ht="15" customHeight="1" x14ac:dyDescent="0.25">
      <c r="B803" s="5" t="s">
        <v>62</v>
      </c>
      <c r="C803" s="6" t="s">
        <v>62</v>
      </c>
      <c r="D803" s="6" t="s">
        <v>920</v>
      </c>
      <c r="E803" s="3">
        <v>90116</v>
      </c>
      <c r="F803" s="53">
        <v>29</v>
      </c>
      <c r="G803" s="54">
        <v>1</v>
      </c>
      <c r="H803" s="57">
        <v>3.4482758620689653</v>
      </c>
      <c r="I803" s="54">
        <v>28</v>
      </c>
      <c r="J803" s="55">
        <v>96.551724137931032</v>
      </c>
      <c r="K803" s="56">
        <v>0</v>
      </c>
      <c r="L803" s="55">
        <v>0</v>
      </c>
      <c r="M803" s="56">
        <v>1</v>
      </c>
      <c r="N803" s="58">
        <v>3.4482758620689653</v>
      </c>
      <c r="O803" s="54">
        <v>0</v>
      </c>
      <c r="P803" s="57">
        <v>0</v>
      </c>
    </row>
    <row r="804" spans="2:16" ht="15" customHeight="1" x14ac:dyDescent="0.25">
      <c r="B804" s="5" t="s">
        <v>62</v>
      </c>
      <c r="C804" s="6" t="s">
        <v>62</v>
      </c>
      <c r="D804" s="6" t="s">
        <v>921</v>
      </c>
      <c r="E804" s="3">
        <v>90117</v>
      </c>
      <c r="F804" s="53">
        <v>324</v>
      </c>
      <c r="G804" s="54">
        <v>27</v>
      </c>
      <c r="H804" s="57">
        <v>8.3333333333333321</v>
      </c>
      <c r="I804" s="54">
        <v>297</v>
      </c>
      <c r="J804" s="55">
        <v>91.666666666666657</v>
      </c>
      <c r="K804" s="56">
        <v>0</v>
      </c>
      <c r="L804" s="55">
        <v>0</v>
      </c>
      <c r="M804" s="56">
        <v>27</v>
      </c>
      <c r="N804" s="58">
        <v>8.3333333333333321</v>
      </c>
      <c r="O804" s="54">
        <v>0</v>
      </c>
      <c r="P804" s="57">
        <v>0</v>
      </c>
    </row>
    <row r="805" spans="2:16" ht="15" customHeight="1" x14ac:dyDescent="0.25">
      <c r="B805" s="5" t="s">
        <v>62</v>
      </c>
      <c r="C805" s="6" t="s">
        <v>922</v>
      </c>
      <c r="D805" s="6" t="s">
        <v>923</v>
      </c>
      <c r="E805" s="3">
        <v>90602</v>
      </c>
      <c r="F805" s="15" t="s">
        <v>420</v>
      </c>
      <c r="G805" s="23" t="s">
        <v>420</v>
      </c>
      <c r="H805" s="28" t="s">
        <v>420</v>
      </c>
      <c r="I805" s="23">
        <v>2</v>
      </c>
      <c r="J805" s="19">
        <v>50</v>
      </c>
      <c r="K805" s="35" t="s">
        <v>420</v>
      </c>
      <c r="L805" s="19" t="s">
        <v>420</v>
      </c>
      <c r="M805" s="35" t="s">
        <v>420</v>
      </c>
      <c r="N805" s="29" t="s">
        <v>420</v>
      </c>
      <c r="O805" s="23" t="s">
        <v>420</v>
      </c>
      <c r="P805" s="28" t="s">
        <v>420</v>
      </c>
    </row>
    <row r="806" spans="2:16" ht="15" customHeight="1" x14ac:dyDescent="0.25">
      <c r="B806" s="5" t="s">
        <v>62</v>
      </c>
      <c r="C806" s="6" t="s">
        <v>922</v>
      </c>
      <c r="D806" s="6" t="s">
        <v>924</v>
      </c>
      <c r="E806" s="3">
        <v>90603</v>
      </c>
      <c r="F806" s="53" t="s">
        <v>420</v>
      </c>
      <c r="G806" s="54" t="s">
        <v>420</v>
      </c>
      <c r="H806" s="57" t="s">
        <v>420</v>
      </c>
      <c r="I806" s="54">
        <v>0</v>
      </c>
      <c r="J806" s="55">
        <v>0</v>
      </c>
      <c r="K806" s="56" t="s">
        <v>420</v>
      </c>
      <c r="L806" s="55" t="s">
        <v>420</v>
      </c>
      <c r="M806" s="56" t="s">
        <v>420</v>
      </c>
      <c r="N806" s="58" t="s">
        <v>420</v>
      </c>
      <c r="O806" s="54" t="s">
        <v>420</v>
      </c>
      <c r="P806" s="57" t="s">
        <v>420</v>
      </c>
    </row>
    <row r="807" spans="2:16" ht="15" customHeight="1" x14ac:dyDescent="0.25">
      <c r="B807" s="5" t="s">
        <v>62</v>
      </c>
      <c r="C807" s="6" t="s">
        <v>922</v>
      </c>
      <c r="D807" s="6" t="s">
        <v>925</v>
      </c>
      <c r="E807" s="3">
        <v>90604</v>
      </c>
      <c r="F807" s="53">
        <v>6</v>
      </c>
      <c r="G807" s="54">
        <v>2</v>
      </c>
      <c r="H807" s="57">
        <v>33.333333333333329</v>
      </c>
      <c r="I807" s="54">
        <v>4</v>
      </c>
      <c r="J807" s="55">
        <v>66.666666666666657</v>
      </c>
      <c r="K807" s="56">
        <v>0</v>
      </c>
      <c r="L807" s="55">
        <v>0</v>
      </c>
      <c r="M807" s="56">
        <v>2</v>
      </c>
      <c r="N807" s="58">
        <v>33.333333333333329</v>
      </c>
      <c r="O807" s="54">
        <v>0</v>
      </c>
      <c r="P807" s="57">
        <v>0</v>
      </c>
    </row>
    <row r="808" spans="2:16" ht="15" customHeight="1" x14ac:dyDescent="0.25">
      <c r="B808" s="5" t="s">
        <v>62</v>
      </c>
      <c r="C808" s="6" t="s">
        <v>922</v>
      </c>
      <c r="D808" s="6" t="s">
        <v>922</v>
      </c>
      <c r="E808" s="3">
        <v>90601</v>
      </c>
      <c r="F808" s="53">
        <v>34</v>
      </c>
      <c r="G808" s="54">
        <v>14</v>
      </c>
      <c r="H808" s="57">
        <v>41.17647058823529</v>
      </c>
      <c r="I808" s="54">
        <v>20</v>
      </c>
      <c r="J808" s="55">
        <v>58.82352941176471</v>
      </c>
      <c r="K808" s="56">
        <v>11</v>
      </c>
      <c r="L808" s="55">
        <v>32.352941176470587</v>
      </c>
      <c r="M808" s="56">
        <v>3</v>
      </c>
      <c r="N808" s="58">
        <v>8.8235294117647065</v>
      </c>
      <c r="O808" s="54">
        <v>0</v>
      </c>
      <c r="P808" s="57">
        <v>0</v>
      </c>
    </row>
    <row r="809" spans="2:16" ht="15" customHeight="1" x14ac:dyDescent="0.25">
      <c r="B809" s="5" t="s">
        <v>62</v>
      </c>
      <c r="C809" s="6" t="s">
        <v>922</v>
      </c>
      <c r="D809" s="6" t="s">
        <v>926</v>
      </c>
      <c r="E809" s="3">
        <v>90605</v>
      </c>
      <c r="F809" s="15" t="s">
        <v>420</v>
      </c>
      <c r="G809" s="23" t="s">
        <v>420</v>
      </c>
      <c r="H809" s="28" t="s">
        <v>420</v>
      </c>
      <c r="I809" s="23">
        <v>2</v>
      </c>
      <c r="J809" s="19">
        <v>100</v>
      </c>
      <c r="K809" s="35" t="s">
        <v>420</v>
      </c>
      <c r="L809" s="19" t="s">
        <v>420</v>
      </c>
      <c r="M809" s="35" t="s">
        <v>420</v>
      </c>
      <c r="N809" s="29" t="s">
        <v>420</v>
      </c>
      <c r="O809" s="23" t="s">
        <v>420</v>
      </c>
      <c r="P809" s="28" t="s">
        <v>420</v>
      </c>
    </row>
    <row r="810" spans="2:16" ht="15" customHeight="1" x14ac:dyDescent="0.25">
      <c r="B810" s="5" t="s">
        <v>62</v>
      </c>
      <c r="C810" s="6" t="s">
        <v>922</v>
      </c>
      <c r="D810" s="6" t="s">
        <v>927</v>
      </c>
      <c r="E810" s="3">
        <v>90606</v>
      </c>
      <c r="F810" s="53">
        <v>21</v>
      </c>
      <c r="G810" s="54">
        <v>1</v>
      </c>
      <c r="H810" s="57">
        <v>4.7619047619047619</v>
      </c>
      <c r="I810" s="54">
        <v>20</v>
      </c>
      <c r="J810" s="55">
        <v>95.238095238095227</v>
      </c>
      <c r="K810" s="56">
        <v>0</v>
      </c>
      <c r="L810" s="55">
        <v>0</v>
      </c>
      <c r="M810" s="56">
        <v>1</v>
      </c>
      <c r="N810" s="58">
        <v>4.7619047619047619</v>
      </c>
      <c r="O810" s="54">
        <v>0</v>
      </c>
      <c r="P810" s="57">
        <v>0</v>
      </c>
    </row>
    <row r="811" spans="2:16" ht="15" customHeight="1" x14ac:dyDescent="0.25">
      <c r="B811" s="5" t="s">
        <v>62</v>
      </c>
      <c r="C811" s="6" t="s">
        <v>922</v>
      </c>
      <c r="D811" s="6" t="s">
        <v>928</v>
      </c>
      <c r="E811" s="3">
        <v>90607</v>
      </c>
      <c r="F811" s="53">
        <v>54</v>
      </c>
      <c r="G811" s="54">
        <v>3</v>
      </c>
      <c r="H811" s="57">
        <v>5.5555555555555554</v>
      </c>
      <c r="I811" s="54">
        <v>51</v>
      </c>
      <c r="J811" s="55">
        <v>94.444444444444443</v>
      </c>
      <c r="K811" s="56">
        <v>3</v>
      </c>
      <c r="L811" s="55">
        <v>5.5555555555555554</v>
      </c>
      <c r="M811" s="56">
        <v>0</v>
      </c>
      <c r="N811" s="58">
        <v>0</v>
      </c>
      <c r="O811" s="54">
        <v>0</v>
      </c>
      <c r="P811" s="57">
        <v>0</v>
      </c>
    </row>
    <row r="812" spans="2:16" ht="15" customHeight="1" x14ac:dyDescent="0.25">
      <c r="B812" s="5" t="s">
        <v>62</v>
      </c>
      <c r="C812" s="6" t="s">
        <v>922</v>
      </c>
      <c r="D812" s="6" t="s">
        <v>929</v>
      </c>
      <c r="E812" s="3">
        <v>90608</v>
      </c>
      <c r="F812" s="53">
        <v>9</v>
      </c>
      <c r="G812" s="54">
        <v>7</v>
      </c>
      <c r="H812" s="57">
        <v>77.777777777777786</v>
      </c>
      <c r="I812" s="54">
        <v>2</v>
      </c>
      <c r="J812" s="55">
        <v>22.222222222222221</v>
      </c>
      <c r="K812" s="56">
        <v>2</v>
      </c>
      <c r="L812" s="55">
        <v>22.222222222222221</v>
      </c>
      <c r="M812" s="56">
        <v>5</v>
      </c>
      <c r="N812" s="58">
        <v>55.555555555555557</v>
      </c>
      <c r="O812" s="54">
        <v>0</v>
      </c>
      <c r="P812" s="57">
        <v>0</v>
      </c>
    </row>
    <row r="813" spans="2:16" ht="15" customHeight="1" x14ac:dyDescent="0.25">
      <c r="B813" s="5" t="s">
        <v>62</v>
      </c>
      <c r="C813" s="6" t="s">
        <v>922</v>
      </c>
      <c r="D813" s="6" t="s">
        <v>930</v>
      </c>
      <c r="E813" s="3">
        <v>90609</v>
      </c>
      <c r="F813" s="53">
        <v>6</v>
      </c>
      <c r="G813" s="54">
        <v>0</v>
      </c>
      <c r="H813" s="57">
        <v>0</v>
      </c>
      <c r="I813" s="54">
        <v>6</v>
      </c>
      <c r="J813" s="55">
        <v>100</v>
      </c>
      <c r="K813" s="56">
        <v>0</v>
      </c>
      <c r="L813" s="55">
        <v>0</v>
      </c>
      <c r="M813" s="56">
        <v>0</v>
      </c>
      <c r="N813" s="58">
        <v>0</v>
      </c>
      <c r="O813" s="54">
        <v>0</v>
      </c>
      <c r="P813" s="57">
        <v>0</v>
      </c>
    </row>
    <row r="814" spans="2:16" ht="15" customHeight="1" x14ac:dyDescent="0.25">
      <c r="B814" s="5" t="s">
        <v>62</v>
      </c>
      <c r="C814" s="6" t="s">
        <v>922</v>
      </c>
      <c r="D814" s="6" t="s">
        <v>931</v>
      </c>
      <c r="E814" s="3">
        <v>90610</v>
      </c>
      <c r="F814" s="53">
        <v>10</v>
      </c>
      <c r="G814" s="54">
        <v>0</v>
      </c>
      <c r="H814" s="57">
        <v>0</v>
      </c>
      <c r="I814" s="54">
        <v>10</v>
      </c>
      <c r="J814" s="55">
        <v>100</v>
      </c>
      <c r="K814" s="56">
        <v>0</v>
      </c>
      <c r="L814" s="55">
        <v>0</v>
      </c>
      <c r="M814" s="56">
        <v>0</v>
      </c>
      <c r="N814" s="58">
        <v>0</v>
      </c>
      <c r="O814" s="54">
        <v>0</v>
      </c>
      <c r="P814" s="57">
        <v>0</v>
      </c>
    </row>
    <row r="815" spans="2:16" ht="15" customHeight="1" x14ac:dyDescent="0.25">
      <c r="B815" s="5" t="s">
        <v>62</v>
      </c>
      <c r="C815" s="6" t="s">
        <v>922</v>
      </c>
      <c r="D815" s="6" t="s">
        <v>932</v>
      </c>
      <c r="E815" s="3">
        <v>90611</v>
      </c>
      <c r="F815" s="53" t="s">
        <v>420</v>
      </c>
      <c r="G815" s="54" t="s">
        <v>420</v>
      </c>
      <c r="H815" s="57" t="s">
        <v>420</v>
      </c>
      <c r="I815" s="54">
        <v>2</v>
      </c>
      <c r="J815" s="55">
        <v>100</v>
      </c>
      <c r="K815" s="56" t="s">
        <v>420</v>
      </c>
      <c r="L815" s="55" t="s">
        <v>420</v>
      </c>
      <c r="M815" s="56" t="s">
        <v>420</v>
      </c>
      <c r="N815" s="58" t="s">
        <v>420</v>
      </c>
      <c r="O815" s="54" t="s">
        <v>420</v>
      </c>
      <c r="P815" s="57" t="s">
        <v>420</v>
      </c>
    </row>
    <row r="816" spans="2:16" ht="15" customHeight="1" x14ac:dyDescent="0.25">
      <c r="B816" s="5" t="s">
        <v>62</v>
      </c>
      <c r="C816" s="6" t="s">
        <v>922</v>
      </c>
      <c r="D816" s="6" t="s">
        <v>933</v>
      </c>
      <c r="E816" s="3">
        <v>90612</v>
      </c>
      <c r="F816" s="15">
        <v>12</v>
      </c>
      <c r="G816" s="23">
        <v>0</v>
      </c>
      <c r="H816" s="28">
        <v>0</v>
      </c>
      <c r="I816" s="23">
        <v>12</v>
      </c>
      <c r="J816" s="19">
        <v>100</v>
      </c>
      <c r="K816" s="35">
        <v>0</v>
      </c>
      <c r="L816" s="19">
        <v>0</v>
      </c>
      <c r="M816" s="35">
        <v>0</v>
      </c>
      <c r="N816" s="29">
        <v>0</v>
      </c>
      <c r="O816" s="23">
        <v>0</v>
      </c>
      <c r="P816" s="28">
        <v>0</v>
      </c>
    </row>
    <row r="817" spans="2:16" ht="15" customHeight="1" x14ac:dyDescent="0.25">
      <c r="B817" s="5" t="s">
        <v>62</v>
      </c>
      <c r="C817" s="6" t="s">
        <v>922</v>
      </c>
      <c r="D817" s="6" t="s">
        <v>934</v>
      </c>
      <c r="E817" s="3">
        <v>90613</v>
      </c>
      <c r="F817" s="53">
        <v>6</v>
      </c>
      <c r="G817" s="54">
        <v>1</v>
      </c>
      <c r="H817" s="57">
        <v>16.666666666666664</v>
      </c>
      <c r="I817" s="54">
        <v>5</v>
      </c>
      <c r="J817" s="55">
        <v>83.333333333333343</v>
      </c>
      <c r="K817" s="56">
        <v>1</v>
      </c>
      <c r="L817" s="55">
        <v>16.666666666666664</v>
      </c>
      <c r="M817" s="56">
        <v>0</v>
      </c>
      <c r="N817" s="58">
        <v>0</v>
      </c>
      <c r="O817" s="54">
        <v>0</v>
      </c>
      <c r="P817" s="57">
        <v>0</v>
      </c>
    </row>
    <row r="818" spans="2:16" ht="15" customHeight="1" x14ac:dyDescent="0.25">
      <c r="B818" s="5" t="s">
        <v>62</v>
      </c>
      <c r="C818" s="6" t="s">
        <v>922</v>
      </c>
      <c r="D818" s="6" t="s">
        <v>936</v>
      </c>
      <c r="E818" s="3">
        <v>90615</v>
      </c>
      <c r="F818" s="53" t="s">
        <v>420</v>
      </c>
      <c r="G818" s="54" t="s">
        <v>420</v>
      </c>
      <c r="H818" s="57" t="s">
        <v>420</v>
      </c>
      <c r="I818" s="54">
        <v>4</v>
      </c>
      <c r="J818" s="55">
        <v>100</v>
      </c>
      <c r="K818" s="56" t="s">
        <v>420</v>
      </c>
      <c r="L818" s="55" t="s">
        <v>420</v>
      </c>
      <c r="M818" s="56" t="s">
        <v>420</v>
      </c>
      <c r="N818" s="58" t="s">
        <v>420</v>
      </c>
      <c r="O818" s="54" t="s">
        <v>420</v>
      </c>
      <c r="P818" s="57" t="s">
        <v>420</v>
      </c>
    </row>
    <row r="819" spans="2:16" ht="15" customHeight="1" x14ac:dyDescent="0.25">
      <c r="B819" s="5" t="s">
        <v>62</v>
      </c>
      <c r="C819" s="6" t="s">
        <v>922</v>
      </c>
      <c r="D819" s="6" t="s">
        <v>576</v>
      </c>
      <c r="E819" s="3">
        <v>90616</v>
      </c>
      <c r="F819" s="15" t="s">
        <v>420</v>
      </c>
      <c r="G819" s="23" t="s">
        <v>420</v>
      </c>
      <c r="H819" s="28" t="s">
        <v>420</v>
      </c>
      <c r="I819" s="23">
        <v>1</v>
      </c>
      <c r="J819" s="19">
        <v>100</v>
      </c>
      <c r="K819" s="35" t="s">
        <v>420</v>
      </c>
      <c r="L819" s="19" t="s">
        <v>420</v>
      </c>
      <c r="M819" s="35" t="s">
        <v>420</v>
      </c>
      <c r="N819" s="29" t="s">
        <v>420</v>
      </c>
      <c r="O819" s="23" t="s">
        <v>420</v>
      </c>
      <c r="P819" s="28" t="s">
        <v>420</v>
      </c>
    </row>
    <row r="820" spans="2:16" ht="15" customHeight="1" x14ac:dyDescent="0.25">
      <c r="B820" s="5" t="s">
        <v>62</v>
      </c>
      <c r="C820" s="6" t="s">
        <v>937</v>
      </c>
      <c r="D820" s="6" t="s">
        <v>938</v>
      </c>
      <c r="E820" s="3">
        <v>90702</v>
      </c>
      <c r="F820" s="53">
        <v>29</v>
      </c>
      <c r="G820" s="54">
        <v>1</v>
      </c>
      <c r="H820" s="57">
        <v>3.4482758620689653</v>
      </c>
      <c r="I820" s="54">
        <v>28</v>
      </c>
      <c r="J820" s="55">
        <v>96.551724137931032</v>
      </c>
      <c r="K820" s="56">
        <v>0</v>
      </c>
      <c r="L820" s="55">
        <v>0</v>
      </c>
      <c r="M820" s="56">
        <v>0</v>
      </c>
      <c r="N820" s="58">
        <v>0</v>
      </c>
      <c r="O820" s="54">
        <v>1</v>
      </c>
      <c r="P820" s="57">
        <v>3.4482758620689653</v>
      </c>
    </row>
    <row r="821" spans="2:16" ht="15" customHeight="1" x14ac:dyDescent="0.25">
      <c r="B821" s="5" t="s">
        <v>62</v>
      </c>
      <c r="C821" s="6" t="s">
        <v>937</v>
      </c>
      <c r="D821" s="6" t="s">
        <v>939</v>
      </c>
      <c r="E821" s="3">
        <v>90703</v>
      </c>
      <c r="F821" s="53">
        <v>53</v>
      </c>
      <c r="G821" s="54">
        <v>5</v>
      </c>
      <c r="H821" s="57">
        <v>9.433962264150944</v>
      </c>
      <c r="I821" s="54">
        <v>48</v>
      </c>
      <c r="J821" s="55">
        <v>90.566037735849065</v>
      </c>
      <c r="K821" s="56">
        <v>0</v>
      </c>
      <c r="L821" s="55">
        <v>0</v>
      </c>
      <c r="M821" s="56">
        <v>5</v>
      </c>
      <c r="N821" s="58">
        <v>9.433962264150944</v>
      </c>
      <c r="O821" s="54">
        <v>0</v>
      </c>
      <c r="P821" s="57">
        <v>0</v>
      </c>
    </row>
    <row r="822" spans="2:16" ht="15" customHeight="1" x14ac:dyDescent="0.25">
      <c r="B822" s="5" t="s">
        <v>62</v>
      </c>
      <c r="C822" s="6" t="s">
        <v>937</v>
      </c>
      <c r="D822" s="6" t="s">
        <v>940</v>
      </c>
      <c r="E822" s="3">
        <v>90704</v>
      </c>
      <c r="F822" s="15">
        <v>40</v>
      </c>
      <c r="G822" s="23">
        <v>0</v>
      </c>
      <c r="H822" s="28">
        <v>0</v>
      </c>
      <c r="I822" s="23">
        <v>40</v>
      </c>
      <c r="J822" s="19">
        <v>100</v>
      </c>
      <c r="K822" s="35">
        <v>0</v>
      </c>
      <c r="L822" s="19">
        <v>0</v>
      </c>
      <c r="M822" s="35">
        <v>0</v>
      </c>
      <c r="N822" s="29">
        <v>0</v>
      </c>
      <c r="O822" s="23">
        <v>0</v>
      </c>
      <c r="P822" s="28">
        <v>0</v>
      </c>
    </row>
    <row r="823" spans="2:16" ht="15" customHeight="1" x14ac:dyDescent="0.25">
      <c r="B823" s="5" t="s">
        <v>62</v>
      </c>
      <c r="C823" s="6" t="s">
        <v>937</v>
      </c>
      <c r="D823" s="6" t="s">
        <v>941</v>
      </c>
      <c r="E823" s="3">
        <v>90720</v>
      </c>
      <c r="F823" s="53">
        <v>30</v>
      </c>
      <c r="G823" s="54">
        <v>5</v>
      </c>
      <c r="H823" s="57">
        <v>16.666666666666664</v>
      </c>
      <c r="I823" s="54">
        <v>25</v>
      </c>
      <c r="J823" s="55">
        <v>83.333333333333343</v>
      </c>
      <c r="K823" s="56">
        <v>5</v>
      </c>
      <c r="L823" s="55">
        <v>16.666666666666664</v>
      </c>
      <c r="M823" s="56">
        <v>0</v>
      </c>
      <c r="N823" s="58">
        <v>0</v>
      </c>
      <c r="O823" s="54">
        <v>0</v>
      </c>
      <c r="P823" s="57">
        <v>0</v>
      </c>
    </row>
    <row r="824" spans="2:16" ht="15" customHeight="1" x14ac:dyDescent="0.25">
      <c r="B824" s="5" t="s">
        <v>62</v>
      </c>
      <c r="C824" s="6" t="s">
        <v>937</v>
      </c>
      <c r="D824" s="6" t="s">
        <v>233</v>
      </c>
      <c r="E824" s="3">
        <v>90705</v>
      </c>
      <c r="F824" s="15">
        <v>117</v>
      </c>
      <c r="G824" s="23">
        <v>14</v>
      </c>
      <c r="H824" s="28">
        <v>11.965811965811966</v>
      </c>
      <c r="I824" s="23">
        <v>103</v>
      </c>
      <c r="J824" s="19">
        <v>88.034188034188034</v>
      </c>
      <c r="K824" s="35">
        <v>10</v>
      </c>
      <c r="L824" s="19">
        <v>8.5470085470085468</v>
      </c>
      <c r="M824" s="35">
        <v>4</v>
      </c>
      <c r="N824" s="29">
        <v>3.4188034188034191</v>
      </c>
      <c r="O824" s="23">
        <v>0</v>
      </c>
      <c r="P824" s="28">
        <v>0</v>
      </c>
    </row>
    <row r="825" spans="2:16" ht="15" customHeight="1" x14ac:dyDescent="0.25">
      <c r="B825" s="5" t="s">
        <v>62</v>
      </c>
      <c r="C825" s="6" t="s">
        <v>937</v>
      </c>
      <c r="D825" s="6" t="s">
        <v>942</v>
      </c>
      <c r="E825" s="3">
        <v>90706</v>
      </c>
      <c r="F825" s="53">
        <v>54</v>
      </c>
      <c r="G825" s="54">
        <v>10</v>
      </c>
      <c r="H825" s="57">
        <v>18.518518518518519</v>
      </c>
      <c r="I825" s="54">
        <v>44</v>
      </c>
      <c r="J825" s="55">
        <v>81.481481481481481</v>
      </c>
      <c r="K825" s="56">
        <v>0</v>
      </c>
      <c r="L825" s="55">
        <v>0</v>
      </c>
      <c r="M825" s="56">
        <v>10</v>
      </c>
      <c r="N825" s="58">
        <v>18.518518518518519</v>
      </c>
      <c r="O825" s="54">
        <v>0</v>
      </c>
      <c r="P825" s="57">
        <v>0</v>
      </c>
    </row>
    <row r="826" spans="2:16" ht="15" customHeight="1" x14ac:dyDescent="0.25">
      <c r="B826" s="5" t="s">
        <v>62</v>
      </c>
      <c r="C826" s="6" t="s">
        <v>937</v>
      </c>
      <c r="D826" s="6" t="s">
        <v>910</v>
      </c>
      <c r="E826" s="3">
        <v>90707</v>
      </c>
      <c r="F826" s="53">
        <v>32</v>
      </c>
      <c r="G826" s="54">
        <v>2</v>
      </c>
      <c r="H826" s="57">
        <v>6.25</v>
      </c>
      <c r="I826" s="54">
        <v>30</v>
      </c>
      <c r="J826" s="55">
        <v>93.75</v>
      </c>
      <c r="K826" s="56">
        <v>2</v>
      </c>
      <c r="L826" s="55">
        <v>6.25</v>
      </c>
      <c r="M826" s="56">
        <v>0</v>
      </c>
      <c r="N826" s="58">
        <v>0</v>
      </c>
      <c r="O826" s="54">
        <v>0</v>
      </c>
      <c r="P826" s="57">
        <v>0</v>
      </c>
    </row>
    <row r="827" spans="2:16" ht="15" customHeight="1" x14ac:dyDescent="0.25">
      <c r="B827" s="5" t="s">
        <v>62</v>
      </c>
      <c r="C827" s="6" t="s">
        <v>937</v>
      </c>
      <c r="D827" s="6" t="s">
        <v>943</v>
      </c>
      <c r="E827" s="3">
        <v>90709</v>
      </c>
      <c r="F827" s="53">
        <v>28</v>
      </c>
      <c r="G827" s="54">
        <v>2</v>
      </c>
      <c r="H827" s="57">
        <v>7.1428571428571423</v>
      </c>
      <c r="I827" s="54">
        <v>26</v>
      </c>
      <c r="J827" s="55">
        <v>92.857142857142861</v>
      </c>
      <c r="K827" s="56">
        <v>2</v>
      </c>
      <c r="L827" s="55">
        <v>7.1428571428571423</v>
      </c>
      <c r="M827" s="56">
        <v>0</v>
      </c>
      <c r="N827" s="58">
        <v>0</v>
      </c>
      <c r="O827" s="54">
        <v>0</v>
      </c>
      <c r="P827" s="57">
        <v>0</v>
      </c>
    </row>
    <row r="828" spans="2:16" ht="15" customHeight="1" x14ac:dyDescent="0.25">
      <c r="B828" s="5" t="s">
        <v>62</v>
      </c>
      <c r="C828" s="6" t="s">
        <v>937</v>
      </c>
      <c r="D828" s="6" t="s">
        <v>944</v>
      </c>
      <c r="E828" s="3">
        <v>90710</v>
      </c>
      <c r="F828" s="53">
        <v>10</v>
      </c>
      <c r="G828" s="54">
        <v>0</v>
      </c>
      <c r="H828" s="57">
        <v>0</v>
      </c>
      <c r="I828" s="54">
        <v>10</v>
      </c>
      <c r="J828" s="55">
        <v>100</v>
      </c>
      <c r="K828" s="56">
        <v>0</v>
      </c>
      <c r="L828" s="55">
        <v>0</v>
      </c>
      <c r="M828" s="56">
        <v>0</v>
      </c>
      <c r="N828" s="58">
        <v>0</v>
      </c>
      <c r="O828" s="54">
        <v>0</v>
      </c>
      <c r="P828" s="57">
        <v>0</v>
      </c>
    </row>
    <row r="829" spans="2:16" ht="15" customHeight="1" x14ac:dyDescent="0.25">
      <c r="B829" s="5" t="s">
        <v>62</v>
      </c>
      <c r="C829" s="6" t="s">
        <v>937</v>
      </c>
      <c r="D829" s="6" t="s">
        <v>237</v>
      </c>
      <c r="E829" s="3">
        <v>90701</v>
      </c>
      <c r="F829" s="53">
        <v>52</v>
      </c>
      <c r="G829" s="54">
        <v>1</v>
      </c>
      <c r="H829" s="57">
        <v>1.9230769230769231</v>
      </c>
      <c r="I829" s="54">
        <v>51</v>
      </c>
      <c r="J829" s="55">
        <v>98.076923076923066</v>
      </c>
      <c r="K829" s="56">
        <v>0</v>
      </c>
      <c r="L829" s="55">
        <v>0</v>
      </c>
      <c r="M829" s="56">
        <v>1</v>
      </c>
      <c r="N829" s="58">
        <v>1.9230769230769231</v>
      </c>
      <c r="O829" s="54">
        <v>0</v>
      </c>
      <c r="P829" s="57">
        <v>0</v>
      </c>
    </row>
    <row r="830" spans="2:16" ht="15" customHeight="1" x14ac:dyDescent="0.25">
      <c r="B830" s="5" t="s">
        <v>62</v>
      </c>
      <c r="C830" s="6" t="s">
        <v>937</v>
      </c>
      <c r="D830" s="6" t="s">
        <v>945</v>
      </c>
      <c r="E830" s="3">
        <v>90711</v>
      </c>
      <c r="F830" s="53">
        <v>91</v>
      </c>
      <c r="G830" s="54">
        <v>44</v>
      </c>
      <c r="H830" s="57">
        <v>48.35164835164835</v>
      </c>
      <c r="I830" s="54">
        <v>47</v>
      </c>
      <c r="J830" s="55">
        <v>51.648351648351657</v>
      </c>
      <c r="K830" s="56">
        <v>41</v>
      </c>
      <c r="L830" s="55">
        <v>45.054945054945058</v>
      </c>
      <c r="M830" s="56">
        <v>3</v>
      </c>
      <c r="N830" s="58">
        <v>3.296703296703297</v>
      </c>
      <c r="O830" s="54">
        <v>0</v>
      </c>
      <c r="P830" s="57">
        <v>0</v>
      </c>
    </row>
    <row r="831" spans="2:16" ht="15" customHeight="1" x14ac:dyDescent="0.25">
      <c r="B831" s="5" t="s">
        <v>62</v>
      </c>
      <c r="C831" s="6" t="s">
        <v>937</v>
      </c>
      <c r="D831" s="6" t="s">
        <v>946</v>
      </c>
      <c r="E831" s="3">
        <v>90722</v>
      </c>
      <c r="F831" s="53">
        <v>22</v>
      </c>
      <c r="G831" s="54">
        <v>3</v>
      </c>
      <c r="H831" s="57">
        <v>13.636363636363635</v>
      </c>
      <c r="I831" s="54">
        <v>19</v>
      </c>
      <c r="J831" s="55">
        <v>86.36363636363636</v>
      </c>
      <c r="K831" s="56">
        <v>0</v>
      </c>
      <c r="L831" s="55">
        <v>0</v>
      </c>
      <c r="M831" s="56">
        <v>3</v>
      </c>
      <c r="N831" s="58">
        <v>13.636363636363635</v>
      </c>
      <c r="O831" s="54">
        <v>0</v>
      </c>
      <c r="P831" s="57">
        <v>0</v>
      </c>
    </row>
    <row r="832" spans="2:16" ht="15" customHeight="1" x14ac:dyDescent="0.25">
      <c r="B832" s="5" t="s">
        <v>62</v>
      </c>
      <c r="C832" s="6" t="s">
        <v>937</v>
      </c>
      <c r="D832" s="6" t="s">
        <v>947</v>
      </c>
      <c r="E832" s="3">
        <v>90719</v>
      </c>
      <c r="F832" s="53">
        <v>29</v>
      </c>
      <c r="G832" s="54">
        <v>3</v>
      </c>
      <c r="H832" s="57">
        <v>10.344827586206897</v>
      </c>
      <c r="I832" s="54">
        <v>26</v>
      </c>
      <c r="J832" s="55">
        <v>89.65517241379311</v>
      </c>
      <c r="K832" s="56">
        <v>2</v>
      </c>
      <c r="L832" s="55">
        <v>6.8965517241379306</v>
      </c>
      <c r="M832" s="56">
        <v>1</v>
      </c>
      <c r="N832" s="58">
        <v>3.4482758620689653</v>
      </c>
      <c r="O832" s="54">
        <v>0</v>
      </c>
      <c r="P832" s="57">
        <v>0</v>
      </c>
    </row>
    <row r="833" spans="2:16" ht="15" customHeight="1" x14ac:dyDescent="0.25">
      <c r="B833" s="5" t="s">
        <v>62</v>
      </c>
      <c r="C833" s="6" t="s">
        <v>937</v>
      </c>
      <c r="D833" s="6" t="s">
        <v>948</v>
      </c>
      <c r="E833" s="3">
        <v>90713</v>
      </c>
      <c r="F833" s="53" t="s">
        <v>420</v>
      </c>
      <c r="G833" s="54" t="s">
        <v>420</v>
      </c>
      <c r="H833" s="57" t="s">
        <v>420</v>
      </c>
      <c r="I833" s="54">
        <v>2</v>
      </c>
      <c r="J833" s="55">
        <v>100</v>
      </c>
      <c r="K833" s="56" t="s">
        <v>420</v>
      </c>
      <c r="L833" s="55" t="s">
        <v>420</v>
      </c>
      <c r="M833" s="56" t="s">
        <v>420</v>
      </c>
      <c r="N833" s="58" t="s">
        <v>420</v>
      </c>
      <c r="O833" s="54" t="s">
        <v>420</v>
      </c>
      <c r="P833" s="57" t="s">
        <v>420</v>
      </c>
    </row>
    <row r="834" spans="2:16" ht="15" customHeight="1" x14ac:dyDescent="0.25">
      <c r="B834" s="5" t="s">
        <v>62</v>
      </c>
      <c r="C834" s="6" t="s">
        <v>937</v>
      </c>
      <c r="D834" s="6" t="s">
        <v>949</v>
      </c>
      <c r="E834" s="3">
        <v>90721</v>
      </c>
      <c r="F834" s="53">
        <v>7</v>
      </c>
      <c r="G834" s="54">
        <v>0</v>
      </c>
      <c r="H834" s="57">
        <v>0</v>
      </c>
      <c r="I834" s="54">
        <v>7</v>
      </c>
      <c r="J834" s="55">
        <v>100</v>
      </c>
      <c r="K834" s="56">
        <v>0</v>
      </c>
      <c r="L834" s="55">
        <v>0</v>
      </c>
      <c r="M834" s="56">
        <v>0</v>
      </c>
      <c r="N834" s="58">
        <v>0</v>
      </c>
      <c r="O834" s="54">
        <v>0</v>
      </c>
      <c r="P834" s="57">
        <v>0</v>
      </c>
    </row>
    <row r="835" spans="2:16" ht="15" customHeight="1" x14ac:dyDescent="0.25">
      <c r="B835" s="5" t="s">
        <v>62</v>
      </c>
      <c r="C835" s="6" t="s">
        <v>937</v>
      </c>
      <c r="D835" s="6" t="s">
        <v>950</v>
      </c>
      <c r="E835" s="3">
        <v>90714</v>
      </c>
      <c r="F835" s="53">
        <v>34</v>
      </c>
      <c r="G835" s="54">
        <v>1</v>
      </c>
      <c r="H835" s="57">
        <v>2.9411764705882351</v>
      </c>
      <c r="I835" s="54">
        <v>33</v>
      </c>
      <c r="J835" s="55">
        <v>97.058823529411768</v>
      </c>
      <c r="K835" s="56">
        <v>0</v>
      </c>
      <c r="L835" s="55">
        <v>0</v>
      </c>
      <c r="M835" s="56">
        <v>1</v>
      </c>
      <c r="N835" s="58">
        <v>2.9411764705882351</v>
      </c>
      <c r="O835" s="54">
        <v>0</v>
      </c>
      <c r="P835" s="57">
        <v>0</v>
      </c>
    </row>
    <row r="836" spans="2:16" ht="15" customHeight="1" x14ac:dyDescent="0.25">
      <c r="B836" s="5" t="s">
        <v>62</v>
      </c>
      <c r="C836" s="6" t="s">
        <v>937</v>
      </c>
      <c r="D836" s="6" t="s">
        <v>951</v>
      </c>
      <c r="E836" s="3">
        <v>90715</v>
      </c>
      <c r="F836" s="53">
        <v>11</v>
      </c>
      <c r="G836" s="54">
        <v>0</v>
      </c>
      <c r="H836" s="57">
        <v>0</v>
      </c>
      <c r="I836" s="54">
        <v>11</v>
      </c>
      <c r="J836" s="55">
        <v>100</v>
      </c>
      <c r="K836" s="56">
        <v>0</v>
      </c>
      <c r="L836" s="55">
        <v>0</v>
      </c>
      <c r="M836" s="56">
        <v>0</v>
      </c>
      <c r="N836" s="58">
        <v>0</v>
      </c>
      <c r="O836" s="54">
        <v>0</v>
      </c>
      <c r="P836" s="57">
        <v>0</v>
      </c>
    </row>
    <row r="837" spans="2:16" ht="15" customHeight="1" x14ac:dyDescent="0.25">
      <c r="B837" s="5" t="s">
        <v>62</v>
      </c>
      <c r="C837" s="6" t="s">
        <v>937</v>
      </c>
      <c r="D837" s="6" t="s">
        <v>952</v>
      </c>
      <c r="E837" s="3">
        <v>90716</v>
      </c>
      <c r="F837" s="53">
        <v>16</v>
      </c>
      <c r="G837" s="54">
        <v>3</v>
      </c>
      <c r="H837" s="57">
        <v>18.75</v>
      </c>
      <c r="I837" s="54">
        <v>13</v>
      </c>
      <c r="J837" s="55">
        <v>81.25</v>
      </c>
      <c r="K837" s="56">
        <v>0</v>
      </c>
      <c r="L837" s="55">
        <v>0</v>
      </c>
      <c r="M837" s="56">
        <v>3</v>
      </c>
      <c r="N837" s="58">
        <v>18.75</v>
      </c>
      <c r="O837" s="54">
        <v>0</v>
      </c>
      <c r="P837" s="57">
        <v>0</v>
      </c>
    </row>
    <row r="838" spans="2:16" ht="15" customHeight="1" x14ac:dyDescent="0.25">
      <c r="B838" s="5" t="s">
        <v>62</v>
      </c>
      <c r="C838" s="6" t="s">
        <v>937</v>
      </c>
      <c r="D838" s="6" t="s">
        <v>953</v>
      </c>
      <c r="E838" s="3">
        <v>90723</v>
      </c>
      <c r="F838" s="53">
        <v>6</v>
      </c>
      <c r="G838" s="54">
        <v>0</v>
      </c>
      <c r="H838" s="57">
        <v>0</v>
      </c>
      <c r="I838" s="54">
        <v>6</v>
      </c>
      <c r="J838" s="55">
        <v>100</v>
      </c>
      <c r="K838" s="56">
        <v>0</v>
      </c>
      <c r="L838" s="55">
        <v>0</v>
      </c>
      <c r="M838" s="56">
        <v>0</v>
      </c>
      <c r="N838" s="58">
        <v>0</v>
      </c>
      <c r="O838" s="54">
        <v>0</v>
      </c>
      <c r="P838" s="57">
        <v>0</v>
      </c>
    </row>
    <row r="839" spans="2:16" ht="15" customHeight="1" x14ac:dyDescent="0.25">
      <c r="B839" s="5" t="s">
        <v>62</v>
      </c>
      <c r="C839" s="6" t="s">
        <v>937</v>
      </c>
      <c r="D839" s="6" t="s">
        <v>954</v>
      </c>
      <c r="E839" s="3">
        <v>90717</v>
      </c>
      <c r="F839" s="53">
        <v>30</v>
      </c>
      <c r="G839" s="54">
        <v>5</v>
      </c>
      <c r="H839" s="57">
        <v>16.666666666666664</v>
      </c>
      <c r="I839" s="54">
        <v>25</v>
      </c>
      <c r="J839" s="55">
        <v>83.333333333333343</v>
      </c>
      <c r="K839" s="56">
        <v>4</v>
      </c>
      <c r="L839" s="55">
        <v>13.333333333333334</v>
      </c>
      <c r="M839" s="56">
        <v>1</v>
      </c>
      <c r="N839" s="58">
        <v>3.3333333333333335</v>
      </c>
      <c r="O839" s="54">
        <v>0</v>
      </c>
      <c r="P839" s="57">
        <v>0</v>
      </c>
    </row>
    <row r="840" spans="2:16" ht="15" customHeight="1" x14ac:dyDescent="0.25">
      <c r="B840" s="5" t="s">
        <v>62</v>
      </c>
      <c r="C840" s="6" t="s">
        <v>937</v>
      </c>
      <c r="D840" s="6" t="s">
        <v>955</v>
      </c>
      <c r="E840" s="3">
        <v>90718</v>
      </c>
      <c r="F840" s="53">
        <v>40</v>
      </c>
      <c r="G840" s="54">
        <v>10</v>
      </c>
      <c r="H840" s="57">
        <v>25</v>
      </c>
      <c r="I840" s="54">
        <v>30</v>
      </c>
      <c r="J840" s="55">
        <v>75</v>
      </c>
      <c r="K840" s="56">
        <v>9</v>
      </c>
      <c r="L840" s="55">
        <v>22.5</v>
      </c>
      <c r="M840" s="56">
        <v>1</v>
      </c>
      <c r="N840" s="58">
        <v>2.5</v>
      </c>
      <c r="O840" s="54">
        <v>0</v>
      </c>
      <c r="P840" s="57">
        <v>0</v>
      </c>
    </row>
    <row r="841" spans="2:16" ht="15" customHeight="1" x14ac:dyDescent="0.25">
      <c r="B841" s="5" t="s">
        <v>63</v>
      </c>
      <c r="C841" s="6" t="s">
        <v>956</v>
      </c>
      <c r="D841" s="6" t="s">
        <v>956</v>
      </c>
      <c r="E841" s="3">
        <v>100201</v>
      </c>
      <c r="F841" s="53">
        <v>132</v>
      </c>
      <c r="G841" s="54">
        <v>31</v>
      </c>
      <c r="H841" s="57">
        <v>23.484848484848484</v>
      </c>
      <c r="I841" s="54">
        <v>101</v>
      </c>
      <c r="J841" s="55">
        <v>76.515151515151516</v>
      </c>
      <c r="K841" s="56">
        <v>0</v>
      </c>
      <c r="L841" s="55">
        <v>0</v>
      </c>
      <c r="M841" s="56">
        <v>24</v>
      </c>
      <c r="N841" s="58">
        <v>18.181818181818183</v>
      </c>
      <c r="O841" s="54">
        <v>7</v>
      </c>
      <c r="P841" s="57">
        <v>5.3030303030303028</v>
      </c>
    </row>
    <row r="842" spans="2:16" ht="15" customHeight="1" x14ac:dyDescent="0.25">
      <c r="B842" s="5" t="s">
        <v>63</v>
      </c>
      <c r="C842" s="6" t="s">
        <v>956</v>
      </c>
      <c r="D842" s="6" t="s">
        <v>957</v>
      </c>
      <c r="E842" s="3">
        <v>100202</v>
      </c>
      <c r="F842" s="15">
        <v>44</v>
      </c>
      <c r="G842" s="23">
        <v>0</v>
      </c>
      <c r="H842" s="28">
        <v>0</v>
      </c>
      <c r="I842" s="23">
        <v>44</v>
      </c>
      <c r="J842" s="19">
        <v>100</v>
      </c>
      <c r="K842" s="35">
        <v>0</v>
      </c>
      <c r="L842" s="19">
        <v>0</v>
      </c>
      <c r="M842" s="35">
        <v>0</v>
      </c>
      <c r="N842" s="29">
        <v>0</v>
      </c>
      <c r="O842" s="23">
        <v>0</v>
      </c>
      <c r="P842" s="28">
        <v>0</v>
      </c>
    </row>
    <row r="843" spans="2:16" ht="15" customHeight="1" x14ac:dyDescent="0.25">
      <c r="B843" s="5" t="s">
        <v>63</v>
      </c>
      <c r="C843" s="6" t="s">
        <v>956</v>
      </c>
      <c r="D843" s="6" t="s">
        <v>958</v>
      </c>
      <c r="E843" s="3">
        <v>100203</v>
      </c>
      <c r="F843" s="53">
        <v>31</v>
      </c>
      <c r="G843" s="54">
        <v>0</v>
      </c>
      <c r="H843" s="57">
        <v>0</v>
      </c>
      <c r="I843" s="54">
        <v>31</v>
      </c>
      <c r="J843" s="55">
        <v>100</v>
      </c>
      <c r="K843" s="56">
        <v>0</v>
      </c>
      <c r="L843" s="55">
        <v>0</v>
      </c>
      <c r="M843" s="56">
        <v>0</v>
      </c>
      <c r="N843" s="58">
        <v>0</v>
      </c>
      <c r="O843" s="54">
        <v>0</v>
      </c>
      <c r="P843" s="57">
        <v>0</v>
      </c>
    </row>
    <row r="844" spans="2:16" ht="15" customHeight="1" x14ac:dyDescent="0.25">
      <c r="B844" s="5" t="s">
        <v>63</v>
      </c>
      <c r="C844" s="6" t="s">
        <v>956</v>
      </c>
      <c r="D844" s="6" t="s">
        <v>959</v>
      </c>
      <c r="E844" s="3">
        <v>100204</v>
      </c>
      <c r="F844" s="53">
        <v>23</v>
      </c>
      <c r="G844" s="54">
        <v>0</v>
      </c>
      <c r="H844" s="57">
        <v>0</v>
      </c>
      <c r="I844" s="54">
        <v>23</v>
      </c>
      <c r="J844" s="55">
        <v>100</v>
      </c>
      <c r="K844" s="56">
        <v>0</v>
      </c>
      <c r="L844" s="55">
        <v>0</v>
      </c>
      <c r="M844" s="56">
        <v>0</v>
      </c>
      <c r="N844" s="58">
        <v>0</v>
      </c>
      <c r="O844" s="54">
        <v>0</v>
      </c>
      <c r="P844" s="57">
        <v>0</v>
      </c>
    </row>
    <row r="845" spans="2:16" ht="15" customHeight="1" x14ac:dyDescent="0.25">
      <c r="B845" s="5" t="s">
        <v>63</v>
      </c>
      <c r="C845" s="6" t="s">
        <v>956</v>
      </c>
      <c r="D845" s="6" t="s">
        <v>960</v>
      </c>
      <c r="E845" s="3">
        <v>100205</v>
      </c>
      <c r="F845" s="53">
        <v>33</v>
      </c>
      <c r="G845" s="54">
        <v>0</v>
      </c>
      <c r="H845" s="57">
        <v>0</v>
      </c>
      <c r="I845" s="54">
        <v>33</v>
      </c>
      <c r="J845" s="55">
        <v>100</v>
      </c>
      <c r="K845" s="56">
        <v>0</v>
      </c>
      <c r="L845" s="55">
        <v>0</v>
      </c>
      <c r="M845" s="56">
        <v>0</v>
      </c>
      <c r="N845" s="58">
        <v>0</v>
      </c>
      <c r="O845" s="54">
        <v>0</v>
      </c>
      <c r="P845" s="57">
        <v>0</v>
      </c>
    </row>
    <row r="846" spans="2:16" ht="15" customHeight="1" x14ac:dyDescent="0.25">
      <c r="B846" s="5" t="s">
        <v>63</v>
      </c>
      <c r="C846" s="6" t="s">
        <v>956</v>
      </c>
      <c r="D846" s="6" t="s">
        <v>961</v>
      </c>
      <c r="E846" s="3">
        <v>100206</v>
      </c>
      <c r="F846" s="53" t="s">
        <v>420</v>
      </c>
      <c r="G846" s="54" t="s">
        <v>420</v>
      </c>
      <c r="H846" s="57" t="s">
        <v>420</v>
      </c>
      <c r="I846" s="54">
        <v>1</v>
      </c>
      <c r="J846" s="55">
        <v>25</v>
      </c>
      <c r="K846" s="56" t="s">
        <v>420</v>
      </c>
      <c r="L846" s="55" t="s">
        <v>420</v>
      </c>
      <c r="M846" s="56" t="s">
        <v>420</v>
      </c>
      <c r="N846" s="58" t="s">
        <v>420</v>
      </c>
      <c r="O846" s="54" t="s">
        <v>420</v>
      </c>
      <c r="P846" s="57" t="s">
        <v>420</v>
      </c>
    </row>
    <row r="847" spans="2:16" ht="15" customHeight="1" x14ac:dyDescent="0.25">
      <c r="B847" s="5" t="s">
        <v>63</v>
      </c>
      <c r="C847" s="6" t="s">
        <v>956</v>
      </c>
      <c r="D847" s="6" t="s">
        <v>962</v>
      </c>
      <c r="E847" s="3">
        <v>100207</v>
      </c>
      <c r="F847" s="53">
        <v>47</v>
      </c>
      <c r="G847" s="54">
        <v>0</v>
      </c>
      <c r="H847" s="57">
        <v>0</v>
      </c>
      <c r="I847" s="54">
        <v>47</v>
      </c>
      <c r="J847" s="55">
        <v>100</v>
      </c>
      <c r="K847" s="56">
        <v>0</v>
      </c>
      <c r="L847" s="55">
        <v>0</v>
      </c>
      <c r="M847" s="56">
        <v>0</v>
      </c>
      <c r="N847" s="58">
        <v>0</v>
      </c>
      <c r="O847" s="54">
        <v>0</v>
      </c>
      <c r="P847" s="57">
        <v>0</v>
      </c>
    </row>
    <row r="848" spans="2:16" ht="15" customHeight="1" x14ac:dyDescent="0.25">
      <c r="B848" s="5" t="s">
        <v>63</v>
      </c>
      <c r="C848" s="6" t="s">
        <v>964</v>
      </c>
      <c r="D848" s="6" t="s">
        <v>965</v>
      </c>
      <c r="E848" s="3">
        <v>100307</v>
      </c>
      <c r="F848" s="59">
        <v>26</v>
      </c>
      <c r="G848" s="60">
        <v>10</v>
      </c>
      <c r="H848" s="61">
        <v>38.461538461538467</v>
      </c>
      <c r="I848" s="60">
        <v>16</v>
      </c>
      <c r="J848" s="62">
        <v>61.53846153846154</v>
      </c>
      <c r="K848" s="63">
        <v>0</v>
      </c>
      <c r="L848" s="62">
        <v>0</v>
      </c>
      <c r="M848" s="63">
        <v>9</v>
      </c>
      <c r="N848" s="64">
        <v>34.615384615384613</v>
      </c>
      <c r="O848" s="60">
        <v>1</v>
      </c>
      <c r="P848" s="61">
        <v>3.8461538461538463</v>
      </c>
    </row>
    <row r="849" spans="2:16" ht="15" customHeight="1" x14ac:dyDescent="0.25">
      <c r="B849" s="5" t="s">
        <v>63</v>
      </c>
      <c r="C849" s="6" t="s">
        <v>964</v>
      </c>
      <c r="D849" s="6" t="s">
        <v>518</v>
      </c>
      <c r="E849" s="3">
        <v>100301</v>
      </c>
      <c r="F849" s="53" t="s">
        <v>420</v>
      </c>
      <c r="G849" s="54" t="s">
        <v>420</v>
      </c>
      <c r="H849" s="57" t="s">
        <v>420</v>
      </c>
      <c r="I849" s="54">
        <v>2</v>
      </c>
      <c r="J849" s="55">
        <v>100</v>
      </c>
      <c r="K849" s="56" t="s">
        <v>420</v>
      </c>
      <c r="L849" s="55" t="s">
        <v>420</v>
      </c>
      <c r="M849" s="56" t="s">
        <v>420</v>
      </c>
      <c r="N849" s="58" t="s">
        <v>420</v>
      </c>
      <c r="O849" s="54" t="s">
        <v>420</v>
      </c>
      <c r="P849" s="57" t="s">
        <v>420</v>
      </c>
    </row>
    <row r="850" spans="2:16" ht="15" customHeight="1" x14ac:dyDescent="0.25">
      <c r="B850" s="5" t="s">
        <v>63</v>
      </c>
      <c r="C850" s="6" t="s">
        <v>964</v>
      </c>
      <c r="D850" s="6" t="s">
        <v>966</v>
      </c>
      <c r="E850" s="3">
        <v>100311</v>
      </c>
      <c r="F850" s="15">
        <v>38</v>
      </c>
      <c r="G850" s="23">
        <v>17</v>
      </c>
      <c r="H850" s="28">
        <v>44.736842105263158</v>
      </c>
      <c r="I850" s="23">
        <v>21</v>
      </c>
      <c r="J850" s="19">
        <v>55.26315789473685</v>
      </c>
      <c r="K850" s="35">
        <v>0</v>
      </c>
      <c r="L850" s="19">
        <v>0</v>
      </c>
      <c r="M850" s="35">
        <v>17</v>
      </c>
      <c r="N850" s="29">
        <v>44.736842105263158</v>
      </c>
      <c r="O850" s="23">
        <v>0</v>
      </c>
      <c r="P850" s="28">
        <v>0</v>
      </c>
    </row>
    <row r="851" spans="2:16" ht="15" customHeight="1" x14ac:dyDescent="0.25">
      <c r="B851" s="5" t="s">
        <v>63</v>
      </c>
      <c r="C851" s="6" t="s">
        <v>964</v>
      </c>
      <c r="D851" s="6" t="s">
        <v>967</v>
      </c>
      <c r="E851" s="3">
        <v>100313</v>
      </c>
      <c r="F851" s="53">
        <v>25</v>
      </c>
      <c r="G851" s="54">
        <v>0</v>
      </c>
      <c r="H851" s="57">
        <v>0</v>
      </c>
      <c r="I851" s="54">
        <v>25</v>
      </c>
      <c r="J851" s="55">
        <v>100</v>
      </c>
      <c r="K851" s="56">
        <v>0</v>
      </c>
      <c r="L851" s="55">
        <v>0</v>
      </c>
      <c r="M851" s="56">
        <v>0</v>
      </c>
      <c r="N851" s="58">
        <v>0</v>
      </c>
      <c r="O851" s="54">
        <v>0</v>
      </c>
      <c r="P851" s="57">
        <v>0</v>
      </c>
    </row>
    <row r="852" spans="2:16" ht="15" customHeight="1" x14ac:dyDescent="0.25">
      <c r="B852" s="5" t="s">
        <v>63</v>
      </c>
      <c r="C852" s="6" t="s">
        <v>964</v>
      </c>
      <c r="D852" s="6" t="s">
        <v>969</v>
      </c>
      <c r="E852" s="3">
        <v>100317</v>
      </c>
      <c r="F852" s="53">
        <v>30</v>
      </c>
      <c r="G852" s="54">
        <v>8</v>
      </c>
      <c r="H852" s="57">
        <v>26.666666666666668</v>
      </c>
      <c r="I852" s="54">
        <v>22</v>
      </c>
      <c r="J852" s="55">
        <v>73.333333333333329</v>
      </c>
      <c r="K852" s="56">
        <v>0</v>
      </c>
      <c r="L852" s="55">
        <v>0</v>
      </c>
      <c r="M852" s="56">
        <v>8</v>
      </c>
      <c r="N852" s="58">
        <v>26.666666666666668</v>
      </c>
      <c r="O852" s="54">
        <v>0</v>
      </c>
      <c r="P852" s="57">
        <v>0</v>
      </c>
    </row>
    <row r="853" spans="2:16" ht="15" customHeight="1" x14ac:dyDescent="0.25">
      <c r="B853" s="5" t="s">
        <v>63</v>
      </c>
      <c r="C853" s="6" t="s">
        <v>964</v>
      </c>
      <c r="D853" s="6" t="s">
        <v>970</v>
      </c>
      <c r="E853" s="3">
        <v>100321</v>
      </c>
      <c r="F853" s="53">
        <v>6</v>
      </c>
      <c r="G853" s="54">
        <v>0</v>
      </c>
      <c r="H853" s="57">
        <v>0</v>
      </c>
      <c r="I853" s="54">
        <v>6</v>
      </c>
      <c r="J853" s="55">
        <v>100</v>
      </c>
      <c r="K853" s="56">
        <v>0</v>
      </c>
      <c r="L853" s="55">
        <v>0</v>
      </c>
      <c r="M853" s="56">
        <v>0</v>
      </c>
      <c r="N853" s="58">
        <v>0</v>
      </c>
      <c r="O853" s="54">
        <v>0</v>
      </c>
      <c r="P853" s="57">
        <v>0</v>
      </c>
    </row>
    <row r="854" spans="2:16" ht="15" customHeight="1" x14ac:dyDescent="0.25">
      <c r="B854" s="5" t="s">
        <v>63</v>
      </c>
      <c r="C854" s="6" t="s">
        <v>964</v>
      </c>
      <c r="D854" s="6" t="s">
        <v>971</v>
      </c>
      <c r="E854" s="3">
        <v>100322</v>
      </c>
      <c r="F854" s="53">
        <v>8</v>
      </c>
      <c r="G854" s="54">
        <v>0</v>
      </c>
      <c r="H854" s="57">
        <v>0</v>
      </c>
      <c r="I854" s="54">
        <v>8</v>
      </c>
      <c r="J854" s="55">
        <v>100</v>
      </c>
      <c r="K854" s="56">
        <v>0</v>
      </c>
      <c r="L854" s="55">
        <v>0</v>
      </c>
      <c r="M854" s="56">
        <v>0</v>
      </c>
      <c r="N854" s="58">
        <v>0</v>
      </c>
      <c r="O854" s="54">
        <v>0</v>
      </c>
      <c r="P854" s="57">
        <v>0</v>
      </c>
    </row>
    <row r="855" spans="2:16" ht="15" customHeight="1" x14ac:dyDescent="0.25">
      <c r="B855" s="5" t="s">
        <v>63</v>
      </c>
      <c r="C855" s="6" t="s">
        <v>964</v>
      </c>
      <c r="D855" s="6" t="s">
        <v>972</v>
      </c>
      <c r="E855" s="3">
        <v>100323</v>
      </c>
      <c r="F855" s="65">
        <v>7</v>
      </c>
      <c r="G855" s="66">
        <v>4</v>
      </c>
      <c r="H855" s="67">
        <v>57.142857142857139</v>
      </c>
      <c r="I855" s="66">
        <v>3</v>
      </c>
      <c r="J855" s="68">
        <v>42.857142857142854</v>
      </c>
      <c r="K855" s="69">
        <v>0</v>
      </c>
      <c r="L855" s="68">
        <v>0</v>
      </c>
      <c r="M855" s="69">
        <v>3</v>
      </c>
      <c r="N855" s="70">
        <v>42.857142857142854</v>
      </c>
      <c r="O855" s="66">
        <v>1</v>
      </c>
      <c r="P855" s="67">
        <v>14.285714285714285</v>
      </c>
    </row>
    <row r="856" spans="2:16" ht="15" customHeight="1" x14ac:dyDescent="0.25">
      <c r="B856" s="5" t="s">
        <v>63</v>
      </c>
      <c r="C856" s="6" t="s">
        <v>973</v>
      </c>
      <c r="D856" s="6" t="s">
        <v>974</v>
      </c>
      <c r="E856" s="3">
        <v>100402</v>
      </c>
      <c r="F856" s="65">
        <v>18</v>
      </c>
      <c r="G856" s="66">
        <v>0</v>
      </c>
      <c r="H856" s="67">
        <v>0</v>
      </c>
      <c r="I856" s="66">
        <v>18</v>
      </c>
      <c r="J856" s="68">
        <v>100</v>
      </c>
      <c r="K856" s="69">
        <v>0</v>
      </c>
      <c r="L856" s="68">
        <v>0</v>
      </c>
      <c r="M856" s="69">
        <v>0</v>
      </c>
      <c r="N856" s="70">
        <v>0</v>
      </c>
      <c r="O856" s="66">
        <v>0</v>
      </c>
      <c r="P856" s="67">
        <v>0</v>
      </c>
    </row>
    <row r="857" spans="2:16" ht="15" customHeight="1" x14ac:dyDescent="0.25">
      <c r="B857" s="5" t="s">
        <v>63</v>
      </c>
      <c r="C857" s="6" t="s">
        <v>973</v>
      </c>
      <c r="D857" s="6" t="s">
        <v>232</v>
      </c>
      <c r="E857" s="3">
        <v>100403</v>
      </c>
      <c r="F857" s="53" t="s">
        <v>420</v>
      </c>
      <c r="G857" s="54" t="s">
        <v>420</v>
      </c>
      <c r="H857" s="57" t="s">
        <v>420</v>
      </c>
      <c r="I857" s="54">
        <v>2</v>
      </c>
      <c r="J857" s="55">
        <v>100</v>
      </c>
      <c r="K857" s="56" t="s">
        <v>420</v>
      </c>
      <c r="L857" s="55" t="s">
        <v>420</v>
      </c>
      <c r="M857" s="56" t="s">
        <v>420</v>
      </c>
      <c r="N857" s="58" t="s">
        <v>420</v>
      </c>
      <c r="O857" s="54" t="s">
        <v>420</v>
      </c>
      <c r="P857" s="57" t="s">
        <v>420</v>
      </c>
    </row>
    <row r="858" spans="2:16" ht="15" customHeight="1" x14ac:dyDescent="0.25">
      <c r="B858" s="5" t="s">
        <v>63</v>
      </c>
      <c r="C858" s="6" t="s">
        <v>973</v>
      </c>
      <c r="D858" s="6" t="s">
        <v>973</v>
      </c>
      <c r="E858" s="3">
        <v>100401</v>
      </c>
      <c r="F858" s="15">
        <v>57</v>
      </c>
      <c r="G858" s="23">
        <v>6</v>
      </c>
      <c r="H858" s="28">
        <v>10.526315789473683</v>
      </c>
      <c r="I858" s="23">
        <v>51</v>
      </c>
      <c r="J858" s="19">
        <v>89.473684210526315</v>
      </c>
      <c r="K858" s="35">
        <v>0</v>
      </c>
      <c r="L858" s="19">
        <v>0</v>
      </c>
      <c r="M858" s="35">
        <v>6</v>
      </c>
      <c r="N858" s="29">
        <v>10.526315789473683</v>
      </c>
      <c r="O858" s="23">
        <v>0</v>
      </c>
      <c r="P858" s="28">
        <v>0</v>
      </c>
    </row>
    <row r="859" spans="2:16" ht="15" customHeight="1" x14ac:dyDescent="0.25">
      <c r="B859" s="5" t="s">
        <v>63</v>
      </c>
      <c r="C859" s="6" t="s">
        <v>973</v>
      </c>
      <c r="D859" s="6" t="s">
        <v>975</v>
      </c>
      <c r="E859" s="3">
        <v>100404</v>
      </c>
      <c r="F859" s="15">
        <v>119</v>
      </c>
      <c r="G859" s="23">
        <v>44</v>
      </c>
      <c r="H859" s="28">
        <v>36.97478991596639</v>
      </c>
      <c r="I859" s="23">
        <v>75</v>
      </c>
      <c r="J859" s="19">
        <v>63.02521008403361</v>
      </c>
      <c r="K859" s="35">
        <v>4</v>
      </c>
      <c r="L859" s="19">
        <v>3.3613445378151261</v>
      </c>
      <c r="M859" s="35">
        <v>40</v>
      </c>
      <c r="N859" s="29">
        <v>33.613445378151262</v>
      </c>
      <c r="O859" s="23">
        <v>0</v>
      </c>
      <c r="P859" s="28">
        <v>0</v>
      </c>
    </row>
    <row r="860" spans="2:16" ht="15" customHeight="1" x14ac:dyDescent="0.25">
      <c r="B860" s="5" t="s">
        <v>63</v>
      </c>
      <c r="C860" s="6" t="s">
        <v>976</v>
      </c>
      <c r="D860" s="6" t="s">
        <v>977</v>
      </c>
      <c r="E860" s="3">
        <v>100502</v>
      </c>
      <c r="F860" s="15">
        <v>15</v>
      </c>
      <c r="G860" s="23">
        <v>7</v>
      </c>
      <c r="H860" s="28">
        <v>46.666666666666664</v>
      </c>
      <c r="I860" s="23">
        <v>8</v>
      </c>
      <c r="J860" s="19">
        <v>53.333333333333336</v>
      </c>
      <c r="K860" s="35">
        <v>0</v>
      </c>
      <c r="L860" s="19">
        <v>0</v>
      </c>
      <c r="M860" s="35">
        <v>7</v>
      </c>
      <c r="N860" s="29">
        <v>46.666666666666664</v>
      </c>
      <c r="O860" s="23">
        <v>0</v>
      </c>
      <c r="P860" s="28">
        <v>0</v>
      </c>
    </row>
    <row r="861" spans="2:16" ht="15" customHeight="1" x14ac:dyDescent="0.25">
      <c r="B861" s="5" t="s">
        <v>63</v>
      </c>
      <c r="C861" s="6" t="s">
        <v>976</v>
      </c>
      <c r="D861" s="6" t="s">
        <v>978</v>
      </c>
      <c r="E861" s="3">
        <v>100503</v>
      </c>
      <c r="F861" s="15">
        <v>22</v>
      </c>
      <c r="G861" s="23">
        <v>1</v>
      </c>
      <c r="H861" s="28">
        <v>4.5454545454545459</v>
      </c>
      <c r="I861" s="23">
        <v>21</v>
      </c>
      <c r="J861" s="19">
        <v>95.454545454545453</v>
      </c>
      <c r="K861" s="35">
        <v>0</v>
      </c>
      <c r="L861" s="19">
        <v>0</v>
      </c>
      <c r="M861" s="35">
        <v>1</v>
      </c>
      <c r="N861" s="29">
        <v>4.5454545454545459</v>
      </c>
      <c r="O861" s="23">
        <v>0</v>
      </c>
      <c r="P861" s="28">
        <v>0</v>
      </c>
    </row>
    <row r="862" spans="2:16" ht="15" customHeight="1" x14ac:dyDescent="0.25">
      <c r="B862" s="5" t="s">
        <v>63</v>
      </c>
      <c r="C862" s="6" t="s">
        <v>976</v>
      </c>
      <c r="D862" s="6" t="s">
        <v>979</v>
      </c>
      <c r="E862" s="3">
        <v>100504</v>
      </c>
      <c r="F862" s="15">
        <v>99</v>
      </c>
      <c r="G862" s="23">
        <v>1</v>
      </c>
      <c r="H862" s="28">
        <v>1.0101010101010102</v>
      </c>
      <c r="I862" s="23">
        <v>98</v>
      </c>
      <c r="J862" s="19">
        <v>98.98989898989899</v>
      </c>
      <c r="K862" s="35">
        <v>0</v>
      </c>
      <c r="L862" s="19">
        <v>0</v>
      </c>
      <c r="M862" s="35">
        <v>1</v>
      </c>
      <c r="N862" s="29">
        <v>1.0101010101010102</v>
      </c>
      <c r="O862" s="23">
        <v>0</v>
      </c>
      <c r="P862" s="28">
        <v>0</v>
      </c>
    </row>
    <row r="863" spans="2:16" ht="15" customHeight="1" x14ac:dyDescent="0.25">
      <c r="B863" s="5" t="s">
        <v>63</v>
      </c>
      <c r="C863" s="6" t="s">
        <v>976</v>
      </c>
      <c r="D863" s="6" t="s">
        <v>980</v>
      </c>
      <c r="E863" s="3">
        <v>100505</v>
      </c>
      <c r="F863" s="53">
        <v>18</v>
      </c>
      <c r="G863" s="54">
        <v>5</v>
      </c>
      <c r="H863" s="57">
        <v>27.777777777777779</v>
      </c>
      <c r="I863" s="54">
        <v>13</v>
      </c>
      <c r="J863" s="55">
        <v>72.222222222222214</v>
      </c>
      <c r="K863" s="56">
        <v>0</v>
      </c>
      <c r="L863" s="55">
        <v>0</v>
      </c>
      <c r="M863" s="56">
        <v>5</v>
      </c>
      <c r="N863" s="58">
        <v>27.777777777777779</v>
      </c>
      <c r="O863" s="54">
        <v>0</v>
      </c>
      <c r="P863" s="57">
        <v>0</v>
      </c>
    </row>
    <row r="864" spans="2:16" ht="15" customHeight="1" x14ac:dyDescent="0.25">
      <c r="B864" s="5" t="s">
        <v>63</v>
      </c>
      <c r="C864" s="6" t="s">
        <v>976</v>
      </c>
      <c r="D864" s="6" t="s">
        <v>981</v>
      </c>
      <c r="E864" s="3">
        <v>100501</v>
      </c>
      <c r="F864" s="15">
        <v>66</v>
      </c>
      <c r="G864" s="23">
        <v>12</v>
      </c>
      <c r="H864" s="28">
        <v>18.181818181818183</v>
      </c>
      <c r="I864" s="23">
        <v>54</v>
      </c>
      <c r="J864" s="19">
        <v>81.818181818181827</v>
      </c>
      <c r="K864" s="35">
        <v>0</v>
      </c>
      <c r="L864" s="19">
        <v>0</v>
      </c>
      <c r="M864" s="35">
        <v>10</v>
      </c>
      <c r="N864" s="29">
        <v>15.151515151515152</v>
      </c>
      <c r="O864" s="23">
        <v>2</v>
      </c>
      <c r="P864" s="28">
        <v>3.0303030303030303</v>
      </c>
    </row>
    <row r="865" spans="2:16" ht="15" customHeight="1" x14ac:dyDescent="0.25">
      <c r="B865" s="5" t="s">
        <v>63</v>
      </c>
      <c r="C865" s="6" t="s">
        <v>976</v>
      </c>
      <c r="D865" s="6" t="s">
        <v>432</v>
      </c>
      <c r="E865" s="3">
        <v>100506</v>
      </c>
      <c r="F865" s="53">
        <v>54</v>
      </c>
      <c r="G865" s="54">
        <v>0</v>
      </c>
      <c r="H865" s="57">
        <v>0</v>
      </c>
      <c r="I865" s="54">
        <v>54</v>
      </c>
      <c r="J865" s="55">
        <v>100</v>
      </c>
      <c r="K865" s="56">
        <v>0</v>
      </c>
      <c r="L865" s="55">
        <v>0</v>
      </c>
      <c r="M865" s="56">
        <v>0</v>
      </c>
      <c r="N865" s="58">
        <v>0</v>
      </c>
      <c r="O865" s="54">
        <v>0</v>
      </c>
      <c r="P865" s="57">
        <v>0</v>
      </c>
    </row>
    <row r="866" spans="2:16" ht="15" customHeight="1" x14ac:dyDescent="0.25">
      <c r="B866" s="5" t="s">
        <v>63</v>
      </c>
      <c r="C866" s="6" t="s">
        <v>976</v>
      </c>
      <c r="D866" s="6" t="s">
        <v>982</v>
      </c>
      <c r="E866" s="3">
        <v>100507</v>
      </c>
      <c r="F866" s="15">
        <v>139</v>
      </c>
      <c r="G866" s="23">
        <v>60</v>
      </c>
      <c r="H866" s="28">
        <v>43.165467625899282</v>
      </c>
      <c r="I866" s="23">
        <v>79</v>
      </c>
      <c r="J866" s="19">
        <v>56.834532374100718</v>
      </c>
      <c r="K866" s="35">
        <v>47</v>
      </c>
      <c r="L866" s="19">
        <v>33.812949640287769</v>
      </c>
      <c r="M866" s="35">
        <v>13</v>
      </c>
      <c r="N866" s="29">
        <v>9.3525179856115113</v>
      </c>
      <c r="O866" s="23">
        <v>0</v>
      </c>
      <c r="P866" s="28">
        <v>0</v>
      </c>
    </row>
    <row r="867" spans="2:16" ht="15" customHeight="1" x14ac:dyDescent="0.25">
      <c r="B867" s="5" t="s">
        <v>63</v>
      </c>
      <c r="C867" s="6" t="s">
        <v>976</v>
      </c>
      <c r="D867" s="6" t="s">
        <v>983</v>
      </c>
      <c r="E867" s="3">
        <v>100508</v>
      </c>
      <c r="F867" s="15">
        <v>17</v>
      </c>
      <c r="G867" s="23">
        <v>1</v>
      </c>
      <c r="H867" s="28">
        <v>5.8823529411764701</v>
      </c>
      <c r="I867" s="23">
        <v>16</v>
      </c>
      <c r="J867" s="19">
        <v>94.117647058823522</v>
      </c>
      <c r="K867" s="35">
        <v>0</v>
      </c>
      <c r="L867" s="19">
        <v>0</v>
      </c>
      <c r="M867" s="35">
        <v>1</v>
      </c>
      <c r="N867" s="29">
        <v>5.8823529411764701</v>
      </c>
      <c r="O867" s="23">
        <v>0</v>
      </c>
      <c r="P867" s="28">
        <v>0</v>
      </c>
    </row>
    <row r="868" spans="2:16" ht="15" customHeight="1" x14ac:dyDescent="0.25">
      <c r="B868" s="5" t="s">
        <v>63</v>
      </c>
      <c r="C868" s="6" t="s">
        <v>976</v>
      </c>
      <c r="D868" s="6" t="s">
        <v>984</v>
      </c>
      <c r="E868" s="3">
        <v>100509</v>
      </c>
      <c r="F868" s="15">
        <v>19</v>
      </c>
      <c r="G868" s="23">
        <v>13</v>
      </c>
      <c r="H868" s="28">
        <v>68.421052631578945</v>
      </c>
      <c r="I868" s="23">
        <v>6</v>
      </c>
      <c r="J868" s="19">
        <v>31.578947368421051</v>
      </c>
      <c r="K868" s="35">
        <v>12</v>
      </c>
      <c r="L868" s="19">
        <v>63.157894736842103</v>
      </c>
      <c r="M868" s="35">
        <v>1</v>
      </c>
      <c r="N868" s="29">
        <v>5.2631578947368416</v>
      </c>
      <c r="O868" s="23">
        <v>0</v>
      </c>
      <c r="P868" s="28">
        <v>0</v>
      </c>
    </row>
    <row r="869" spans="2:16" ht="15" customHeight="1" x14ac:dyDescent="0.25">
      <c r="B869" s="5" t="s">
        <v>63</v>
      </c>
      <c r="C869" s="6" t="s">
        <v>976</v>
      </c>
      <c r="D869" s="6" t="s">
        <v>985</v>
      </c>
      <c r="E869" s="3">
        <v>100510</v>
      </c>
      <c r="F869" s="53">
        <v>59</v>
      </c>
      <c r="G869" s="54">
        <v>3</v>
      </c>
      <c r="H869" s="57">
        <v>5.0847457627118651</v>
      </c>
      <c r="I869" s="54">
        <v>56</v>
      </c>
      <c r="J869" s="55">
        <v>94.915254237288138</v>
      </c>
      <c r="K869" s="56">
        <v>0</v>
      </c>
      <c r="L869" s="55">
        <v>0</v>
      </c>
      <c r="M869" s="56">
        <v>3</v>
      </c>
      <c r="N869" s="58">
        <v>5.0847457627118651</v>
      </c>
      <c r="O869" s="54">
        <v>0</v>
      </c>
      <c r="P869" s="57">
        <v>0</v>
      </c>
    </row>
    <row r="870" spans="2:16" ht="15" customHeight="1" x14ac:dyDescent="0.25">
      <c r="B870" s="5" t="s">
        <v>63</v>
      </c>
      <c r="C870" s="6" t="s">
        <v>976</v>
      </c>
      <c r="D870" s="6" t="s">
        <v>986</v>
      </c>
      <c r="E870" s="3">
        <v>100511</v>
      </c>
      <c r="F870" s="53">
        <v>38</v>
      </c>
      <c r="G870" s="54">
        <v>2</v>
      </c>
      <c r="H870" s="57">
        <v>5.2631578947368416</v>
      </c>
      <c r="I870" s="54">
        <v>36</v>
      </c>
      <c r="J870" s="55">
        <v>94.73684210526315</v>
      </c>
      <c r="K870" s="56">
        <v>0</v>
      </c>
      <c r="L870" s="55">
        <v>0</v>
      </c>
      <c r="M870" s="56">
        <v>2</v>
      </c>
      <c r="N870" s="58">
        <v>5.2631578947368416</v>
      </c>
      <c r="O870" s="54">
        <v>0</v>
      </c>
      <c r="P870" s="57">
        <v>0</v>
      </c>
    </row>
    <row r="871" spans="2:16" ht="15" customHeight="1" x14ac:dyDescent="0.25">
      <c r="B871" s="5" t="s">
        <v>63</v>
      </c>
      <c r="C871" s="6" t="s">
        <v>63</v>
      </c>
      <c r="D871" s="6" t="s">
        <v>987</v>
      </c>
      <c r="E871" s="3">
        <v>100102</v>
      </c>
      <c r="F871" s="53">
        <v>121</v>
      </c>
      <c r="G871" s="54">
        <v>58</v>
      </c>
      <c r="H871" s="57">
        <v>47.933884297520663</v>
      </c>
      <c r="I871" s="54">
        <v>63</v>
      </c>
      <c r="J871" s="55">
        <v>52.066115702479344</v>
      </c>
      <c r="K871" s="56">
        <v>0</v>
      </c>
      <c r="L871" s="55">
        <v>0</v>
      </c>
      <c r="M871" s="56">
        <v>58</v>
      </c>
      <c r="N871" s="58">
        <v>47.933884297520663</v>
      </c>
      <c r="O871" s="54">
        <v>0</v>
      </c>
      <c r="P871" s="57">
        <v>0</v>
      </c>
    </row>
    <row r="872" spans="2:16" ht="15" customHeight="1" x14ac:dyDescent="0.25">
      <c r="B872" s="5" t="s">
        <v>63</v>
      </c>
      <c r="C872" s="6" t="s">
        <v>63</v>
      </c>
      <c r="D872" s="6" t="s">
        <v>988</v>
      </c>
      <c r="E872" s="3">
        <v>100103</v>
      </c>
      <c r="F872" s="15">
        <v>26</v>
      </c>
      <c r="G872" s="23">
        <v>0</v>
      </c>
      <c r="H872" s="28">
        <v>0</v>
      </c>
      <c r="I872" s="23">
        <v>26</v>
      </c>
      <c r="J872" s="19">
        <v>100</v>
      </c>
      <c r="K872" s="35">
        <v>0</v>
      </c>
      <c r="L872" s="19">
        <v>0</v>
      </c>
      <c r="M872" s="35">
        <v>0</v>
      </c>
      <c r="N872" s="29">
        <v>0</v>
      </c>
      <c r="O872" s="23">
        <v>0</v>
      </c>
      <c r="P872" s="28">
        <v>0</v>
      </c>
    </row>
    <row r="873" spans="2:16" ht="15" customHeight="1" x14ac:dyDescent="0.25">
      <c r="B873" s="5" t="s">
        <v>63</v>
      </c>
      <c r="C873" s="6" t="s">
        <v>63</v>
      </c>
      <c r="D873" s="6" t="s">
        <v>989</v>
      </c>
      <c r="E873" s="3">
        <v>100104</v>
      </c>
      <c r="F873" s="15">
        <v>105</v>
      </c>
      <c r="G873" s="23">
        <v>1</v>
      </c>
      <c r="H873" s="28">
        <v>0.95238095238095244</v>
      </c>
      <c r="I873" s="23">
        <v>104</v>
      </c>
      <c r="J873" s="19">
        <v>99.047619047619051</v>
      </c>
      <c r="K873" s="35">
        <v>0</v>
      </c>
      <c r="L873" s="19">
        <v>0</v>
      </c>
      <c r="M873" s="35">
        <v>1</v>
      </c>
      <c r="N873" s="29">
        <v>0.95238095238095244</v>
      </c>
      <c r="O873" s="23">
        <v>0</v>
      </c>
      <c r="P873" s="28">
        <v>0</v>
      </c>
    </row>
    <row r="874" spans="2:16" ht="15" customHeight="1" x14ac:dyDescent="0.25">
      <c r="B874" s="5" t="s">
        <v>63</v>
      </c>
      <c r="C874" s="6" t="s">
        <v>63</v>
      </c>
      <c r="D874" s="6" t="s">
        <v>63</v>
      </c>
      <c r="E874" s="3">
        <v>100101</v>
      </c>
      <c r="F874" s="15">
        <v>12</v>
      </c>
      <c r="G874" s="23">
        <v>9</v>
      </c>
      <c r="H874" s="28">
        <v>75</v>
      </c>
      <c r="I874" s="23">
        <v>3</v>
      </c>
      <c r="J874" s="19">
        <v>25</v>
      </c>
      <c r="K874" s="35">
        <v>0</v>
      </c>
      <c r="L874" s="19">
        <v>0</v>
      </c>
      <c r="M874" s="35">
        <v>9</v>
      </c>
      <c r="N874" s="29">
        <v>75</v>
      </c>
      <c r="O874" s="23">
        <v>0</v>
      </c>
      <c r="P874" s="28">
        <v>0</v>
      </c>
    </row>
    <row r="875" spans="2:16" ht="15" customHeight="1" x14ac:dyDescent="0.25">
      <c r="B875" s="5" t="s">
        <v>63</v>
      </c>
      <c r="C875" s="6" t="s">
        <v>63</v>
      </c>
      <c r="D875" s="6" t="s">
        <v>990</v>
      </c>
      <c r="E875" s="3">
        <v>100105</v>
      </c>
      <c r="F875" s="15">
        <v>44</v>
      </c>
      <c r="G875" s="23">
        <v>17</v>
      </c>
      <c r="H875" s="28">
        <v>38.636363636363633</v>
      </c>
      <c r="I875" s="23">
        <v>27</v>
      </c>
      <c r="J875" s="19">
        <v>61.363636363636367</v>
      </c>
      <c r="K875" s="35">
        <v>0</v>
      </c>
      <c r="L875" s="19">
        <v>0</v>
      </c>
      <c r="M875" s="35">
        <v>17</v>
      </c>
      <c r="N875" s="29">
        <v>38.636363636363633</v>
      </c>
      <c r="O875" s="23">
        <v>0</v>
      </c>
      <c r="P875" s="28">
        <v>0</v>
      </c>
    </row>
    <row r="876" spans="2:16" ht="15" customHeight="1" x14ac:dyDescent="0.25">
      <c r="B876" s="5" t="s">
        <v>63</v>
      </c>
      <c r="C876" s="6" t="s">
        <v>63</v>
      </c>
      <c r="D876" s="6" t="s">
        <v>992</v>
      </c>
      <c r="E876" s="3">
        <v>100106</v>
      </c>
      <c r="F876" s="53">
        <v>19</v>
      </c>
      <c r="G876" s="54">
        <v>7</v>
      </c>
      <c r="H876" s="57">
        <v>36.84210526315789</v>
      </c>
      <c r="I876" s="54">
        <v>12</v>
      </c>
      <c r="J876" s="55">
        <v>63.157894736842103</v>
      </c>
      <c r="K876" s="56">
        <v>3</v>
      </c>
      <c r="L876" s="55">
        <v>15.789473684210526</v>
      </c>
      <c r="M876" s="56">
        <v>4</v>
      </c>
      <c r="N876" s="58">
        <v>21.052631578947366</v>
      </c>
      <c r="O876" s="54">
        <v>0</v>
      </c>
      <c r="P876" s="57">
        <v>0</v>
      </c>
    </row>
    <row r="877" spans="2:16" ht="15" customHeight="1" x14ac:dyDescent="0.25">
      <c r="B877" s="5" t="s">
        <v>63</v>
      </c>
      <c r="C877" s="6" t="s">
        <v>63</v>
      </c>
      <c r="D877" s="6" t="s">
        <v>994</v>
      </c>
      <c r="E877" s="3">
        <v>100113</v>
      </c>
      <c r="F877" s="15">
        <v>13</v>
      </c>
      <c r="G877" s="23">
        <v>5</v>
      </c>
      <c r="H877" s="28">
        <v>38.461538461538467</v>
      </c>
      <c r="I877" s="23">
        <v>8</v>
      </c>
      <c r="J877" s="19">
        <v>61.53846153846154</v>
      </c>
      <c r="K877" s="35">
        <v>4</v>
      </c>
      <c r="L877" s="19">
        <v>30.76923076923077</v>
      </c>
      <c r="M877" s="35">
        <v>1</v>
      </c>
      <c r="N877" s="29">
        <v>7.6923076923076925</v>
      </c>
      <c r="O877" s="23">
        <v>0</v>
      </c>
      <c r="P877" s="28">
        <v>0</v>
      </c>
    </row>
    <row r="878" spans="2:16" ht="15" customHeight="1" x14ac:dyDescent="0.25">
      <c r="B878" s="5" t="s">
        <v>63</v>
      </c>
      <c r="C878" s="6" t="s">
        <v>63</v>
      </c>
      <c r="D878" s="6" t="s">
        <v>995</v>
      </c>
      <c r="E878" s="3">
        <v>100108</v>
      </c>
      <c r="F878" s="53">
        <v>59</v>
      </c>
      <c r="G878" s="54">
        <v>3</v>
      </c>
      <c r="H878" s="57">
        <v>5.0847457627118651</v>
      </c>
      <c r="I878" s="54">
        <v>56</v>
      </c>
      <c r="J878" s="55">
        <v>94.915254237288138</v>
      </c>
      <c r="K878" s="56">
        <v>0</v>
      </c>
      <c r="L878" s="55">
        <v>0</v>
      </c>
      <c r="M878" s="56">
        <v>3</v>
      </c>
      <c r="N878" s="58">
        <v>5.0847457627118651</v>
      </c>
      <c r="O878" s="54">
        <v>0</v>
      </c>
      <c r="P878" s="57">
        <v>0</v>
      </c>
    </row>
    <row r="879" spans="2:16" ht="15" customHeight="1" x14ac:dyDescent="0.25">
      <c r="B879" s="5" t="s">
        <v>63</v>
      </c>
      <c r="C879" s="6" t="s">
        <v>63</v>
      </c>
      <c r="D879" s="6" t="s">
        <v>996</v>
      </c>
      <c r="E879" s="3">
        <v>100109</v>
      </c>
      <c r="F879" s="15">
        <v>130</v>
      </c>
      <c r="G879" s="23">
        <v>2</v>
      </c>
      <c r="H879" s="28">
        <v>1.5384615384615385</v>
      </c>
      <c r="I879" s="23">
        <v>128</v>
      </c>
      <c r="J879" s="19">
        <v>98.461538461538467</v>
      </c>
      <c r="K879" s="35">
        <v>0</v>
      </c>
      <c r="L879" s="19">
        <v>0</v>
      </c>
      <c r="M879" s="35">
        <v>2</v>
      </c>
      <c r="N879" s="29">
        <v>1.5384615384615385</v>
      </c>
      <c r="O879" s="23">
        <v>0</v>
      </c>
      <c r="P879" s="28">
        <v>0</v>
      </c>
    </row>
    <row r="880" spans="2:16" ht="15" customHeight="1" x14ac:dyDescent="0.25">
      <c r="B880" s="5" t="s">
        <v>63</v>
      </c>
      <c r="C880" s="6" t="s">
        <v>63</v>
      </c>
      <c r="D880" s="6" t="s">
        <v>997</v>
      </c>
      <c r="E880" s="3">
        <v>100112</v>
      </c>
      <c r="F880" s="15">
        <v>20</v>
      </c>
      <c r="G880" s="23">
        <v>3</v>
      </c>
      <c r="H880" s="28">
        <v>15</v>
      </c>
      <c r="I880" s="23">
        <v>17</v>
      </c>
      <c r="J880" s="19">
        <v>85</v>
      </c>
      <c r="K880" s="35">
        <v>0</v>
      </c>
      <c r="L880" s="19">
        <v>0</v>
      </c>
      <c r="M880" s="35">
        <v>3</v>
      </c>
      <c r="N880" s="29">
        <v>15</v>
      </c>
      <c r="O880" s="23">
        <v>0</v>
      </c>
      <c r="P880" s="28">
        <v>0</v>
      </c>
    </row>
    <row r="881" spans="2:16" ht="15" customHeight="1" x14ac:dyDescent="0.25">
      <c r="B881" s="5" t="s">
        <v>63</v>
      </c>
      <c r="C881" s="6" t="s">
        <v>63</v>
      </c>
      <c r="D881" s="6" t="s">
        <v>998</v>
      </c>
      <c r="E881" s="3">
        <v>100110</v>
      </c>
      <c r="F881" s="53" t="s">
        <v>420</v>
      </c>
      <c r="G881" s="54" t="s">
        <v>420</v>
      </c>
      <c r="H881" s="57" t="s">
        <v>420</v>
      </c>
      <c r="I881" s="54">
        <v>3</v>
      </c>
      <c r="J881" s="55">
        <v>75</v>
      </c>
      <c r="K881" s="56" t="s">
        <v>420</v>
      </c>
      <c r="L881" s="55" t="s">
        <v>420</v>
      </c>
      <c r="M881" s="56" t="s">
        <v>420</v>
      </c>
      <c r="N881" s="58" t="s">
        <v>420</v>
      </c>
      <c r="O881" s="54" t="s">
        <v>420</v>
      </c>
      <c r="P881" s="57" t="s">
        <v>420</v>
      </c>
    </row>
    <row r="882" spans="2:16" ht="15" customHeight="1" x14ac:dyDescent="0.25">
      <c r="B882" s="5" t="s">
        <v>63</v>
      </c>
      <c r="C882" s="6" t="s">
        <v>999</v>
      </c>
      <c r="D882" s="6" t="s">
        <v>1000</v>
      </c>
      <c r="E882" s="3">
        <v>101002</v>
      </c>
      <c r="F882" s="53">
        <v>39</v>
      </c>
      <c r="G882" s="54">
        <v>0</v>
      </c>
      <c r="H882" s="57">
        <v>0</v>
      </c>
      <c r="I882" s="54">
        <v>39</v>
      </c>
      <c r="J882" s="55">
        <v>100</v>
      </c>
      <c r="K882" s="56">
        <v>0</v>
      </c>
      <c r="L882" s="55">
        <v>0</v>
      </c>
      <c r="M882" s="56">
        <v>0</v>
      </c>
      <c r="N882" s="58">
        <v>0</v>
      </c>
      <c r="O882" s="54">
        <v>0</v>
      </c>
      <c r="P882" s="57">
        <v>0</v>
      </c>
    </row>
    <row r="883" spans="2:16" ht="15" customHeight="1" x14ac:dyDescent="0.25">
      <c r="B883" s="5" t="s">
        <v>63</v>
      </c>
      <c r="C883" s="6" t="s">
        <v>999</v>
      </c>
      <c r="D883" s="6" t="s">
        <v>652</v>
      </c>
      <c r="E883" s="3">
        <v>101001</v>
      </c>
      <c r="F883" s="15">
        <v>11</v>
      </c>
      <c r="G883" s="23">
        <v>2</v>
      </c>
      <c r="H883" s="28">
        <v>18.181818181818183</v>
      </c>
      <c r="I883" s="23">
        <v>9</v>
      </c>
      <c r="J883" s="19">
        <v>81.818181818181827</v>
      </c>
      <c r="K883" s="35">
        <v>0</v>
      </c>
      <c r="L883" s="19">
        <v>0</v>
      </c>
      <c r="M883" s="35">
        <v>2</v>
      </c>
      <c r="N883" s="29">
        <v>18.181818181818183</v>
      </c>
      <c r="O883" s="23">
        <v>0</v>
      </c>
      <c r="P883" s="28">
        <v>0</v>
      </c>
    </row>
    <row r="884" spans="2:16" ht="15" customHeight="1" x14ac:dyDescent="0.25">
      <c r="B884" s="5" t="s">
        <v>63</v>
      </c>
      <c r="C884" s="6" t="s">
        <v>999</v>
      </c>
      <c r="D884" s="6" t="s">
        <v>1001</v>
      </c>
      <c r="E884" s="3">
        <v>101003</v>
      </c>
      <c r="F884" s="15">
        <v>6</v>
      </c>
      <c r="G884" s="23">
        <v>0</v>
      </c>
      <c r="H884" s="28">
        <v>0</v>
      </c>
      <c r="I884" s="23">
        <v>6</v>
      </c>
      <c r="J884" s="19">
        <v>100</v>
      </c>
      <c r="K884" s="35">
        <v>0</v>
      </c>
      <c r="L884" s="19">
        <v>0</v>
      </c>
      <c r="M884" s="35">
        <v>0</v>
      </c>
      <c r="N884" s="29">
        <v>0</v>
      </c>
      <c r="O884" s="23">
        <v>0</v>
      </c>
      <c r="P884" s="28">
        <v>0</v>
      </c>
    </row>
    <row r="885" spans="2:16" ht="15" customHeight="1" x14ac:dyDescent="0.25">
      <c r="B885" s="5" t="s">
        <v>63</v>
      </c>
      <c r="C885" s="6" t="s">
        <v>999</v>
      </c>
      <c r="D885" s="6" t="s">
        <v>1002</v>
      </c>
      <c r="E885" s="3">
        <v>101004</v>
      </c>
      <c r="F885" s="53" t="s">
        <v>420</v>
      </c>
      <c r="G885" s="54" t="s">
        <v>420</v>
      </c>
      <c r="H885" s="57" t="s">
        <v>420</v>
      </c>
      <c r="I885" s="54">
        <v>1</v>
      </c>
      <c r="J885" s="55">
        <v>100</v>
      </c>
      <c r="K885" s="56" t="s">
        <v>420</v>
      </c>
      <c r="L885" s="55" t="s">
        <v>420</v>
      </c>
      <c r="M885" s="56" t="s">
        <v>420</v>
      </c>
      <c r="N885" s="58" t="s">
        <v>420</v>
      </c>
      <c r="O885" s="54" t="s">
        <v>420</v>
      </c>
      <c r="P885" s="57" t="s">
        <v>420</v>
      </c>
    </row>
    <row r="886" spans="2:16" ht="15" customHeight="1" x14ac:dyDescent="0.25">
      <c r="B886" s="5" t="s">
        <v>63</v>
      </c>
      <c r="C886" s="6" t="s">
        <v>999</v>
      </c>
      <c r="D886" s="6" t="s">
        <v>1003</v>
      </c>
      <c r="E886" s="3">
        <v>101005</v>
      </c>
      <c r="F886" s="15">
        <v>33</v>
      </c>
      <c r="G886" s="23">
        <v>2</v>
      </c>
      <c r="H886" s="28">
        <v>6.0606060606060606</v>
      </c>
      <c r="I886" s="23">
        <v>31</v>
      </c>
      <c r="J886" s="19">
        <v>93.939393939393938</v>
      </c>
      <c r="K886" s="35">
        <v>0</v>
      </c>
      <c r="L886" s="19">
        <v>0</v>
      </c>
      <c r="M886" s="35">
        <v>1</v>
      </c>
      <c r="N886" s="29">
        <v>3.0303030303030303</v>
      </c>
      <c r="O886" s="23">
        <v>1</v>
      </c>
      <c r="P886" s="28">
        <v>3.0303030303030303</v>
      </c>
    </row>
    <row r="887" spans="2:16" ht="15" customHeight="1" x14ac:dyDescent="0.25">
      <c r="B887" s="5" t="s">
        <v>63</v>
      </c>
      <c r="C887" s="6" t="s">
        <v>999</v>
      </c>
      <c r="D887" s="6" t="s">
        <v>1004</v>
      </c>
      <c r="E887" s="3">
        <v>101006</v>
      </c>
      <c r="F887" s="15">
        <v>7</v>
      </c>
      <c r="G887" s="23">
        <v>0</v>
      </c>
      <c r="H887" s="28">
        <v>0</v>
      </c>
      <c r="I887" s="23">
        <v>7</v>
      </c>
      <c r="J887" s="19">
        <v>100</v>
      </c>
      <c r="K887" s="35">
        <v>0</v>
      </c>
      <c r="L887" s="19">
        <v>0</v>
      </c>
      <c r="M887" s="35">
        <v>0</v>
      </c>
      <c r="N887" s="29">
        <v>0</v>
      </c>
      <c r="O887" s="23">
        <v>0</v>
      </c>
      <c r="P887" s="28">
        <v>0</v>
      </c>
    </row>
    <row r="888" spans="2:16" ht="15" customHeight="1" x14ac:dyDescent="0.25">
      <c r="B888" s="5" t="s">
        <v>63</v>
      </c>
      <c r="C888" s="6" t="s">
        <v>999</v>
      </c>
      <c r="D888" s="6" t="s">
        <v>1005</v>
      </c>
      <c r="E888" s="3">
        <v>101007</v>
      </c>
      <c r="F888" s="53">
        <v>8</v>
      </c>
      <c r="G888" s="54">
        <v>1</v>
      </c>
      <c r="H888" s="57">
        <v>12.5</v>
      </c>
      <c r="I888" s="54">
        <v>7</v>
      </c>
      <c r="J888" s="55">
        <v>87.5</v>
      </c>
      <c r="K888" s="56">
        <v>0</v>
      </c>
      <c r="L888" s="55">
        <v>0</v>
      </c>
      <c r="M888" s="56">
        <v>1</v>
      </c>
      <c r="N888" s="58">
        <v>12.5</v>
      </c>
      <c r="O888" s="54">
        <v>0</v>
      </c>
      <c r="P888" s="57">
        <v>0</v>
      </c>
    </row>
    <row r="889" spans="2:16" ht="15" customHeight="1" x14ac:dyDescent="0.25">
      <c r="B889" s="5" t="s">
        <v>63</v>
      </c>
      <c r="C889" s="6" t="s">
        <v>584</v>
      </c>
      <c r="D889" s="6" t="s">
        <v>1006</v>
      </c>
      <c r="E889" s="3">
        <v>100608</v>
      </c>
      <c r="F889" s="53">
        <v>44</v>
      </c>
      <c r="G889" s="54">
        <v>0</v>
      </c>
      <c r="H889" s="57">
        <v>0</v>
      </c>
      <c r="I889" s="54">
        <v>44</v>
      </c>
      <c r="J889" s="55">
        <v>100</v>
      </c>
      <c r="K889" s="56">
        <v>0</v>
      </c>
      <c r="L889" s="55">
        <v>0</v>
      </c>
      <c r="M889" s="56">
        <v>0</v>
      </c>
      <c r="N889" s="58">
        <v>0</v>
      </c>
      <c r="O889" s="54">
        <v>0</v>
      </c>
      <c r="P889" s="57">
        <v>0</v>
      </c>
    </row>
    <row r="890" spans="2:16" ht="15" customHeight="1" x14ac:dyDescent="0.25">
      <c r="B890" s="5" t="s">
        <v>63</v>
      </c>
      <c r="C890" s="6" t="s">
        <v>584</v>
      </c>
      <c r="D890" s="6" t="s">
        <v>1007</v>
      </c>
      <c r="E890" s="3">
        <v>100602</v>
      </c>
      <c r="F890" s="15">
        <v>107</v>
      </c>
      <c r="G890" s="23">
        <v>0</v>
      </c>
      <c r="H890" s="28">
        <v>0</v>
      </c>
      <c r="I890" s="23">
        <v>107</v>
      </c>
      <c r="J890" s="19">
        <v>100</v>
      </c>
      <c r="K890" s="35">
        <v>0</v>
      </c>
      <c r="L890" s="19">
        <v>0</v>
      </c>
      <c r="M890" s="35">
        <v>0</v>
      </c>
      <c r="N890" s="29">
        <v>0</v>
      </c>
      <c r="O890" s="23">
        <v>0</v>
      </c>
      <c r="P890" s="28">
        <v>0</v>
      </c>
    </row>
    <row r="891" spans="2:16" ht="15" customHeight="1" x14ac:dyDescent="0.25">
      <c r="B891" s="5" t="s">
        <v>63</v>
      </c>
      <c r="C891" s="6" t="s">
        <v>584</v>
      </c>
      <c r="D891" s="6" t="s">
        <v>1008</v>
      </c>
      <c r="E891" s="3">
        <v>100603</v>
      </c>
      <c r="F891" s="53">
        <v>47</v>
      </c>
      <c r="G891" s="54">
        <v>20</v>
      </c>
      <c r="H891" s="57">
        <v>42.553191489361701</v>
      </c>
      <c r="I891" s="54">
        <v>27</v>
      </c>
      <c r="J891" s="55">
        <v>57.446808510638306</v>
      </c>
      <c r="K891" s="56">
        <v>17</v>
      </c>
      <c r="L891" s="55">
        <v>36.170212765957451</v>
      </c>
      <c r="M891" s="56">
        <v>3</v>
      </c>
      <c r="N891" s="58">
        <v>6.3829787234042552</v>
      </c>
      <c r="O891" s="54">
        <v>0</v>
      </c>
      <c r="P891" s="57">
        <v>0</v>
      </c>
    </row>
    <row r="892" spans="2:16" ht="15" customHeight="1" x14ac:dyDescent="0.25">
      <c r="B892" s="5" t="s">
        <v>63</v>
      </c>
      <c r="C892" s="6" t="s">
        <v>584</v>
      </c>
      <c r="D892" s="6" t="s">
        <v>1009</v>
      </c>
      <c r="E892" s="3">
        <v>100604</v>
      </c>
      <c r="F892" s="15">
        <v>189</v>
      </c>
      <c r="G892" s="23">
        <v>29</v>
      </c>
      <c r="H892" s="28">
        <v>15.343915343915343</v>
      </c>
      <c r="I892" s="23">
        <v>160</v>
      </c>
      <c r="J892" s="19">
        <v>84.656084656084658</v>
      </c>
      <c r="K892" s="35">
        <v>0</v>
      </c>
      <c r="L892" s="19">
        <v>0</v>
      </c>
      <c r="M892" s="35">
        <v>29</v>
      </c>
      <c r="N892" s="29">
        <v>15.343915343915343</v>
      </c>
      <c r="O892" s="23">
        <v>0</v>
      </c>
      <c r="P892" s="28">
        <v>0</v>
      </c>
    </row>
    <row r="893" spans="2:16" ht="15" customHeight="1" x14ac:dyDescent="0.25">
      <c r="B893" s="5" t="s">
        <v>63</v>
      </c>
      <c r="C893" s="6" t="s">
        <v>584</v>
      </c>
      <c r="D893" s="6" t="s">
        <v>1010</v>
      </c>
      <c r="E893" s="3">
        <v>100605</v>
      </c>
      <c r="F893" s="15">
        <v>109</v>
      </c>
      <c r="G893" s="23">
        <v>9</v>
      </c>
      <c r="H893" s="28">
        <v>8.2568807339449553</v>
      </c>
      <c r="I893" s="23">
        <v>100</v>
      </c>
      <c r="J893" s="19">
        <v>91.743119266055047</v>
      </c>
      <c r="K893" s="35">
        <v>0</v>
      </c>
      <c r="L893" s="19">
        <v>0</v>
      </c>
      <c r="M893" s="35">
        <v>9</v>
      </c>
      <c r="N893" s="29">
        <v>8.2568807339449553</v>
      </c>
      <c r="O893" s="23">
        <v>0</v>
      </c>
      <c r="P893" s="28">
        <v>0</v>
      </c>
    </row>
    <row r="894" spans="2:16" ht="15" customHeight="1" x14ac:dyDescent="0.25">
      <c r="B894" s="5" t="s">
        <v>63</v>
      </c>
      <c r="C894" s="6" t="s">
        <v>584</v>
      </c>
      <c r="D894" s="6" t="s">
        <v>1011</v>
      </c>
      <c r="E894" s="3">
        <v>100606</v>
      </c>
      <c r="F894" s="53">
        <v>139</v>
      </c>
      <c r="G894" s="54">
        <v>7</v>
      </c>
      <c r="H894" s="57">
        <v>5.0359712230215825</v>
      </c>
      <c r="I894" s="54">
        <v>132</v>
      </c>
      <c r="J894" s="55">
        <v>94.964028776978409</v>
      </c>
      <c r="K894" s="56">
        <v>0</v>
      </c>
      <c r="L894" s="55">
        <v>0</v>
      </c>
      <c r="M894" s="56">
        <v>7</v>
      </c>
      <c r="N894" s="58">
        <v>5.0359712230215825</v>
      </c>
      <c r="O894" s="54">
        <v>0</v>
      </c>
      <c r="P894" s="57">
        <v>0</v>
      </c>
    </row>
    <row r="895" spans="2:16" ht="15" customHeight="1" x14ac:dyDescent="0.25">
      <c r="B895" s="5" t="s">
        <v>63</v>
      </c>
      <c r="C895" s="6" t="s">
        <v>584</v>
      </c>
      <c r="D895" s="6" t="s">
        <v>1012</v>
      </c>
      <c r="E895" s="3">
        <v>100607</v>
      </c>
      <c r="F895" s="15">
        <v>16</v>
      </c>
      <c r="G895" s="23">
        <v>1</v>
      </c>
      <c r="H895" s="28">
        <v>6.25</v>
      </c>
      <c r="I895" s="23">
        <v>15</v>
      </c>
      <c r="J895" s="19">
        <v>93.75</v>
      </c>
      <c r="K895" s="35">
        <v>0</v>
      </c>
      <c r="L895" s="19">
        <v>0</v>
      </c>
      <c r="M895" s="35">
        <v>1</v>
      </c>
      <c r="N895" s="29">
        <v>6.25</v>
      </c>
      <c r="O895" s="23">
        <v>0</v>
      </c>
      <c r="P895" s="28">
        <v>0</v>
      </c>
    </row>
    <row r="896" spans="2:16" ht="15" customHeight="1" x14ac:dyDescent="0.25">
      <c r="B896" s="5" t="s">
        <v>63</v>
      </c>
      <c r="C896" s="6" t="s">
        <v>584</v>
      </c>
      <c r="D896" s="6" t="s">
        <v>1013</v>
      </c>
      <c r="E896" s="3">
        <v>100609</v>
      </c>
      <c r="F896" s="15">
        <v>14</v>
      </c>
      <c r="G896" s="23">
        <v>0</v>
      </c>
      <c r="H896" s="28">
        <v>0</v>
      </c>
      <c r="I896" s="23">
        <v>14</v>
      </c>
      <c r="J896" s="19">
        <v>100</v>
      </c>
      <c r="K896" s="35">
        <v>0</v>
      </c>
      <c r="L896" s="19">
        <v>0</v>
      </c>
      <c r="M896" s="35">
        <v>0</v>
      </c>
      <c r="N896" s="29">
        <v>0</v>
      </c>
      <c r="O896" s="23">
        <v>0</v>
      </c>
      <c r="P896" s="28">
        <v>0</v>
      </c>
    </row>
    <row r="897" spans="2:16" ht="15" customHeight="1" x14ac:dyDescent="0.25">
      <c r="B897" s="5" t="s">
        <v>63</v>
      </c>
      <c r="C897" s="6" t="s">
        <v>584</v>
      </c>
      <c r="D897" s="6" t="s">
        <v>1014</v>
      </c>
      <c r="E897" s="3">
        <v>100601</v>
      </c>
      <c r="F897" s="15">
        <v>601</v>
      </c>
      <c r="G897" s="23">
        <v>60</v>
      </c>
      <c r="H897" s="28">
        <v>9.9833610648918469</v>
      </c>
      <c r="I897" s="23">
        <v>541</v>
      </c>
      <c r="J897" s="19">
        <v>90.016638935108148</v>
      </c>
      <c r="K897" s="35">
        <v>0</v>
      </c>
      <c r="L897" s="19">
        <v>0</v>
      </c>
      <c r="M897" s="35">
        <v>60</v>
      </c>
      <c r="N897" s="29">
        <v>9.9833610648918469</v>
      </c>
      <c r="O897" s="23">
        <v>0</v>
      </c>
      <c r="P897" s="28">
        <v>0</v>
      </c>
    </row>
    <row r="898" spans="2:16" ht="15" customHeight="1" x14ac:dyDescent="0.25">
      <c r="B898" s="5" t="s">
        <v>63</v>
      </c>
      <c r="C898" s="6" t="s">
        <v>584</v>
      </c>
      <c r="D898" s="6" t="s">
        <v>1015</v>
      </c>
      <c r="E898" s="3">
        <v>100610</v>
      </c>
      <c r="F898" s="15">
        <v>25</v>
      </c>
      <c r="G898" s="23">
        <v>1</v>
      </c>
      <c r="H898" s="28">
        <v>4</v>
      </c>
      <c r="I898" s="23">
        <v>24</v>
      </c>
      <c r="J898" s="19">
        <v>96</v>
      </c>
      <c r="K898" s="35">
        <v>0</v>
      </c>
      <c r="L898" s="19">
        <v>0</v>
      </c>
      <c r="M898" s="35">
        <v>1</v>
      </c>
      <c r="N898" s="29">
        <v>4</v>
      </c>
      <c r="O898" s="23">
        <v>0</v>
      </c>
      <c r="P898" s="28">
        <v>0</v>
      </c>
    </row>
    <row r="899" spans="2:16" ht="15" customHeight="1" x14ac:dyDescent="0.25">
      <c r="B899" s="5" t="s">
        <v>63</v>
      </c>
      <c r="C899" s="6" t="s">
        <v>1016</v>
      </c>
      <c r="D899" s="6" t="s">
        <v>1017</v>
      </c>
      <c r="E899" s="3">
        <v>100702</v>
      </c>
      <c r="F899" s="15">
        <v>95</v>
      </c>
      <c r="G899" s="23">
        <v>67</v>
      </c>
      <c r="H899" s="28">
        <v>70.526315789473685</v>
      </c>
      <c r="I899" s="23">
        <v>28</v>
      </c>
      <c r="J899" s="19">
        <v>29.473684210526311</v>
      </c>
      <c r="K899" s="35">
        <v>40</v>
      </c>
      <c r="L899" s="19">
        <v>42.105263157894733</v>
      </c>
      <c r="M899" s="35">
        <v>27</v>
      </c>
      <c r="N899" s="29">
        <v>28.421052631578945</v>
      </c>
      <c r="O899" s="23">
        <v>0</v>
      </c>
      <c r="P899" s="28">
        <v>0</v>
      </c>
    </row>
    <row r="900" spans="2:16" ht="15" customHeight="1" x14ac:dyDescent="0.25">
      <c r="B900" s="5" t="s">
        <v>63</v>
      </c>
      <c r="C900" s="6" t="s">
        <v>1016</v>
      </c>
      <c r="D900" s="6" t="s">
        <v>1018</v>
      </c>
      <c r="E900" s="3">
        <v>100701</v>
      </c>
      <c r="F900" s="59">
        <v>262</v>
      </c>
      <c r="G900" s="60">
        <v>38</v>
      </c>
      <c r="H900" s="61">
        <v>14.503816793893129</v>
      </c>
      <c r="I900" s="60">
        <v>224</v>
      </c>
      <c r="J900" s="62">
        <v>85.496183206106863</v>
      </c>
      <c r="K900" s="63">
        <v>24</v>
      </c>
      <c r="L900" s="62">
        <v>9.1603053435114496</v>
      </c>
      <c r="M900" s="63">
        <v>14</v>
      </c>
      <c r="N900" s="64">
        <v>5.343511450381679</v>
      </c>
      <c r="O900" s="60">
        <v>0</v>
      </c>
      <c r="P900" s="61">
        <v>0</v>
      </c>
    </row>
    <row r="901" spans="2:16" ht="15" customHeight="1" x14ac:dyDescent="0.25">
      <c r="B901" s="5" t="s">
        <v>63</v>
      </c>
      <c r="C901" s="6" t="s">
        <v>1016</v>
      </c>
      <c r="D901" s="6" t="s">
        <v>1019</v>
      </c>
      <c r="E901" s="3">
        <v>100704</v>
      </c>
      <c r="F901" s="53">
        <v>40</v>
      </c>
      <c r="G901" s="54">
        <v>5</v>
      </c>
      <c r="H901" s="57">
        <v>12.5</v>
      </c>
      <c r="I901" s="54">
        <v>35</v>
      </c>
      <c r="J901" s="55">
        <v>87.5</v>
      </c>
      <c r="K901" s="56">
        <v>0</v>
      </c>
      <c r="L901" s="55">
        <v>0</v>
      </c>
      <c r="M901" s="56">
        <v>5</v>
      </c>
      <c r="N901" s="58">
        <v>12.5</v>
      </c>
      <c r="O901" s="54">
        <v>0</v>
      </c>
      <c r="P901" s="57">
        <v>0</v>
      </c>
    </row>
    <row r="902" spans="2:16" ht="15" customHeight="1" x14ac:dyDescent="0.25">
      <c r="B902" s="5" t="s">
        <v>63</v>
      </c>
      <c r="C902" s="6" t="s">
        <v>1016</v>
      </c>
      <c r="D902" s="6" t="s">
        <v>1020</v>
      </c>
      <c r="E902" s="3">
        <v>100703</v>
      </c>
      <c r="F902" s="15">
        <v>43</v>
      </c>
      <c r="G902" s="23">
        <v>9</v>
      </c>
      <c r="H902" s="28">
        <v>20.930232558139537</v>
      </c>
      <c r="I902" s="23">
        <v>34</v>
      </c>
      <c r="J902" s="19">
        <v>79.069767441860463</v>
      </c>
      <c r="K902" s="35">
        <v>0</v>
      </c>
      <c r="L902" s="19">
        <v>0</v>
      </c>
      <c r="M902" s="35">
        <v>9</v>
      </c>
      <c r="N902" s="29">
        <v>20.930232558139537</v>
      </c>
      <c r="O902" s="23">
        <v>0</v>
      </c>
      <c r="P902" s="28">
        <v>0</v>
      </c>
    </row>
    <row r="903" spans="2:16" ht="15" customHeight="1" x14ac:dyDescent="0.25">
      <c r="B903" s="5" t="s">
        <v>63</v>
      </c>
      <c r="C903" s="6" t="s">
        <v>1016</v>
      </c>
      <c r="D903" s="6" t="s">
        <v>1021</v>
      </c>
      <c r="E903" s="3">
        <v>100705</v>
      </c>
      <c r="F903" s="53">
        <v>20</v>
      </c>
      <c r="G903" s="54">
        <v>1</v>
      </c>
      <c r="H903" s="57">
        <v>5</v>
      </c>
      <c r="I903" s="54">
        <v>19</v>
      </c>
      <c r="J903" s="55">
        <v>95</v>
      </c>
      <c r="K903" s="56">
        <v>0</v>
      </c>
      <c r="L903" s="55">
        <v>0</v>
      </c>
      <c r="M903" s="56">
        <v>1</v>
      </c>
      <c r="N903" s="58">
        <v>5</v>
      </c>
      <c r="O903" s="54">
        <v>0</v>
      </c>
      <c r="P903" s="57">
        <v>0</v>
      </c>
    </row>
    <row r="904" spans="2:16" ht="15" customHeight="1" x14ac:dyDescent="0.25">
      <c r="B904" s="5" t="s">
        <v>63</v>
      </c>
      <c r="C904" s="6" t="s">
        <v>1022</v>
      </c>
      <c r="D904" s="6" t="s">
        <v>1023</v>
      </c>
      <c r="E904" s="3">
        <v>100802</v>
      </c>
      <c r="F904" s="15">
        <v>79</v>
      </c>
      <c r="G904" s="23">
        <v>73</v>
      </c>
      <c r="H904" s="28">
        <v>92.405063291139243</v>
      </c>
      <c r="I904" s="23">
        <v>6</v>
      </c>
      <c r="J904" s="19">
        <v>7.59493670886076</v>
      </c>
      <c r="K904" s="35">
        <v>51</v>
      </c>
      <c r="L904" s="19">
        <v>64.556962025316452</v>
      </c>
      <c r="M904" s="35">
        <v>22</v>
      </c>
      <c r="N904" s="29">
        <v>27.848101265822784</v>
      </c>
      <c r="O904" s="23">
        <v>0</v>
      </c>
      <c r="P904" s="28">
        <v>0</v>
      </c>
    </row>
    <row r="905" spans="2:16" ht="15" customHeight="1" x14ac:dyDescent="0.25">
      <c r="B905" s="5" t="s">
        <v>63</v>
      </c>
      <c r="C905" s="6" t="s">
        <v>1022</v>
      </c>
      <c r="D905" s="6" t="s">
        <v>1024</v>
      </c>
      <c r="E905" s="3">
        <v>100803</v>
      </c>
      <c r="F905" s="53">
        <v>34</v>
      </c>
      <c r="G905" s="54">
        <v>9</v>
      </c>
      <c r="H905" s="57">
        <v>26.47058823529412</v>
      </c>
      <c r="I905" s="54">
        <v>25</v>
      </c>
      <c r="J905" s="55">
        <v>73.529411764705884</v>
      </c>
      <c r="K905" s="56">
        <v>9</v>
      </c>
      <c r="L905" s="55">
        <v>26.47058823529412</v>
      </c>
      <c r="M905" s="56">
        <v>0</v>
      </c>
      <c r="N905" s="58">
        <v>0</v>
      </c>
      <c r="O905" s="54">
        <v>0</v>
      </c>
      <c r="P905" s="57">
        <v>0</v>
      </c>
    </row>
    <row r="906" spans="2:16" ht="15" customHeight="1" x14ac:dyDescent="0.25">
      <c r="B906" s="5" t="s">
        <v>63</v>
      </c>
      <c r="C906" s="6" t="s">
        <v>1022</v>
      </c>
      <c r="D906" s="6" t="s">
        <v>1025</v>
      </c>
      <c r="E906" s="3">
        <v>100801</v>
      </c>
      <c r="F906" s="53">
        <v>43</v>
      </c>
      <c r="G906" s="54">
        <v>9</v>
      </c>
      <c r="H906" s="57">
        <v>20.930232558139537</v>
      </c>
      <c r="I906" s="54">
        <v>34</v>
      </c>
      <c r="J906" s="55">
        <v>79.069767441860463</v>
      </c>
      <c r="K906" s="56">
        <v>5</v>
      </c>
      <c r="L906" s="55">
        <v>11.627906976744185</v>
      </c>
      <c r="M906" s="56">
        <v>4</v>
      </c>
      <c r="N906" s="58">
        <v>9.3023255813953494</v>
      </c>
      <c r="O906" s="54">
        <v>0</v>
      </c>
      <c r="P906" s="57">
        <v>0</v>
      </c>
    </row>
    <row r="907" spans="2:16" ht="15" customHeight="1" x14ac:dyDescent="0.25">
      <c r="B907" s="5" t="s">
        <v>63</v>
      </c>
      <c r="C907" s="6" t="s">
        <v>1022</v>
      </c>
      <c r="D907" s="6" t="s">
        <v>1026</v>
      </c>
      <c r="E907" s="3">
        <v>100804</v>
      </c>
      <c r="F907" s="53">
        <v>38</v>
      </c>
      <c r="G907" s="54">
        <v>10</v>
      </c>
      <c r="H907" s="57">
        <v>26.315789473684209</v>
      </c>
      <c r="I907" s="54">
        <v>28</v>
      </c>
      <c r="J907" s="55">
        <v>73.68421052631578</v>
      </c>
      <c r="K907" s="56">
        <v>7</v>
      </c>
      <c r="L907" s="55">
        <v>18.421052631578945</v>
      </c>
      <c r="M907" s="56">
        <v>3</v>
      </c>
      <c r="N907" s="58">
        <v>7.8947368421052628</v>
      </c>
      <c r="O907" s="54">
        <v>0</v>
      </c>
      <c r="P907" s="57">
        <v>0</v>
      </c>
    </row>
    <row r="908" spans="2:16" ht="15" customHeight="1" x14ac:dyDescent="0.25">
      <c r="B908" s="5" t="s">
        <v>63</v>
      </c>
      <c r="C908" s="6" t="s">
        <v>1027</v>
      </c>
      <c r="D908" s="6" t="s">
        <v>1028</v>
      </c>
      <c r="E908" s="3">
        <v>100902</v>
      </c>
      <c r="F908" s="53">
        <v>42</v>
      </c>
      <c r="G908" s="54">
        <v>6</v>
      </c>
      <c r="H908" s="57">
        <v>14.285714285714285</v>
      </c>
      <c r="I908" s="54">
        <v>36</v>
      </c>
      <c r="J908" s="55">
        <v>85.714285714285708</v>
      </c>
      <c r="K908" s="56">
        <v>6</v>
      </c>
      <c r="L908" s="55">
        <v>14.285714285714285</v>
      </c>
      <c r="M908" s="56">
        <v>0</v>
      </c>
      <c r="N908" s="58">
        <v>0</v>
      </c>
      <c r="O908" s="54">
        <v>0</v>
      </c>
      <c r="P908" s="57">
        <v>0</v>
      </c>
    </row>
    <row r="909" spans="2:16" ht="15" customHeight="1" x14ac:dyDescent="0.25">
      <c r="B909" s="5" t="s">
        <v>63</v>
      </c>
      <c r="C909" s="6" t="s">
        <v>1027</v>
      </c>
      <c r="D909" s="6" t="s">
        <v>1029</v>
      </c>
      <c r="E909" s="3">
        <v>100903</v>
      </c>
      <c r="F909" s="53">
        <v>66</v>
      </c>
      <c r="G909" s="54">
        <v>15</v>
      </c>
      <c r="H909" s="57">
        <v>22.727272727272727</v>
      </c>
      <c r="I909" s="54">
        <v>51</v>
      </c>
      <c r="J909" s="55">
        <v>77.272727272727266</v>
      </c>
      <c r="K909" s="56">
        <v>12</v>
      </c>
      <c r="L909" s="55">
        <v>18.181818181818183</v>
      </c>
      <c r="M909" s="56">
        <v>3</v>
      </c>
      <c r="N909" s="58">
        <v>4.5454545454545459</v>
      </c>
      <c r="O909" s="54">
        <v>0</v>
      </c>
      <c r="P909" s="57">
        <v>0</v>
      </c>
    </row>
    <row r="910" spans="2:16" ht="15" customHeight="1" x14ac:dyDescent="0.25">
      <c r="B910" s="5" t="s">
        <v>63</v>
      </c>
      <c r="C910" s="6" t="s">
        <v>1027</v>
      </c>
      <c r="D910" s="6" t="s">
        <v>1027</v>
      </c>
      <c r="E910" s="3">
        <v>100901</v>
      </c>
      <c r="F910" s="53">
        <v>59</v>
      </c>
      <c r="G910" s="54">
        <v>11</v>
      </c>
      <c r="H910" s="57">
        <v>18.64406779661017</v>
      </c>
      <c r="I910" s="54">
        <v>48</v>
      </c>
      <c r="J910" s="55">
        <v>81.355932203389841</v>
      </c>
      <c r="K910" s="56">
        <v>8</v>
      </c>
      <c r="L910" s="55">
        <v>13.559322033898304</v>
      </c>
      <c r="M910" s="56">
        <v>3</v>
      </c>
      <c r="N910" s="58">
        <v>5.0847457627118651</v>
      </c>
      <c r="O910" s="54">
        <v>0</v>
      </c>
      <c r="P910" s="57">
        <v>0</v>
      </c>
    </row>
    <row r="911" spans="2:16" ht="15" customHeight="1" x14ac:dyDescent="0.25">
      <c r="B911" s="5" t="s">
        <v>63</v>
      </c>
      <c r="C911" s="6" t="s">
        <v>1027</v>
      </c>
      <c r="D911" s="6" t="s">
        <v>1030</v>
      </c>
      <c r="E911" s="3">
        <v>100904</v>
      </c>
      <c r="F911" s="53">
        <v>75</v>
      </c>
      <c r="G911" s="54">
        <v>10</v>
      </c>
      <c r="H911" s="57">
        <v>13.333333333333334</v>
      </c>
      <c r="I911" s="54">
        <v>65</v>
      </c>
      <c r="J911" s="55">
        <v>86.666666666666671</v>
      </c>
      <c r="K911" s="56">
        <v>9</v>
      </c>
      <c r="L911" s="55">
        <v>12</v>
      </c>
      <c r="M911" s="56">
        <v>1</v>
      </c>
      <c r="N911" s="58">
        <v>1.3333333333333335</v>
      </c>
      <c r="O911" s="54">
        <v>0</v>
      </c>
      <c r="P911" s="57">
        <v>0</v>
      </c>
    </row>
    <row r="912" spans="2:16" ht="15" customHeight="1" x14ac:dyDescent="0.25">
      <c r="B912" s="5" t="s">
        <v>63</v>
      </c>
      <c r="C912" s="6" t="s">
        <v>1027</v>
      </c>
      <c r="D912" s="6" t="s">
        <v>1031</v>
      </c>
      <c r="E912" s="3">
        <v>100905</v>
      </c>
      <c r="F912" s="53">
        <v>62</v>
      </c>
      <c r="G912" s="54">
        <v>4</v>
      </c>
      <c r="H912" s="57">
        <v>6.4516129032258061</v>
      </c>
      <c r="I912" s="54">
        <v>58</v>
      </c>
      <c r="J912" s="55">
        <v>93.548387096774192</v>
      </c>
      <c r="K912" s="56">
        <v>4</v>
      </c>
      <c r="L912" s="55">
        <v>6.4516129032258061</v>
      </c>
      <c r="M912" s="56">
        <v>0</v>
      </c>
      <c r="N912" s="58">
        <v>0</v>
      </c>
      <c r="O912" s="54">
        <v>0</v>
      </c>
      <c r="P912" s="57">
        <v>0</v>
      </c>
    </row>
    <row r="913" spans="2:16" ht="15" customHeight="1" x14ac:dyDescent="0.25">
      <c r="B913" s="5" t="s">
        <v>63</v>
      </c>
      <c r="C913" s="6" t="s">
        <v>1032</v>
      </c>
      <c r="D913" s="6" t="s">
        <v>1033</v>
      </c>
      <c r="E913" s="3">
        <v>101104</v>
      </c>
      <c r="F913" s="53">
        <v>26</v>
      </c>
      <c r="G913" s="54">
        <v>1</v>
      </c>
      <c r="H913" s="57">
        <v>3.8461538461538463</v>
      </c>
      <c r="I913" s="54">
        <v>25</v>
      </c>
      <c r="J913" s="55">
        <v>96.15384615384616</v>
      </c>
      <c r="K913" s="56">
        <v>0</v>
      </c>
      <c r="L913" s="55">
        <v>0</v>
      </c>
      <c r="M913" s="56">
        <v>1</v>
      </c>
      <c r="N913" s="58">
        <v>3.8461538461538463</v>
      </c>
      <c r="O913" s="54">
        <v>0</v>
      </c>
      <c r="P913" s="57">
        <v>0</v>
      </c>
    </row>
    <row r="914" spans="2:16" ht="15" customHeight="1" x14ac:dyDescent="0.25">
      <c r="B914" s="5" t="s">
        <v>63</v>
      </c>
      <c r="C914" s="6" t="s">
        <v>1032</v>
      </c>
      <c r="D914" s="6" t="s">
        <v>1034</v>
      </c>
      <c r="E914" s="3">
        <v>101102</v>
      </c>
      <c r="F914" s="53">
        <v>7</v>
      </c>
      <c r="G914" s="54">
        <v>0</v>
      </c>
      <c r="H914" s="57">
        <v>0</v>
      </c>
      <c r="I914" s="54">
        <v>7</v>
      </c>
      <c r="J914" s="55">
        <v>100</v>
      </c>
      <c r="K914" s="56">
        <v>0</v>
      </c>
      <c r="L914" s="55">
        <v>0</v>
      </c>
      <c r="M914" s="56">
        <v>0</v>
      </c>
      <c r="N914" s="58">
        <v>0</v>
      </c>
      <c r="O914" s="54">
        <v>0</v>
      </c>
      <c r="P914" s="57">
        <v>0</v>
      </c>
    </row>
    <row r="915" spans="2:16" ht="15" customHeight="1" x14ac:dyDescent="0.25">
      <c r="B915" s="5" t="s">
        <v>63</v>
      </c>
      <c r="C915" s="6" t="s">
        <v>1032</v>
      </c>
      <c r="D915" s="6" t="s">
        <v>1035</v>
      </c>
      <c r="E915" s="3">
        <v>101103</v>
      </c>
      <c r="F915" s="15">
        <v>7</v>
      </c>
      <c r="G915" s="23">
        <v>1</v>
      </c>
      <c r="H915" s="28">
        <v>14.285714285714285</v>
      </c>
      <c r="I915" s="23">
        <v>6</v>
      </c>
      <c r="J915" s="19">
        <v>85.714285714285708</v>
      </c>
      <c r="K915" s="35">
        <v>0</v>
      </c>
      <c r="L915" s="19">
        <v>0</v>
      </c>
      <c r="M915" s="35">
        <v>1</v>
      </c>
      <c r="N915" s="29">
        <v>14.285714285714285</v>
      </c>
      <c r="O915" s="23">
        <v>0</v>
      </c>
      <c r="P915" s="28">
        <v>0</v>
      </c>
    </row>
    <row r="916" spans="2:16" ht="15" customHeight="1" x14ac:dyDescent="0.25">
      <c r="B916" s="5" t="s">
        <v>63</v>
      </c>
      <c r="C916" s="6" t="s">
        <v>1032</v>
      </c>
      <c r="D916" s="6" t="s">
        <v>1036</v>
      </c>
      <c r="E916" s="3">
        <v>101101</v>
      </c>
      <c r="F916" s="53">
        <v>52</v>
      </c>
      <c r="G916" s="54">
        <v>1</v>
      </c>
      <c r="H916" s="57">
        <v>1.9230769230769231</v>
      </c>
      <c r="I916" s="54">
        <v>51</v>
      </c>
      <c r="J916" s="55">
        <v>98.076923076923066</v>
      </c>
      <c r="K916" s="56">
        <v>0</v>
      </c>
      <c r="L916" s="55">
        <v>0</v>
      </c>
      <c r="M916" s="56">
        <v>1</v>
      </c>
      <c r="N916" s="58">
        <v>1.9230769230769231</v>
      </c>
      <c r="O916" s="54">
        <v>0</v>
      </c>
      <c r="P916" s="57">
        <v>0</v>
      </c>
    </row>
    <row r="917" spans="2:16" ht="15" customHeight="1" x14ac:dyDescent="0.25">
      <c r="B917" s="5" t="s">
        <v>63</v>
      </c>
      <c r="C917" s="6" t="s">
        <v>1032</v>
      </c>
      <c r="D917" s="6" t="s">
        <v>1037</v>
      </c>
      <c r="E917" s="3">
        <v>101108</v>
      </c>
      <c r="F917" s="53">
        <v>19</v>
      </c>
      <c r="G917" s="54">
        <v>0</v>
      </c>
      <c r="H917" s="57">
        <v>0</v>
      </c>
      <c r="I917" s="54">
        <v>19</v>
      </c>
      <c r="J917" s="55">
        <v>100</v>
      </c>
      <c r="K917" s="56">
        <v>0</v>
      </c>
      <c r="L917" s="55">
        <v>0</v>
      </c>
      <c r="M917" s="56">
        <v>0</v>
      </c>
      <c r="N917" s="58">
        <v>0</v>
      </c>
      <c r="O917" s="54">
        <v>0</v>
      </c>
      <c r="P917" s="57">
        <v>0</v>
      </c>
    </row>
    <row r="918" spans="2:16" ht="15" customHeight="1" x14ac:dyDescent="0.25">
      <c r="B918" s="5" t="s">
        <v>63</v>
      </c>
      <c r="C918" s="6" t="s">
        <v>1032</v>
      </c>
      <c r="D918" s="6" t="s">
        <v>1038</v>
      </c>
      <c r="E918" s="3">
        <v>101105</v>
      </c>
      <c r="F918" s="15">
        <v>8</v>
      </c>
      <c r="G918" s="23">
        <v>5</v>
      </c>
      <c r="H918" s="28">
        <v>62.5</v>
      </c>
      <c r="I918" s="23">
        <v>3</v>
      </c>
      <c r="J918" s="19">
        <v>37.5</v>
      </c>
      <c r="K918" s="35">
        <v>1</v>
      </c>
      <c r="L918" s="19">
        <v>12.5</v>
      </c>
      <c r="M918" s="35">
        <v>4</v>
      </c>
      <c r="N918" s="29">
        <v>50</v>
      </c>
      <c r="O918" s="23">
        <v>0</v>
      </c>
      <c r="P918" s="28">
        <v>0</v>
      </c>
    </row>
    <row r="919" spans="2:16" ht="15" customHeight="1" x14ac:dyDescent="0.25">
      <c r="B919" s="5" t="s">
        <v>63</v>
      </c>
      <c r="C919" s="6" t="s">
        <v>1032</v>
      </c>
      <c r="D919" s="6" t="s">
        <v>1039</v>
      </c>
      <c r="E919" s="3">
        <v>101106</v>
      </c>
      <c r="F919" s="53">
        <v>45</v>
      </c>
      <c r="G919" s="54">
        <v>4</v>
      </c>
      <c r="H919" s="57">
        <v>8.8888888888888893</v>
      </c>
      <c r="I919" s="54">
        <v>41</v>
      </c>
      <c r="J919" s="55">
        <v>91.111111111111114</v>
      </c>
      <c r="K919" s="56">
        <v>0</v>
      </c>
      <c r="L919" s="55">
        <v>0</v>
      </c>
      <c r="M919" s="56">
        <v>4</v>
      </c>
      <c r="N919" s="58">
        <v>8.8888888888888893</v>
      </c>
      <c r="O919" s="54">
        <v>0</v>
      </c>
      <c r="P919" s="57">
        <v>0</v>
      </c>
    </row>
    <row r="920" spans="2:16" ht="15" customHeight="1" x14ac:dyDescent="0.25">
      <c r="B920" s="5" t="s">
        <v>63</v>
      </c>
      <c r="C920" s="6" t="s">
        <v>1032</v>
      </c>
      <c r="D920" s="6" t="s">
        <v>523</v>
      </c>
      <c r="E920" s="3">
        <v>101107</v>
      </c>
      <c r="F920" s="53">
        <v>13</v>
      </c>
      <c r="G920" s="54">
        <v>2</v>
      </c>
      <c r="H920" s="57">
        <v>15.384615384615385</v>
      </c>
      <c r="I920" s="54">
        <v>11</v>
      </c>
      <c r="J920" s="55">
        <v>84.615384615384613</v>
      </c>
      <c r="K920" s="56">
        <v>0</v>
      </c>
      <c r="L920" s="55">
        <v>0</v>
      </c>
      <c r="M920" s="56">
        <v>2</v>
      </c>
      <c r="N920" s="58">
        <v>15.384615384615385</v>
      </c>
      <c r="O920" s="54">
        <v>0</v>
      </c>
      <c r="P920" s="57">
        <v>0</v>
      </c>
    </row>
    <row r="921" spans="2:16" ht="15" customHeight="1" x14ac:dyDescent="0.25">
      <c r="B921" s="5" t="s">
        <v>64</v>
      </c>
      <c r="C921" s="6" t="s">
        <v>1040</v>
      </c>
      <c r="D921" s="6" t="s">
        <v>1041</v>
      </c>
      <c r="E921" s="3">
        <v>110202</v>
      </c>
      <c r="F921" s="53" t="s">
        <v>420</v>
      </c>
      <c r="G921" s="54" t="s">
        <v>420</v>
      </c>
      <c r="H921" s="57" t="s">
        <v>420</v>
      </c>
      <c r="I921" s="54">
        <v>4</v>
      </c>
      <c r="J921" s="55">
        <v>100</v>
      </c>
      <c r="K921" s="56" t="s">
        <v>420</v>
      </c>
      <c r="L921" s="55" t="s">
        <v>420</v>
      </c>
      <c r="M921" s="56" t="s">
        <v>420</v>
      </c>
      <c r="N921" s="58" t="s">
        <v>420</v>
      </c>
      <c r="O921" s="54" t="s">
        <v>420</v>
      </c>
      <c r="P921" s="57" t="s">
        <v>420</v>
      </c>
    </row>
    <row r="922" spans="2:16" ht="15" customHeight="1" x14ac:dyDescent="0.25">
      <c r="B922" s="5" t="s">
        <v>64</v>
      </c>
      <c r="C922" s="6" t="s">
        <v>1040</v>
      </c>
      <c r="D922" s="6" t="s">
        <v>1043</v>
      </c>
      <c r="E922" s="3">
        <v>110201</v>
      </c>
      <c r="F922" s="15" t="s">
        <v>420</v>
      </c>
      <c r="G922" s="23" t="s">
        <v>420</v>
      </c>
      <c r="H922" s="28" t="s">
        <v>420</v>
      </c>
      <c r="I922" s="23">
        <v>3</v>
      </c>
      <c r="J922" s="19">
        <v>100</v>
      </c>
      <c r="K922" s="35" t="s">
        <v>420</v>
      </c>
      <c r="L922" s="19" t="s">
        <v>420</v>
      </c>
      <c r="M922" s="35" t="s">
        <v>420</v>
      </c>
      <c r="N922" s="29" t="s">
        <v>420</v>
      </c>
      <c r="O922" s="23" t="s">
        <v>420</v>
      </c>
      <c r="P922" s="28" t="s">
        <v>420</v>
      </c>
    </row>
    <row r="923" spans="2:16" ht="15" customHeight="1" x14ac:dyDescent="0.25">
      <c r="B923" s="5" t="s">
        <v>64</v>
      </c>
      <c r="C923" s="6" t="s">
        <v>1040</v>
      </c>
      <c r="D923" s="6" t="s">
        <v>1044</v>
      </c>
      <c r="E923" s="3">
        <v>110204</v>
      </c>
      <c r="F923" s="15">
        <v>35</v>
      </c>
      <c r="G923" s="23">
        <v>1</v>
      </c>
      <c r="H923" s="28">
        <v>2.8571428571428572</v>
      </c>
      <c r="I923" s="23">
        <v>34</v>
      </c>
      <c r="J923" s="19">
        <v>97.142857142857139</v>
      </c>
      <c r="K923" s="35">
        <v>1</v>
      </c>
      <c r="L923" s="19">
        <v>2.8571428571428572</v>
      </c>
      <c r="M923" s="35">
        <v>0</v>
      </c>
      <c r="N923" s="29">
        <v>0</v>
      </c>
      <c r="O923" s="23">
        <v>0</v>
      </c>
      <c r="P923" s="28">
        <v>0</v>
      </c>
    </row>
    <row r="924" spans="2:16" ht="15" customHeight="1" x14ac:dyDescent="0.25">
      <c r="B924" s="5" t="s">
        <v>64</v>
      </c>
      <c r="C924" s="6" t="s">
        <v>1040</v>
      </c>
      <c r="D924" s="6" t="s">
        <v>899</v>
      </c>
      <c r="E924" s="3">
        <v>110205</v>
      </c>
      <c r="F924" s="53">
        <v>25</v>
      </c>
      <c r="G924" s="54">
        <v>2</v>
      </c>
      <c r="H924" s="57">
        <v>8</v>
      </c>
      <c r="I924" s="54">
        <v>23</v>
      </c>
      <c r="J924" s="55">
        <v>92</v>
      </c>
      <c r="K924" s="56">
        <v>2</v>
      </c>
      <c r="L924" s="55">
        <v>8</v>
      </c>
      <c r="M924" s="56">
        <v>0</v>
      </c>
      <c r="N924" s="58">
        <v>0</v>
      </c>
      <c r="O924" s="54">
        <v>0</v>
      </c>
      <c r="P924" s="57">
        <v>0</v>
      </c>
    </row>
    <row r="925" spans="2:16" ht="15" customHeight="1" x14ac:dyDescent="0.25">
      <c r="B925" s="5" t="s">
        <v>64</v>
      </c>
      <c r="C925" s="6" t="s">
        <v>1040</v>
      </c>
      <c r="D925" s="6" t="s">
        <v>1045</v>
      </c>
      <c r="E925" s="3">
        <v>110206</v>
      </c>
      <c r="F925" s="15">
        <v>5</v>
      </c>
      <c r="G925" s="23">
        <v>3</v>
      </c>
      <c r="H925" s="28">
        <v>60</v>
      </c>
      <c r="I925" s="23">
        <v>2</v>
      </c>
      <c r="J925" s="19">
        <v>40</v>
      </c>
      <c r="K925" s="35">
        <v>3</v>
      </c>
      <c r="L925" s="19">
        <v>60</v>
      </c>
      <c r="M925" s="35">
        <v>0</v>
      </c>
      <c r="N925" s="29">
        <v>0</v>
      </c>
      <c r="O925" s="23">
        <v>0</v>
      </c>
      <c r="P925" s="28">
        <v>0</v>
      </c>
    </row>
    <row r="926" spans="2:16" ht="15" customHeight="1" x14ac:dyDescent="0.25">
      <c r="B926" s="5" t="s">
        <v>64</v>
      </c>
      <c r="C926" s="6" t="s">
        <v>1040</v>
      </c>
      <c r="D926" s="6" t="s">
        <v>1013</v>
      </c>
      <c r="E926" s="3">
        <v>110207</v>
      </c>
      <c r="F926" s="53">
        <v>7</v>
      </c>
      <c r="G926" s="54">
        <v>4</v>
      </c>
      <c r="H926" s="57">
        <v>57.142857142857139</v>
      </c>
      <c r="I926" s="54">
        <v>3</v>
      </c>
      <c r="J926" s="55">
        <v>42.857142857142854</v>
      </c>
      <c r="K926" s="56">
        <v>4</v>
      </c>
      <c r="L926" s="55">
        <v>57.142857142857139</v>
      </c>
      <c r="M926" s="56">
        <v>0</v>
      </c>
      <c r="N926" s="58">
        <v>0</v>
      </c>
      <c r="O926" s="54">
        <v>0</v>
      </c>
      <c r="P926" s="57">
        <v>0</v>
      </c>
    </row>
    <row r="927" spans="2:16" ht="15" customHeight="1" x14ac:dyDescent="0.25">
      <c r="B927" s="5" t="s">
        <v>64</v>
      </c>
      <c r="C927" s="6" t="s">
        <v>1040</v>
      </c>
      <c r="D927" s="6" t="s">
        <v>1047</v>
      </c>
      <c r="E927" s="3">
        <v>110209</v>
      </c>
      <c r="F927" s="15">
        <v>5</v>
      </c>
      <c r="G927" s="23">
        <v>5</v>
      </c>
      <c r="H927" s="28">
        <v>100</v>
      </c>
      <c r="I927" s="23">
        <v>0</v>
      </c>
      <c r="J927" s="19">
        <v>0</v>
      </c>
      <c r="K927" s="35">
        <v>1</v>
      </c>
      <c r="L927" s="19">
        <v>20</v>
      </c>
      <c r="M927" s="35">
        <v>2</v>
      </c>
      <c r="N927" s="29">
        <v>40</v>
      </c>
      <c r="O927" s="23">
        <v>2</v>
      </c>
      <c r="P927" s="28">
        <v>40</v>
      </c>
    </row>
    <row r="928" spans="2:16" ht="15" customHeight="1" x14ac:dyDescent="0.25">
      <c r="B928" s="5" t="s">
        <v>64</v>
      </c>
      <c r="C928" s="6" t="s">
        <v>1040</v>
      </c>
      <c r="D928" s="6" t="s">
        <v>1048</v>
      </c>
      <c r="E928" s="3">
        <v>110210</v>
      </c>
      <c r="F928" s="15">
        <v>7</v>
      </c>
      <c r="G928" s="23">
        <v>2</v>
      </c>
      <c r="H928" s="28">
        <v>28.571428571428569</v>
      </c>
      <c r="I928" s="23">
        <v>5</v>
      </c>
      <c r="J928" s="19">
        <v>71.428571428571431</v>
      </c>
      <c r="K928" s="35">
        <v>2</v>
      </c>
      <c r="L928" s="19">
        <v>28.571428571428569</v>
      </c>
      <c r="M928" s="35">
        <v>0</v>
      </c>
      <c r="N928" s="29">
        <v>0</v>
      </c>
      <c r="O928" s="23">
        <v>0</v>
      </c>
      <c r="P928" s="28">
        <v>0</v>
      </c>
    </row>
    <row r="929" spans="2:16" ht="15" customHeight="1" x14ac:dyDescent="0.25">
      <c r="B929" s="5" t="s">
        <v>64</v>
      </c>
      <c r="C929" s="6" t="s">
        <v>64</v>
      </c>
      <c r="D929" s="6" t="s">
        <v>64</v>
      </c>
      <c r="E929" s="3">
        <v>110101</v>
      </c>
      <c r="F929" s="15">
        <v>9</v>
      </c>
      <c r="G929" s="23">
        <v>0</v>
      </c>
      <c r="H929" s="28">
        <v>0</v>
      </c>
      <c r="I929" s="23">
        <v>9</v>
      </c>
      <c r="J929" s="19">
        <v>100</v>
      </c>
      <c r="K929" s="35">
        <v>0</v>
      </c>
      <c r="L929" s="19">
        <v>0</v>
      </c>
      <c r="M929" s="35">
        <v>0</v>
      </c>
      <c r="N929" s="29">
        <v>0</v>
      </c>
      <c r="O929" s="23">
        <v>0</v>
      </c>
      <c r="P929" s="28">
        <v>0</v>
      </c>
    </row>
    <row r="930" spans="2:16" ht="15" customHeight="1" x14ac:dyDescent="0.25">
      <c r="B930" s="5" t="s">
        <v>64</v>
      </c>
      <c r="C930" s="6" t="s">
        <v>64</v>
      </c>
      <c r="D930" s="6" t="s">
        <v>1050</v>
      </c>
      <c r="E930" s="3">
        <v>110102</v>
      </c>
      <c r="F930" s="15" t="s">
        <v>420</v>
      </c>
      <c r="G930" s="23" t="s">
        <v>420</v>
      </c>
      <c r="H930" s="28" t="s">
        <v>420</v>
      </c>
      <c r="I930" s="23">
        <v>2</v>
      </c>
      <c r="J930" s="19">
        <v>100</v>
      </c>
      <c r="K930" s="35" t="s">
        <v>420</v>
      </c>
      <c r="L930" s="19" t="s">
        <v>420</v>
      </c>
      <c r="M930" s="35" t="s">
        <v>420</v>
      </c>
      <c r="N930" s="29" t="s">
        <v>420</v>
      </c>
      <c r="O930" s="23" t="s">
        <v>420</v>
      </c>
      <c r="P930" s="28" t="s">
        <v>420</v>
      </c>
    </row>
    <row r="931" spans="2:16" ht="15" customHeight="1" x14ac:dyDescent="0.25">
      <c r="B931" s="5" t="s">
        <v>64</v>
      </c>
      <c r="C931" s="6" t="s">
        <v>64</v>
      </c>
      <c r="D931" s="6" t="s">
        <v>1051</v>
      </c>
      <c r="E931" s="3">
        <v>110103</v>
      </c>
      <c r="F931" s="15" t="s">
        <v>420</v>
      </c>
      <c r="G931" s="23" t="s">
        <v>420</v>
      </c>
      <c r="H931" s="28" t="s">
        <v>420</v>
      </c>
      <c r="I931" s="23">
        <v>1</v>
      </c>
      <c r="J931" s="19">
        <v>50</v>
      </c>
      <c r="K931" s="35" t="s">
        <v>420</v>
      </c>
      <c r="L931" s="19" t="s">
        <v>420</v>
      </c>
      <c r="M931" s="35" t="s">
        <v>420</v>
      </c>
      <c r="N931" s="29" t="s">
        <v>420</v>
      </c>
      <c r="O931" s="23" t="s">
        <v>420</v>
      </c>
      <c r="P931" s="28" t="s">
        <v>420</v>
      </c>
    </row>
    <row r="932" spans="2:16" ht="15" customHeight="1" x14ac:dyDescent="0.25">
      <c r="B932" s="5" t="s">
        <v>64</v>
      </c>
      <c r="C932" s="6" t="s">
        <v>64</v>
      </c>
      <c r="D932" s="6" t="s">
        <v>1052</v>
      </c>
      <c r="E932" s="3">
        <v>110104</v>
      </c>
      <c r="F932" s="15" t="s">
        <v>420</v>
      </c>
      <c r="G932" s="23" t="s">
        <v>420</v>
      </c>
      <c r="H932" s="28" t="s">
        <v>420</v>
      </c>
      <c r="I932" s="23">
        <v>0</v>
      </c>
      <c r="J932" s="19">
        <v>0</v>
      </c>
      <c r="K932" s="35" t="s">
        <v>420</v>
      </c>
      <c r="L932" s="19" t="s">
        <v>420</v>
      </c>
      <c r="M932" s="35" t="s">
        <v>420</v>
      </c>
      <c r="N932" s="29" t="s">
        <v>420</v>
      </c>
      <c r="O932" s="23" t="s">
        <v>420</v>
      </c>
      <c r="P932" s="28" t="s">
        <v>420</v>
      </c>
    </row>
    <row r="933" spans="2:16" ht="15" customHeight="1" x14ac:dyDescent="0.25">
      <c r="B933" s="5" t="s">
        <v>64</v>
      </c>
      <c r="C933" s="6" t="s">
        <v>64</v>
      </c>
      <c r="D933" s="6" t="s">
        <v>1053</v>
      </c>
      <c r="E933" s="3">
        <v>110105</v>
      </c>
      <c r="F933" s="15" t="s">
        <v>420</v>
      </c>
      <c r="G933" s="23" t="s">
        <v>420</v>
      </c>
      <c r="H933" s="28" t="s">
        <v>420</v>
      </c>
      <c r="I933" s="23">
        <v>2</v>
      </c>
      <c r="J933" s="19">
        <v>100</v>
      </c>
      <c r="K933" s="35" t="s">
        <v>420</v>
      </c>
      <c r="L933" s="19" t="s">
        <v>420</v>
      </c>
      <c r="M933" s="35" t="s">
        <v>420</v>
      </c>
      <c r="N933" s="29" t="s">
        <v>420</v>
      </c>
      <c r="O933" s="23" t="s">
        <v>420</v>
      </c>
      <c r="P933" s="28" t="s">
        <v>420</v>
      </c>
    </row>
    <row r="934" spans="2:16" ht="15" customHeight="1" x14ac:dyDescent="0.25">
      <c r="B934" s="5" t="s">
        <v>64</v>
      </c>
      <c r="C934" s="6" t="s">
        <v>64</v>
      </c>
      <c r="D934" s="6" t="s">
        <v>1054</v>
      </c>
      <c r="E934" s="3">
        <v>110106</v>
      </c>
      <c r="F934" s="15" t="s">
        <v>420</v>
      </c>
      <c r="G934" s="23" t="s">
        <v>420</v>
      </c>
      <c r="H934" s="28" t="s">
        <v>420</v>
      </c>
      <c r="I934" s="23">
        <v>3</v>
      </c>
      <c r="J934" s="19">
        <v>100</v>
      </c>
      <c r="K934" s="35" t="s">
        <v>420</v>
      </c>
      <c r="L934" s="19" t="s">
        <v>420</v>
      </c>
      <c r="M934" s="35" t="s">
        <v>420</v>
      </c>
      <c r="N934" s="29" t="s">
        <v>420</v>
      </c>
      <c r="O934" s="23" t="s">
        <v>420</v>
      </c>
      <c r="P934" s="28" t="s">
        <v>420</v>
      </c>
    </row>
    <row r="935" spans="2:16" ht="15" customHeight="1" x14ac:dyDescent="0.25">
      <c r="B935" s="5" t="s">
        <v>64</v>
      </c>
      <c r="C935" s="6" t="s">
        <v>64</v>
      </c>
      <c r="D935" s="6" t="s">
        <v>1013</v>
      </c>
      <c r="E935" s="3">
        <v>110107</v>
      </c>
      <c r="F935" s="15" t="s">
        <v>420</v>
      </c>
      <c r="G935" s="23" t="s">
        <v>420</v>
      </c>
      <c r="H935" s="28" t="s">
        <v>420</v>
      </c>
      <c r="I935" s="23">
        <v>0</v>
      </c>
      <c r="J935" s="19">
        <v>0</v>
      </c>
      <c r="K935" s="35" t="s">
        <v>420</v>
      </c>
      <c r="L935" s="19" t="s">
        <v>420</v>
      </c>
      <c r="M935" s="35" t="s">
        <v>420</v>
      </c>
      <c r="N935" s="29" t="s">
        <v>420</v>
      </c>
      <c r="O935" s="23" t="s">
        <v>420</v>
      </c>
      <c r="P935" s="28" t="s">
        <v>420</v>
      </c>
    </row>
    <row r="936" spans="2:16" ht="15" customHeight="1" x14ac:dyDescent="0.25">
      <c r="B936" s="5" t="s">
        <v>64</v>
      </c>
      <c r="C936" s="6" t="s">
        <v>64</v>
      </c>
      <c r="D936" s="6" t="s">
        <v>1055</v>
      </c>
      <c r="E936" s="3">
        <v>110108</v>
      </c>
      <c r="F936" s="15">
        <v>5</v>
      </c>
      <c r="G936" s="23">
        <v>1</v>
      </c>
      <c r="H936" s="28">
        <v>20</v>
      </c>
      <c r="I936" s="23">
        <v>4</v>
      </c>
      <c r="J936" s="19">
        <v>80</v>
      </c>
      <c r="K936" s="35">
        <v>1</v>
      </c>
      <c r="L936" s="19">
        <v>20</v>
      </c>
      <c r="M936" s="35">
        <v>0</v>
      </c>
      <c r="N936" s="29">
        <v>0</v>
      </c>
      <c r="O936" s="23">
        <v>0</v>
      </c>
      <c r="P936" s="28">
        <v>0</v>
      </c>
    </row>
    <row r="937" spans="2:16" ht="15" customHeight="1" x14ac:dyDescent="0.25">
      <c r="B937" s="5" t="s">
        <v>64</v>
      </c>
      <c r="C937" s="6" t="s">
        <v>64</v>
      </c>
      <c r="D937" s="6" t="s">
        <v>1056</v>
      </c>
      <c r="E937" s="3">
        <v>110109</v>
      </c>
      <c r="F937" s="15">
        <v>12</v>
      </c>
      <c r="G937" s="23">
        <v>2</v>
      </c>
      <c r="H937" s="28">
        <v>16.666666666666664</v>
      </c>
      <c r="I937" s="23">
        <v>10</v>
      </c>
      <c r="J937" s="19">
        <v>83.333333333333343</v>
      </c>
      <c r="K937" s="35">
        <v>0</v>
      </c>
      <c r="L937" s="19">
        <v>0</v>
      </c>
      <c r="M937" s="35">
        <v>2</v>
      </c>
      <c r="N937" s="29">
        <v>16.666666666666664</v>
      </c>
      <c r="O937" s="23">
        <v>0</v>
      </c>
      <c r="P937" s="28">
        <v>0</v>
      </c>
    </row>
    <row r="938" spans="2:16" ht="15" customHeight="1" x14ac:dyDescent="0.25">
      <c r="B938" s="5" t="s">
        <v>64</v>
      </c>
      <c r="C938" s="6" t="s">
        <v>64</v>
      </c>
      <c r="D938" s="6" t="s">
        <v>545</v>
      </c>
      <c r="E938" s="3">
        <v>110110</v>
      </c>
      <c r="F938" s="15" t="s">
        <v>420</v>
      </c>
      <c r="G938" s="23" t="s">
        <v>420</v>
      </c>
      <c r="H938" s="28" t="s">
        <v>420</v>
      </c>
      <c r="I938" s="23">
        <v>3</v>
      </c>
      <c r="J938" s="19">
        <v>100</v>
      </c>
      <c r="K938" s="35" t="s">
        <v>420</v>
      </c>
      <c r="L938" s="19" t="s">
        <v>420</v>
      </c>
      <c r="M938" s="35" t="s">
        <v>420</v>
      </c>
      <c r="N938" s="29" t="s">
        <v>420</v>
      </c>
      <c r="O938" s="23" t="s">
        <v>420</v>
      </c>
      <c r="P938" s="28" t="s">
        <v>420</v>
      </c>
    </row>
    <row r="939" spans="2:16" ht="15" customHeight="1" x14ac:dyDescent="0.25">
      <c r="B939" s="5" t="s">
        <v>64</v>
      </c>
      <c r="C939" s="6" t="s">
        <v>64</v>
      </c>
      <c r="D939" s="6" t="s">
        <v>1057</v>
      </c>
      <c r="E939" s="3">
        <v>110112</v>
      </c>
      <c r="F939" s="15" t="s">
        <v>420</v>
      </c>
      <c r="G939" s="23" t="s">
        <v>420</v>
      </c>
      <c r="H939" s="28" t="s">
        <v>420</v>
      </c>
      <c r="I939" s="23">
        <v>1</v>
      </c>
      <c r="J939" s="19">
        <v>33.333333333333329</v>
      </c>
      <c r="K939" s="35" t="s">
        <v>420</v>
      </c>
      <c r="L939" s="19" t="s">
        <v>420</v>
      </c>
      <c r="M939" s="35" t="s">
        <v>420</v>
      </c>
      <c r="N939" s="29" t="s">
        <v>420</v>
      </c>
      <c r="O939" s="23" t="s">
        <v>420</v>
      </c>
      <c r="P939" s="28" t="s">
        <v>420</v>
      </c>
    </row>
    <row r="940" spans="2:16" ht="15" customHeight="1" x14ac:dyDescent="0.25">
      <c r="B940" s="5" t="s">
        <v>64</v>
      </c>
      <c r="C940" s="6" t="s">
        <v>64</v>
      </c>
      <c r="D940" s="6" t="s">
        <v>1059</v>
      </c>
      <c r="E940" s="3">
        <v>110114</v>
      </c>
      <c r="F940" s="53" t="s">
        <v>420</v>
      </c>
      <c r="G940" s="54" t="s">
        <v>420</v>
      </c>
      <c r="H940" s="57" t="s">
        <v>420</v>
      </c>
      <c r="I940" s="54">
        <v>1</v>
      </c>
      <c r="J940" s="55">
        <v>50</v>
      </c>
      <c r="K940" s="56" t="s">
        <v>420</v>
      </c>
      <c r="L940" s="55" t="s">
        <v>420</v>
      </c>
      <c r="M940" s="56" t="s">
        <v>420</v>
      </c>
      <c r="N940" s="58" t="s">
        <v>420</v>
      </c>
      <c r="O940" s="54" t="s">
        <v>420</v>
      </c>
      <c r="P940" s="57" t="s">
        <v>420</v>
      </c>
    </row>
    <row r="941" spans="2:16" ht="15" customHeight="1" x14ac:dyDescent="0.25">
      <c r="B941" s="5" t="s">
        <v>64</v>
      </c>
      <c r="C941" s="6" t="s">
        <v>1060</v>
      </c>
      <c r="D941" s="6" t="s">
        <v>1061</v>
      </c>
      <c r="E941" s="3">
        <v>110302</v>
      </c>
      <c r="F941" s="15" t="s">
        <v>420</v>
      </c>
      <c r="G941" s="23" t="s">
        <v>420</v>
      </c>
      <c r="H941" s="28" t="s">
        <v>420</v>
      </c>
      <c r="I941" s="23">
        <v>1</v>
      </c>
      <c r="J941" s="19">
        <v>100</v>
      </c>
      <c r="K941" s="35" t="s">
        <v>420</v>
      </c>
      <c r="L941" s="19" t="s">
        <v>420</v>
      </c>
      <c r="M941" s="35" t="s">
        <v>420</v>
      </c>
      <c r="N941" s="29" t="s">
        <v>420</v>
      </c>
      <c r="O941" s="23" t="s">
        <v>420</v>
      </c>
      <c r="P941" s="28" t="s">
        <v>420</v>
      </c>
    </row>
    <row r="942" spans="2:16" ht="15" customHeight="1" x14ac:dyDescent="0.25">
      <c r="B942" s="5" t="s">
        <v>64</v>
      </c>
      <c r="C942" s="6" t="s">
        <v>1060</v>
      </c>
      <c r="D942" s="6" t="s">
        <v>1062</v>
      </c>
      <c r="E942" s="3">
        <v>110303</v>
      </c>
      <c r="F942" s="53">
        <v>12</v>
      </c>
      <c r="G942" s="54">
        <v>6</v>
      </c>
      <c r="H942" s="57">
        <v>50</v>
      </c>
      <c r="I942" s="54">
        <v>6</v>
      </c>
      <c r="J942" s="55">
        <v>50</v>
      </c>
      <c r="K942" s="56">
        <v>6</v>
      </c>
      <c r="L942" s="55">
        <v>50</v>
      </c>
      <c r="M942" s="56">
        <v>0</v>
      </c>
      <c r="N942" s="58">
        <v>0</v>
      </c>
      <c r="O942" s="54">
        <v>0</v>
      </c>
      <c r="P942" s="57">
        <v>0</v>
      </c>
    </row>
    <row r="943" spans="2:16" ht="15" customHeight="1" x14ac:dyDescent="0.25">
      <c r="B943" s="5" t="s">
        <v>64</v>
      </c>
      <c r="C943" s="6" t="s">
        <v>1060</v>
      </c>
      <c r="D943" s="6" t="s">
        <v>1063</v>
      </c>
      <c r="E943" s="3">
        <v>110304</v>
      </c>
      <c r="F943" s="15">
        <v>11</v>
      </c>
      <c r="G943" s="23">
        <v>6</v>
      </c>
      <c r="H943" s="28">
        <v>54.54545454545454</v>
      </c>
      <c r="I943" s="23">
        <v>5</v>
      </c>
      <c r="J943" s="19">
        <v>45.454545454545453</v>
      </c>
      <c r="K943" s="35">
        <v>3</v>
      </c>
      <c r="L943" s="19">
        <v>27.27272727272727</v>
      </c>
      <c r="M943" s="35">
        <v>3</v>
      </c>
      <c r="N943" s="29">
        <v>27.27272727272727</v>
      </c>
      <c r="O943" s="23">
        <v>0</v>
      </c>
      <c r="P943" s="28">
        <v>0</v>
      </c>
    </row>
    <row r="944" spans="2:16" ht="15" customHeight="1" x14ac:dyDescent="0.25">
      <c r="B944" s="5" t="s">
        <v>64</v>
      </c>
      <c r="C944" s="6" t="s">
        <v>1060</v>
      </c>
      <c r="D944" s="6" t="s">
        <v>168</v>
      </c>
      <c r="E944" s="3">
        <v>110305</v>
      </c>
      <c r="F944" s="53">
        <v>11</v>
      </c>
      <c r="G944" s="54">
        <v>0</v>
      </c>
      <c r="H944" s="57">
        <v>0</v>
      </c>
      <c r="I944" s="54">
        <v>11</v>
      </c>
      <c r="J944" s="55">
        <v>100</v>
      </c>
      <c r="K944" s="56">
        <v>0</v>
      </c>
      <c r="L944" s="55">
        <v>0</v>
      </c>
      <c r="M944" s="56">
        <v>0</v>
      </c>
      <c r="N944" s="58">
        <v>0</v>
      </c>
      <c r="O944" s="54">
        <v>0</v>
      </c>
      <c r="P944" s="57">
        <v>0</v>
      </c>
    </row>
    <row r="945" spans="2:16" ht="15" customHeight="1" x14ac:dyDescent="0.25">
      <c r="B945" s="5" t="s">
        <v>64</v>
      </c>
      <c r="C945" s="6" t="s">
        <v>1064</v>
      </c>
      <c r="D945" s="6" t="s">
        <v>1065</v>
      </c>
      <c r="E945" s="3">
        <v>110402</v>
      </c>
      <c r="F945" s="15" t="s">
        <v>420</v>
      </c>
      <c r="G945" s="23" t="s">
        <v>420</v>
      </c>
      <c r="H945" s="28" t="s">
        <v>420</v>
      </c>
      <c r="I945" s="23">
        <v>4</v>
      </c>
      <c r="J945" s="19">
        <v>100</v>
      </c>
      <c r="K945" s="35" t="s">
        <v>420</v>
      </c>
      <c r="L945" s="19" t="s">
        <v>420</v>
      </c>
      <c r="M945" s="35" t="s">
        <v>420</v>
      </c>
      <c r="N945" s="29" t="s">
        <v>420</v>
      </c>
      <c r="O945" s="23" t="s">
        <v>420</v>
      </c>
      <c r="P945" s="28" t="s">
        <v>420</v>
      </c>
    </row>
    <row r="946" spans="2:16" ht="15" customHeight="1" x14ac:dyDescent="0.25">
      <c r="B946" s="5" t="s">
        <v>64</v>
      </c>
      <c r="C946" s="6" t="s">
        <v>1064</v>
      </c>
      <c r="D946" s="6" t="s">
        <v>1064</v>
      </c>
      <c r="E946" s="3">
        <v>110401</v>
      </c>
      <c r="F946" s="53">
        <v>11</v>
      </c>
      <c r="G946" s="54">
        <v>4</v>
      </c>
      <c r="H946" s="57">
        <v>36.363636363636367</v>
      </c>
      <c r="I946" s="54">
        <v>7</v>
      </c>
      <c r="J946" s="55">
        <v>63.636363636363633</v>
      </c>
      <c r="K946" s="56">
        <v>4</v>
      </c>
      <c r="L946" s="55">
        <v>36.363636363636367</v>
      </c>
      <c r="M946" s="56">
        <v>0</v>
      </c>
      <c r="N946" s="58">
        <v>0</v>
      </c>
      <c r="O946" s="54">
        <v>0</v>
      </c>
      <c r="P946" s="57">
        <v>0</v>
      </c>
    </row>
    <row r="947" spans="2:16" ht="15" customHeight="1" x14ac:dyDescent="0.25">
      <c r="B947" s="5" t="s">
        <v>64</v>
      </c>
      <c r="C947" s="6" t="s">
        <v>1064</v>
      </c>
      <c r="D947" s="6" t="s">
        <v>509</v>
      </c>
      <c r="E947" s="3">
        <v>110403</v>
      </c>
      <c r="F947" s="53">
        <v>17</v>
      </c>
      <c r="G947" s="54">
        <v>2</v>
      </c>
      <c r="H947" s="57">
        <v>11.76470588235294</v>
      </c>
      <c r="I947" s="54">
        <v>15</v>
      </c>
      <c r="J947" s="55">
        <v>88.235294117647058</v>
      </c>
      <c r="K947" s="56">
        <v>2</v>
      </c>
      <c r="L947" s="55">
        <v>11.76470588235294</v>
      </c>
      <c r="M947" s="56">
        <v>0</v>
      </c>
      <c r="N947" s="58">
        <v>0</v>
      </c>
      <c r="O947" s="54">
        <v>0</v>
      </c>
      <c r="P947" s="57">
        <v>0</v>
      </c>
    </row>
    <row r="948" spans="2:16" ht="15" customHeight="1" x14ac:dyDescent="0.25">
      <c r="B948" s="5" t="s">
        <v>64</v>
      </c>
      <c r="C948" s="6" t="s">
        <v>1064</v>
      </c>
      <c r="D948" s="6" t="s">
        <v>268</v>
      </c>
      <c r="E948" s="3">
        <v>110404</v>
      </c>
      <c r="F948" s="53">
        <v>10</v>
      </c>
      <c r="G948" s="54">
        <v>1</v>
      </c>
      <c r="H948" s="57">
        <v>10</v>
      </c>
      <c r="I948" s="54">
        <v>9</v>
      </c>
      <c r="J948" s="55">
        <v>90</v>
      </c>
      <c r="K948" s="56">
        <v>0</v>
      </c>
      <c r="L948" s="55">
        <v>0</v>
      </c>
      <c r="M948" s="56">
        <v>1</v>
      </c>
      <c r="N948" s="58">
        <v>10</v>
      </c>
      <c r="O948" s="54">
        <v>0</v>
      </c>
      <c r="P948" s="57">
        <v>0</v>
      </c>
    </row>
    <row r="949" spans="2:16" ht="15" customHeight="1" x14ac:dyDescent="0.25">
      <c r="B949" s="5" t="s">
        <v>64</v>
      </c>
      <c r="C949" s="6" t="s">
        <v>1067</v>
      </c>
      <c r="D949" s="6" t="s">
        <v>1068</v>
      </c>
      <c r="E949" s="3">
        <v>110502</v>
      </c>
      <c r="F949" s="53" t="s">
        <v>420</v>
      </c>
      <c r="G949" s="54" t="s">
        <v>420</v>
      </c>
      <c r="H949" s="57" t="s">
        <v>420</v>
      </c>
      <c r="I949" s="54">
        <v>0</v>
      </c>
      <c r="J949" s="55">
        <v>0</v>
      </c>
      <c r="K949" s="56" t="s">
        <v>420</v>
      </c>
      <c r="L949" s="55" t="s">
        <v>420</v>
      </c>
      <c r="M949" s="56" t="s">
        <v>420</v>
      </c>
      <c r="N949" s="58" t="s">
        <v>420</v>
      </c>
      <c r="O949" s="54" t="s">
        <v>420</v>
      </c>
      <c r="P949" s="57" t="s">
        <v>420</v>
      </c>
    </row>
    <row r="950" spans="2:16" ht="15" customHeight="1" x14ac:dyDescent="0.25">
      <c r="B950" s="5" t="s">
        <v>64</v>
      </c>
      <c r="C950" s="6" t="s">
        <v>1067</v>
      </c>
      <c r="D950" s="6" t="s">
        <v>235</v>
      </c>
      <c r="E950" s="3">
        <v>110504</v>
      </c>
      <c r="F950" s="53">
        <v>11</v>
      </c>
      <c r="G950" s="54">
        <v>7</v>
      </c>
      <c r="H950" s="57">
        <v>63.636363636363633</v>
      </c>
      <c r="I950" s="54">
        <v>4</v>
      </c>
      <c r="J950" s="55">
        <v>36.363636363636367</v>
      </c>
      <c r="K950" s="56">
        <v>6</v>
      </c>
      <c r="L950" s="55">
        <v>54.54545454545454</v>
      </c>
      <c r="M950" s="56">
        <v>1</v>
      </c>
      <c r="N950" s="58">
        <v>9.0909090909090917</v>
      </c>
      <c r="O950" s="54">
        <v>0</v>
      </c>
      <c r="P950" s="57">
        <v>0</v>
      </c>
    </row>
    <row r="951" spans="2:16" ht="15" customHeight="1" x14ac:dyDescent="0.25">
      <c r="B951" s="5" t="s">
        <v>64</v>
      </c>
      <c r="C951" s="6" t="s">
        <v>1067</v>
      </c>
      <c r="D951" s="6" t="s">
        <v>1070</v>
      </c>
      <c r="E951" s="3">
        <v>110505</v>
      </c>
      <c r="F951" s="53">
        <v>10</v>
      </c>
      <c r="G951" s="54">
        <v>0</v>
      </c>
      <c r="H951" s="57">
        <v>0</v>
      </c>
      <c r="I951" s="54">
        <v>10</v>
      </c>
      <c r="J951" s="55">
        <v>100</v>
      </c>
      <c r="K951" s="56">
        <v>0</v>
      </c>
      <c r="L951" s="55">
        <v>0</v>
      </c>
      <c r="M951" s="56">
        <v>0</v>
      </c>
      <c r="N951" s="58">
        <v>0</v>
      </c>
      <c r="O951" s="54">
        <v>0</v>
      </c>
      <c r="P951" s="57">
        <v>0</v>
      </c>
    </row>
    <row r="952" spans="2:16" ht="15" customHeight="1" x14ac:dyDescent="0.25">
      <c r="B952" s="5" t="s">
        <v>64</v>
      </c>
      <c r="C952" s="6" t="s">
        <v>1067</v>
      </c>
      <c r="D952" s="6" t="s">
        <v>1073</v>
      </c>
      <c r="E952" s="3">
        <v>110508</v>
      </c>
      <c r="F952" s="15">
        <v>21</v>
      </c>
      <c r="G952" s="23">
        <v>0</v>
      </c>
      <c r="H952" s="28">
        <v>0</v>
      </c>
      <c r="I952" s="23">
        <v>21</v>
      </c>
      <c r="J952" s="19">
        <v>100</v>
      </c>
      <c r="K952" s="35">
        <v>0</v>
      </c>
      <c r="L952" s="19">
        <v>0</v>
      </c>
      <c r="M952" s="35">
        <v>0</v>
      </c>
      <c r="N952" s="29">
        <v>0</v>
      </c>
      <c r="O952" s="23">
        <v>0</v>
      </c>
      <c r="P952" s="28">
        <v>0</v>
      </c>
    </row>
    <row r="953" spans="2:16" ht="15" customHeight="1" x14ac:dyDescent="0.25">
      <c r="B953" s="5" t="s">
        <v>65</v>
      </c>
      <c r="C953" s="6" t="s">
        <v>1074</v>
      </c>
      <c r="D953" s="6" t="s">
        <v>1074</v>
      </c>
      <c r="E953" s="3">
        <v>120301</v>
      </c>
      <c r="F953" s="53">
        <v>24</v>
      </c>
      <c r="G953" s="54">
        <v>2</v>
      </c>
      <c r="H953" s="57">
        <v>8.3333333333333321</v>
      </c>
      <c r="I953" s="54">
        <v>22</v>
      </c>
      <c r="J953" s="55">
        <v>91.666666666666657</v>
      </c>
      <c r="K953" s="56">
        <v>0</v>
      </c>
      <c r="L953" s="55">
        <v>0</v>
      </c>
      <c r="M953" s="56">
        <v>2</v>
      </c>
      <c r="N953" s="58">
        <v>8.3333333333333321</v>
      </c>
      <c r="O953" s="54">
        <v>0</v>
      </c>
      <c r="P953" s="57">
        <v>0</v>
      </c>
    </row>
    <row r="954" spans="2:16" ht="15" customHeight="1" x14ac:dyDescent="0.25">
      <c r="B954" s="5" t="s">
        <v>65</v>
      </c>
      <c r="C954" s="6" t="s">
        <v>1074</v>
      </c>
      <c r="D954" s="6" t="s">
        <v>1075</v>
      </c>
      <c r="E954" s="3">
        <v>120302</v>
      </c>
      <c r="F954" s="53">
        <v>86</v>
      </c>
      <c r="G954" s="54">
        <v>14</v>
      </c>
      <c r="H954" s="57">
        <v>16.279069767441861</v>
      </c>
      <c r="I954" s="54">
        <v>72</v>
      </c>
      <c r="J954" s="55">
        <v>83.720930232558146</v>
      </c>
      <c r="K954" s="56">
        <v>0</v>
      </c>
      <c r="L954" s="55">
        <v>0</v>
      </c>
      <c r="M954" s="56">
        <v>14</v>
      </c>
      <c r="N954" s="58">
        <v>16.279069767441861</v>
      </c>
      <c r="O954" s="54">
        <v>0</v>
      </c>
      <c r="P954" s="57">
        <v>0</v>
      </c>
    </row>
    <row r="955" spans="2:16" ht="15" customHeight="1" x14ac:dyDescent="0.25">
      <c r="B955" s="5" t="s">
        <v>65</v>
      </c>
      <c r="C955" s="6" t="s">
        <v>1074</v>
      </c>
      <c r="D955" s="6" t="s">
        <v>1077</v>
      </c>
      <c r="E955" s="3">
        <v>120304</v>
      </c>
      <c r="F955" s="53">
        <v>9</v>
      </c>
      <c r="G955" s="54">
        <v>1</v>
      </c>
      <c r="H955" s="57">
        <v>11.111111111111111</v>
      </c>
      <c r="I955" s="54">
        <v>8</v>
      </c>
      <c r="J955" s="55">
        <v>88.888888888888886</v>
      </c>
      <c r="K955" s="56">
        <v>0</v>
      </c>
      <c r="L955" s="55">
        <v>0</v>
      </c>
      <c r="M955" s="56">
        <v>1</v>
      </c>
      <c r="N955" s="58">
        <v>11.111111111111111</v>
      </c>
      <c r="O955" s="54">
        <v>0</v>
      </c>
      <c r="P955" s="57">
        <v>0</v>
      </c>
    </row>
    <row r="956" spans="2:16" ht="15" customHeight="1" x14ac:dyDescent="0.25">
      <c r="B956" s="5" t="s">
        <v>65</v>
      </c>
      <c r="C956" s="6" t="s">
        <v>1074</v>
      </c>
      <c r="D956" s="6" t="s">
        <v>1078</v>
      </c>
      <c r="E956" s="3">
        <v>120305</v>
      </c>
      <c r="F956" s="53">
        <v>25</v>
      </c>
      <c r="G956" s="54">
        <v>15</v>
      </c>
      <c r="H956" s="57">
        <v>60</v>
      </c>
      <c r="I956" s="54">
        <v>10</v>
      </c>
      <c r="J956" s="55">
        <v>40</v>
      </c>
      <c r="K956" s="56">
        <v>10</v>
      </c>
      <c r="L956" s="55">
        <v>40</v>
      </c>
      <c r="M956" s="56">
        <v>5</v>
      </c>
      <c r="N956" s="58">
        <v>20</v>
      </c>
      <c r="O956" s="54">
        <v>0</v>
      </c>
      <c r="P956" s="57">
        <v>0</v>
      </c>
    </row>
    <row r="957" spans="2:16" ht="15" customHeight="1" x14ac:dyDescent="0.25">
      <c r="B957" s="5" t="s">
        <v>65</v>
      </c>
      <c r="C957" s="6" t="s">
        <v>1074</v>
      </c>
      <c r="D957" s="6" t="s">
        <v>1079</v>
      </c>
      <c r="E957" s="3">
        <v>120306</v>
      </c>
      <c r="F957" s="15">
        <v>8</v>
      </c>
      <c r="G957" s="23">
        <v>1</v>
      </c>
      <c r="H957" s="28">
        <v>12.5</v>
      </c>
      <c r="I957" s="23">
        <v>7</v>
      </c>
      <c r="J957" s="19">
        <v>87.5</v>
      </c>
      <c r="K957" s="35">
        <v>0</v>
      </c>
      <c r="L957" s="19">
        <v>0</v>
      </c>
      <c r="M957" s="35">
        <v>1</v>
      </c>
      <c r="N957" s="29">
        <v>12.5</v>
      </c>
      <c r="O957" s="23">
        <v>0</v>
      </c>
      <c r="P957" s="28">
        <v>0</v>
      </c>
    </row>
    <row r="958" spans="2:16" ht="15" customHeight="1" x14ac:dyDescent="0.25">
      <c r="B958" s="5" t="s">
        <v>65</v>
      </c>
      <c r="C958" s="6" t="s">
        <v>1080</v>
      </c>
      <c r="D958" s="6" t="s">
        <v>1081</v>
      </c>
      <c r="E958" s="3">
        <v>120902</v>
      </c>
      <c r="F958" s="53">
        <v>6</v>
      </c>
      <c r="G958" s="54">
        <v>0</v>
      </c>
      <c r="H958" s="57">
        <v>0</v>
      </c>
      <c r="I958" s="54">
        <v>6</v>
      </c>
      <c r="J958" s="55">
        <v>100</v>
      </c>
      <c r="K958" s="56">
        <v>0</v>
      </c>
      <c r="L958" s="55">
        <v>0</v>
      </c>
      <c r="M958" s="56">
        <v>0</v>
      </c>
      <c r="N958" s="58">
        <v>0</v>
      </c>
      <c r="O958" s="54">
        <v>0</v>
      </c>
      <c r="P958" s="57">
        <v>0</v>
      </c>
    </row>
    <row r="959" spans="2:16" ht="15" customHeight="1" x14ac:dyDescent="0.25">
      <c r="B959" s="5" t="s">
        <v>65</v>
      </c>
      <c r="C959" s="6" t="s">
        <v>1080</v>
      </c>
      <c r="D959" s="6" t="s">
        <v>1082</v>
      </c>
      <c r="E959" s="3">
        <v>120903</v>
      </c>
      <c r="F959" s="53">
        <v>24</v>
      </c>
      <c r="G959" s="54">
        <v>5</v>
      </c>
      <c r="H959" s="57">
        <v>20.833333333333336</v>
      </c>
      <c r="I959" s="54">
        <v>19</v>
      </c>
      <c r="J959" s="55">
        <v>79.166666666666657</v>
      </c>
      <c r="K959" s="56">
        <v>0</v>
      </c>
      <c r="L959" s="55">
        <v>0</v>
      </c>
      <c r="M959" s="56">
        <v>5</v>
      </c>
      <c r="N959" s="58">
        <v>20.833333333333336</v>
      </c>
      <c r="O959" s="54">
        <v>0</v>
      </c>
      <c r="P959" s="57">
        <v>0</v>
      </c>
    </row>
    <row r="960" spans="2:16" ht="15" customHeight="1" x14ac:dyDescent="0.25">
      <c r="B960" s="5" t="s">
        <v>65</v>
      </c>
      <c r="C960" s="6" t="s">
        <v>1080</v>
      </c>
      <c r="D960" s="6" t="s">
        <v>1080</v>
      </c>
      <c r="E960" s="3">
        <v>120901</v>
      </c>
      <c r="F960" s="15" t="s">
        <v>420</v>
      </c>
      <c r="G960" s="23" t="s">
        <v>420</v>
      </c>
      <c r="H960" s="28" t="s">
        <v>420</v>
      </c>
      <c r="I960" s="23">
        <v>0</v>
      </c>
      <c r="J960" s="19">
        <v>0</v>
      </c>
      <c r="K960" s="35" t="s">
        <v>420</v>
      </c>
      <c r="L960" s="19" t="s">
        <v>420</v>
      </c>
      <c r="M960" s="35" t="s">
        <v>420</v>
      </c>
      <c r="N960" s="29" t="s">
        <v>420</v>
      </c>
      <c r="O960" s="23" t="s">
        <v>420</v>
      </c>
      <c r="P960" s="28" t="s">
        <v>420</v>
      </c>
    </row>
    <row r="961" spans="2:16" ht="15" customHeight="1" x14ac:dyDescent="0.25">
      <c r="B961" s="5" t="s">
        <v>65</v>
      </c>
      <c r="C961" s="6" t="s">
        <v>1080</v>
      </c>
      <c r="D961" s="6" t="s">
        <v>1083</v>
      </c>
      <c r="E961" s="3">
        <v>120904</v>
      </c>
      <c r="F961" s="53">
        <v>12</v>
      </c>
      <c r="G961" s="54">
        <v>3</v>
      </c>
      <c r="H961" s="57">
        <v>25</v>
      </c>
      <c r="I961" s="54">
        <v>9</v>
      </c>
      <c r="J961" s="55">
        <v>75</v>
      </c>
      <c r="K961" s="56">
        <v>0</v>
      </c>
      <c r="L961" s="55">
        <v>0</v>
      </c>
      <c r="M961" s="56">
        <v>3</v>
      </c>
      <c r="N961" s="58">
        <v>25</v>
      </c>
      <c r="O961" s="54">
        <v>0</v>
      </c>
      <c r="P961" s="57">
        <v>0</v>
      </c>
    </row>
    <row r="962" spans="2:16" ht="15" customHeight="1" x14ac:dyDescent="0.25">
      <c r="B962" s="5" t="s">
        <v>65</v>
      </c>
      <c r="C962" s="6" t="s">
        <v>1080</v>
      </c>
      <c r="D962" s="6" t="s">
        <v>1084</v>
      </c>
      <c r="E962" s="3">
        <v>120905</v>
      </c>
      <c r="F962" s="53" t="s">
        <v>420</v>
      </c>
      <c r="G962" s="54" t="s">
        <v>420</v>
      </c>
      <c r="H962" s="57" t="s">
        <v>420</v>
      </c>
      <c r="I962" s="54">
        <v>3</v>
      </c>
      <c r="J962" s="55">
        <v>100</v>
      </c>
      <c r="K962" s="56" t="s">
        <v>420</v>
      </c>
      <c r="L962" s="55" t="s">
        <v>420</v>
      </c>
      <c r="M962" s="56" t="s">
        <v>420</v>
      </c>
      <c r="N962" s="58" t="s">
        <v>420</v>
      </c>
      <c r="O962" s="54" t="s">
        <v>420</v>
      </c>
      <c r="P962" s="57" t="s">
        <v>420</v>
      </c>
    </row>
    <row r="963" spans="2:16" ht="15" customHeight="1" x14ac:dyDescent="0.25">
      <c r="B963" s="5" t="s">
        <v>65</v>
      </c>
      <c r="C963" s="6" t="s">
        <v>1080</v>
      </c>
      <c r="D963" s="6" t="s">
        <v>1085</v>
      </c>
      <c r="E963" s="3">
        <v>120906</v>
      </c>
      <c r="F963" s="53">
        <v>40</v>
      </c>
      <c r="G963" s="54">
        <v>34</v>
      </c>
      <c r="H963" s="57">
        <v>85</v>
      </c>
      <c r="I963" s="54">
        <v>6</v>
      </c>
      <c r="J963" s="55">
        <v>15</v>
      </c>
      <c r="K963" s="56">
        <v>0</v>
      </c>
      <c r="L963" s="55">
        <v>0</v>
      </c>
      <c r="M963" s="56">
        <v>33</v>
      </c>
      <c r="N963" s="58">
        <v>82.5</v>
      </c>
      <c r="O963" s="54">
        <v>1</v>
      </c>
      <c r="P963" s="57">
        <v>2.5</v>
      </c>
    </row>
    <row r="964" spans="2:16" ht="15" customHeight="1" x14ac:dyDescent="0.25">
      <c r="B964" s="5" t="s">
        <v>65</v>
      </c>
      <c r="C964" s="6" t="s">
        <v>1080</v>
      </c>
      <c r="D964" s="6" t="s">
        <v>1086</v>
      </c>
      <c r="E964" s="3">
        <v>120907</v>
      </c>
      <c r="F964" s="53">
        <v>10</v>
      </c>
      <c r="G964" s="54">
        <v>0</v>
      </c>
      <c r="H964" s="57">
        <v>0</v>
      </c>
      <c r="I964" s="54">
        <v>10</v>
      </c>
      <c r="J964" s="55">
        <v>100</v>
      </c>
      <c r="K964" s="56">
        <v>0</v>
      </c>
      <c r="L964" s="55">
        <v>0</v>
      </c>
      <c r="M964" s="56">
        <v>0</v>
      </c>
      <c r="N964" s="58">
        <v>0</v>
      </c>
      <c r="O964" s="54">
        <v>0</v>
      </c>
      <c r="P964" s="57">
        <v>0</v>
      </c>
    </row>
    <row r="965" spans="2:16" ht="15" customHeight="1" x14ac:dyDescent="0.25">
      <c r="B965" s="5" t="s">
        <v>65</v>
      </c>
      <c r="C965" s="6" t="s">
        <v>1080</v>
      </c>
      <c r="D965" s="6" t="s">
        <v>1087</v>
      </c>
      <c r="E965" s="3">
        <v>120908</v>
      </c>
      <c r="F965" s="53">
        <v>8</v>
      </c>
      <c r="G965" s="54">
        <v>1</v>
      </c>
      <c r="H965" s="57">
        <v>12.5</v>
      </c>
      <c r="I965" s="54">
        <v>7</v>
      </c>
      <c r="J965" s="55">
        <v>87.5</v>
      </c>
      <c r="K965" s="56">
        <v>0</v>
      </c>
      <c r="L965" s="55">
        <v>0</v>
      </c>
      <c r="M965" s="56">
        <v>1</v>
      </c>
      <c r="N965" s="58">
        <v>12.5</v>
      </c>
      <c r="O965" s="54">
        <v>0</v>
      </c>
      <c r="P965" s="57">
        <v>0</v>
      </c>
    </row>
    <row r="966" spans="2:16" ht="15" customHeight="1" x14ac:dyDescent="0.25">
      <c r="B966" s="5" t="s">
        <v>65</v>
      </c>
      <c r="C966" s="6" t="s">
        <v>1080</v>
      </c>
      <c r="D966" s="6" t="s">
        <v>1088</v>
      </c>
      <c r="E966" s="3">
        <v>120909</v>
      </c>
      <c r="F966" s="65" t="s">
        <v>420</v>
      </c>
      <c r="G966" s="66" t="s">
        <v>420</v>
      </c>
      <c r="H966" s="67" t="s">
        <v>420</v>
      </c>
      <c r="I966" s="66">
        <v>0</v>
      </c>
      <c r="J966" s="68">
        <v>0</v>
      </c>
      <c r="K966" s="69" t="s">
        <v>420</v>
      </c>
      <c r="L966" s="68" t="s">
        <v>420</v>
      </c>
      <c r="M966" s="69" t="s">
        <v>420</v>
      </c>
      <c r="N966" s="70" t="s">
        <v>420</v>
      </c>
      <c r="O966" s="66" t="s">
        <v>420</v>
      </c>
      <c r="P966" s="67" t="s">
        <v>420</v>
      </c>
    </row>
    <row r="967" spans="2:16" ht="15" customHeight="1" x14ac:dyDescent="0.25">
      <c r="B967" s="5" t="s">
        <v>65</v>
      </c>
      <c r="C967" s="6" t="s">
        <v>641</v>
      </c>
      <c r="D967" s="6" t="s">
        <v>225</v>
      </c>
      <c r="E967" s="3">
        <v>120202</v>
      </c>
      <c r="F967" s="53" t="s">
        <v>420</v>
      </c>
      <c r="G967" s="54" t="s">
        <v>420</v>
      </c>
      <c r="H967" s="57" t="s">
        <v>420</v>
      </c>
      <c r="I967" s="54">
        <v>3</v>
      </c>
      <c r="J967" s="55">
        <v>100</v>
      </c>
      <c r="K967" s="56" t="s">
        <v>420</v>
      </c>
      <c r="L967" s="55" t="s">
        <v>420</v>
      </c>
      <c r="M967" s="56" t="s">
        <v>420</v>
      </c>
      <c r="N967" s="58" t="s">
        <v>420</v>
      </c>
      <c r="O967" s="54" t="s">
        <v>420</v>
      </c>
      <c r="P967" s="57" t="s">
        <v>420</v>
      </c>
    </row>
    <row r="968" spans="2:16" ht="15" customHeight="1" x14ac:dyDescent="0.25">
      <c r="B968" s="5" t="s">
        <v>65</v>
      </c>
      <c r="C968" s="6" t="s">
        <v>641</v>
      </c>
      <c r="D968" s="6" t="s">
        <v>1089</v>
      </c>
      <c r="E968" s="3">
        <v>120203</v>
      </c>
      <c r="F968" s="15">
        <v>30</v>
      </c>
      <c r="G968" s="23">
        <v>8</v>
      </c>
      <c r="H968" s="28">
        <v>26.666666666666668</v>
      </c>
      <c r="I968" s="23">
        <v>22</v>
      </c>
      <c r="J968" s="19">
        <v>73.333333333333329</v>
      </c>
      <c r="K968" s="35">
        <v>5</v>
      </c>
      <c r="L968" s="19">
        <v>16.666666666666664</v>
      </c>
      <c r="M968" s="35">
        <v>3</v>
      </c>
      <c r="N968" s="29">
        <v>10</v>
      </c>
      <c r="O968" s="23">
        <v>0</v>
      </c>
      <c r="P968" s="28">
        <v>0</v>
      </c>
    </row>
    <row r="969" spans="2:16" ht="15" customHeight="1" x14ac:dyDescent="0.25">
      <c r="B969" s="5" t="s">
        <v>65</v>
      </c>
      <c r="C969" s="6" t="s">
        <v>641</v>
      </c>
      <c r="D969" s="6" t="s">
        <v>1090</v>
      </c>
      <c r="E969" s="3">
        <v>120204</v>
      </c>
      <c r="F969" s="53">
        <v>6</v>
      </c>
      <c r="G969" s="54">
        <v>0</v>
      </c>
      <c r="H969" s="57">
        <v>0</v>
      </c>
      <c r="I969" s="54">
        <v>6</v>
      </c>
      <c r="J969" s="55">
        <v>100</v>
      </c>
      <c r="K969" s="56">
        <v>0</v>
      </c>
      <c r="L969" s="55">
        <v>0</v>
      </c>
      <c r="M969" s="56">
        <v>0</v>
      </c>
      <c r="N969" s="58">
        <v>0</v>
      </c>
      <c r="O969" s="54">
        <v>0</v>
      </c>
      <c r="P969" s="57">
        <v>0</v>
      </c>
    </row>
    <row r="970" spans="2:16" ht="15" customHeight="1" x14ac:dyDescent="0.25">
      <c r="B970" s="5" t="s">
        <v>65</v>
      </c>
      <c r="C970" s="6" t="s">
        <v>641</v>
      </c>
      <c r="D970" s="6" t="s">
        <v>284</v>
      </c>
      <c r="E970" s="3">
        <v>120205</v>
      </c>
      <c r="F970" s="53" t="s">
        <v>420</v>
      </c>
      <c r="G970" s="54" t="s">
        <v>420</v>
      </c>
      <c r="H970" s="57" t="s">
        <v>420</v>
      </c>
      <c r="I970" s="54">
        <v>3</v>
      </c>
      <c r="J970" s="55">
        <v>100</v>
      </c>
      <c r="K970" s="56" t="s">
        <v>420</v>
      </c>
      <c r="L970" s="55" t="s">
        <v>420</v>
      </c>
      <c r="M970" s="56" t="s">
        <v>420</v>
      </c>
      <c r="N970" s="58" t="s">
        <v>420</v>
      </c>
      <c r="O970" s="54" t="s">
        <v>420</v>
      </c>
      <c r="P970" s="57" t="s">
        <v>420</v>
      </c>
    </row>
    <row r="971" spans="2:16" ht="15" customHeight="1" x14ac:dyDescent="0.25">
      <c r="B971" s="5" t="s">
        <v>65</v>
      </c>
      <c r="C971" s="6" t="s">
        <v>641</v>
      </c>
      <c r="D971" s="6" t="s">
        <v>1091</v>
      </c>
      <c r="E971" s="3">
        <v>120206</v>
      </c>
      <c r="F971" s="53">
        <v>17</v>
      </c>
      <c r="G971" s="54">
        <v>1</v>
      </c>
      <c r="H971" s="57">
        <v>5.8823529411764701</v>
      </c>
      <c r="I971" s="54">
        <v>16</v>
      </c>
      <c r="J971" s="55">
        <v>94.117647058823522</v>
      </c>
      <c r="K971" s="56">
        <v>0</v>
      </c>
      <c r="L971" s="55">
        <v>0</v>
      </c>
      <c r="M971" s="56">
        <v>1</v>
      </c>
      <c r="N971" s="58">
        <v>5.8823529411764701</v>
      </c>
      <c r="O971" s="54">
        <v>0</v>
      </c>
      <c r="P971" s="57">
        <v>0</v>
      </c>
    </row>
    <row r="972" spans="2:16" ht="15" customHeight="1" x14ac:dyDescent="0.25">
      <c r="B972" s="5" t="s">
        <v>65</v>
      </c>
      <c r="C972" s="6" t="s">
        <v>641</v>
      </c>
      <c r="D972" s="6" t="s">
        <v>641</v>
      </c>
      <c r="E972" s="3">
        <v>120201</v>
      </c>
      <c r="F972" s="53" t="s">
        <v>420</v>
      </c>
      <c r="G972" s="54" t="s">
        <v>420</v>
      </c>
      <c r="H972" s="57" t="s">
        <v>420</v>
      </c>
      <c r="I972" s="54">
        <v>0</v>
      </c>
      <c r="J972" s="55">
        <v>0</v>
      </c>
      <c r="K972" s="56" t="s">
        <v>420</v>
      </c>
      <c r="L972" s="55" t="s">
        <v>420</v>
      </c>
      <c r="M972" s="56" t="s">
        <v>420</v>
      </c>
      <c r="N972" s="58" t="s">
        <v>420</v>
      </c>
      <c r="O972" s="54" t="s">
        <v>420</v>
      </c>
      <c r="P972" s="57" t="s">
        <v>420</v>
      </c>
    </row>
    <row r="973" spans="2:16" ht="15" customHeight="1" x14ac:dyDescent="0.25">
      <c r="B973" s="5" t="s">
        <v>65</v>
      </c>
      <c r="C973" s="6" t="s">
        <v>641</v>
      </c>
      <c r="D973" s="6" t="s">
        <v>1092</v>
      </c>
      <c r="E973" s="3">
        <v>120207</v>
      </c>
      <c r="F973" s="53">
        <v>6</v>
      </c>
      <c r="G973" s="54">
        <v>0</v>
      </c>
      <c r="H973" s="57">
        <v>0</v>
      </c>
      <c r="I973" s="54">
        <v>6</v>
      </c>
      <c r="J973" s="55">
        <v>100</v>
      </c>
      <c r="K973" s="56">
        <v>0</v>
      </c>
      <c r="L973" s="55">
        <v>0</v>
      </c>
      <c r="M973" s="56">
        <v>0</v>
      </c>
      <c r="N973" s="58">
        <v>0</v>
      </c>
      <c r="O973" s="54">
        <v>0</v>
      </c>
      <c r="P973" s="57">
        <v>0</v>
      </c>
    </row>
    <row r="974" spans="2:16" ht="15" customHeight="1" x14ac:dyDescent="0.25">
      <c r="B974" s="5" t="s">
        <v>65</v>
      </c>
      <c r="C974" s="6" t="s">
        <v>641</v>
      </c>
      <c r="D974" s="6" t="s">
        <v>1093</v>
      </c>
      <c r="E974" s="3">
        <v>120208</v>
      </c>
      <c r="F974" s="53">
        <v>31</v>
      </c>
      <c r="G974" s="54">
        <v>0</v>
      </c>
      <c r="H974" s="57">
        <v>0</v>
      </c>
      <c r="I974" s="54">
        <v>31</v>
      </c>
      <c r="J974" s="55">
        <v>100</v>
      </c>
      <c r="K974" s="56">
        <v>0</v>
      </c>
      <c r="L974" s="55">
        <v>0</v>
      </c>
      <c r="M974" s="56">
        <v>0</v>
      </c>
      <c r="N974" s="58">
        <v>0</v>
      </c>
      <c r="O974" s="54">
        <v>0</v>
      </c>
      <c r="P974" s="57">
        <v>0</v>
      </c>
    </row>
    <row r="975" spans="2:16" ht="15" customHeight="1" x14ac:dyDescent="0.25">
      <c r="B975" s="5" t="s">
        <v>65</v>
      </c>
      <c r="C975" s="6" t="s">
        <v>641</v>
      </c>
      <c r="D975" s="6" t="s">
        <v>120</v>
      </c>
      <c r="E975" s="3">
        <v>120209</v>
      </c>
      <c r="F975" s="65">
        <v>7</v>
      </c>
      <c r="G975" s="66">
        <v>1</v>
      </c>
      <c r="H975" s="67">
        <v>14.285714285714285</v>
      </c>
      <c r="I975" s="66">
        <v>6</v>
      </c>
      <c r="J975" s="68">
        <v>85.714285714285708</v>
      </c>
      <c r="K975" s="69">
        <v>1</v>
      </c>
      <c r="L975" s="68">
        <v>14.285714285714285</v>
      </c>
      <c r="M975" s="69">
        <v>0</v>
      </c>
      <c r="N975" s="70">
        <v>0</v>
      </c>
      <c r="O975" s="66">
        <v>0</v>
      </c>
      <c r="P975" s="67">
        <v>0</v>
      </c>
    </row>
    <row r="976" spans="2:16" ht="15" customHeight="1" x14ac:dyDescent="0.25">
      <c r="B976" s="5" t="s">
        <v>65</v>
      </c>
      <c r="C976" s="6" t="s">
        <v>641</v>
      </c>
      <c r="D976" s="6" t="s">
        <v>1094</v>
      </c>
      <c r="E976" s="3">
        <v>120210</v>
      </c>
      <c r="F976" s="53">
        <v>18</v>
      </c>
      <c r="G976" s="54">
        <v>2</v>
      </c>
      <c r="H976" s="57">
        <v>11.111111111111111</v>
      </c>
      <c r="I976" s="54">
        <v>16</v>
      </c>
      <c r="J976" s="55">
        <v>88.888888888888886</v>
      </c>
      <c r="K976" s="56">
        <v>0</v>
      </c>
      <c r="L976" s="55">
        <v>0</v>
      </c>
      <c r="M976" s="56">
        <v>2</v>
      </c>
      <c r="N976" s="58">
        <v>11.111111111111111</v>
      </c>
      <c r="O976" s="54">
        <v>0</v>
      </c>
      <c r="P976" s="57">
        <v>0</v>
      </c>
    </row>
    <row r="977" spans="2:16" ht="15" customHeight="1" x14ac:dyDescent="0.25">
      <c r="B977" s="5" t="s">
        <v>65</v>
      </c>
      <c r="C977" s="6" t="s">
        <v>641</v>
      </c>
      <c r="D977" s="6" t="s">
        <v>1097</v>
      </c>
      <c r="E977" s="3">
        <v>120213</v>
      </c>
      <c r="F977" s="15">
        <v>31</v>
      </c>
      <c r="G977" s="23">
        <v>1</v>
      </c>
      <c r="H977" s="28">
        <v>3.225806451612903</v>
      </c>
      <c r="I977" s="23">
        <v>30</v>
      </c>
      <c r="J977" s="19">
        <v>96.774193548387103</v>
      </c>
      <c r="K977" s="35">
        <v>0</v>
      </c>
      <c r="L977" s="19">
        <v>0</v>
      </c>
      <c r="M977" s="35">
        <v>1</v>
      </c>
      <c r="N977" s="29">
        <v>3.225806451612903</v>
      </c>
      <c r="O977" s="23">
        <v>0</v>
      </c>
      <c r="P977" s="28">
        <v>0</v>
      </c>
    </row>
    <row r="978" spans="2:16" ht="15" customHeight="1" x14ac:dyDescent="0.25">
      <c r="B978" s="5" t="s">
        <v>65</v>
      </c>
      <c r="C978" s="6" t="s">
        <v>641</v>
      </c>
      <c r="D978" s="6" t="s">
        <v>1098</v>
      </c>
      <c r="E978" s="3">
        <v>120214</v>
      </c>
      <c r="F978" s="15">
        <v>14</v>
      </c>
      <c r="G978" s="23">
        <v>8</v>
      </c>
      <c r="H978" s="28">
        <v>57.142857142857139</v>
      </c>
      <c r="I978" s="23">
        <v>6</v>
      </c>
      <c r="J978" s="19">
        <v>42.857142857142854</v>
      </c>
      <c r="K978" s="35">
        <v>8</v>
      </c>
      <c r="L978" s="19">
        <v>57.142857142857139</v>
      </c>
      <c r="M978" s="35">
        <v>0</v>
      </c>
      <c r="N978" s="29">
        <v>0</v>
      </c>
      <c r="O978" s="23">
        <v>0</v>
      </c>
      <c r="P978" s="28">
        <v>0</v>
      </c>
    </row>
    <row r="979" spans="2:16" ht="15" customHeight="1" x14ac:dyDescent="0.25">
      <c r="B979" s="5" t="s">
        <v>65</v>
      </c>
      <c r="C979" s="6" t="s">
        <v>641</v>
      </c>
      <c r="D979" s="6" t="s">
        <v>1099</v>
      </c>
      <c r="E979" s="3">
        <v>120215</v>
      </c>
      <c r="F979" s="53">
        <v>30</v>
      </c>
      <c r="G979" s="54">
        <v>2</v>
      </c>
      <c r="H979" s="57">
        <v>6.666666666666667</v>
      </c>
      <c r="I979" s="54">
        <v>28</v>
      </c>
      <c r="J979" s="55">
        <v>93.333333333333329</v>
      </c>
      <c r="K979" s="56">
        <v>0</v>
      </c>
      <c r="L979" s="55">
        <v>0</v>
      </c>
      <c r="M979" s="56">
        <v>2</v>
      </c>
      <c r="N979" s="58">
        <v>6.666666666666667</v>
      </c>
      <c r="O979" s="54">
        <v>0</v>
      </c>
      <c r="P979" s="57">
        <v>0</v>
      </c>
    </row>
    <row r="980" spans="2:16" ht="15" customHeight="1" x14ac:dyDescent="0.25">
      <c r="B980" s="5" t="s">
        <v>65</v>
      </c>
      <c r="C980" s="6" t="s">
        <v>641</v>
      </c>
      <c r="D980" s="6" t="s">
        <v>1100</v>
      </c>
      <c r="E980" s="3">
        <v>120135</v>
      </c>
      <c r="F980" s="15" t="s">
        <v>420</v>
      </c>
      <c r="G980" s="23" t="s">
        <v>420</v>
      </c>
      <c r="H980" s="28" t="s">
        <v>420</v>
      </c>
      <c r="I980" s="23">
        <v>1</v>
      </c>
      <c r="J980" s="19">
        <v>100</v>
      </c>
      <c r="K980" s="35" t="s">
        <v>420</v>
      </c>
      <c r="L980" s="19" t="s">
        <v>420</v>
      </c>
      <c r="M980" s="35" t="s">
        <v>420</v>
      </c>
      <c r="N980" s="29" t="s">
        <v>420</v>
      </c>
      <c r="O980" s="23" t="s">
        <v>420</v>
      </c>
      <c r="P980" s="28" t="s">
        <v>420</v>
      </c>
    </row>
    <row r="981" spans="2:16" ht="15" customHeight="1" x14ac:dyDescent="0.25">
      <c r="B981" s="5" t="s">
        <v>65</v>
      </c>
      <c r="C981" s="6" t="s">
        <v>1101</v>
      </c>
      <c r="D981" s="6" t="s">
        <v>1103</v>
      </c>
      <c r="E981" s="3">
        <v>120105</v>
      </c>
      <c r="F981" s="53" t="s">
        <v>420</v>
      </c>
      <c r="G981" s="54" t="s">
        <v>420</v>
      </c>
      <c r="H981" s="57" t="s">
        <v>420</v>
      </c>
      <c r="I981" s="54">
        <v>1</v>
      </c>
      <c r="J981" s="55">
        <v>100</v>
      </c>
      <c r="K981" s="56" t="s">
        <v>420</v>
      </c>
      <c r="L981" s="55" t="s">
        <v>420</v>
      </c>
      <c r="M981" s="56" t="s">
        <v>420</v>
      </c>
      <c r="N981" s="58" t="s">
        <v>420</v>
      </c>
      <c r="O981" s="54" t="s">
        <v>420</v>
      </c>
      <c r="P981" s="57" t="s">
        <v>420</v>
      </c>
    </row>
    <row r="982" spans="2:16" ht="15" customHeight="1" x14ac:dyDescent="0.25">
      <c r="B982" s="5" t="s">
        <v>65</v>
      </c>
      <c r="C982" s="6" t="s">
        <v>1101</v>
      </c>
      <c r="D982" s="6" t="s">
        <v>1104</v>
      </c>
      <c r="E982" s="3">
        <v>120106</v>
      </c>
      <c r="F982" s="15" t="s">
        <v>420</v>
      </c>
      <c r="G982" s="23" t="s">
        <v>420</v>
      </c>
      <c r="H982" s="28" t="s">
        <v>420</v>
      </c>
      <c r="I982" s="23">
        <v>2</v>
      </c>
      <c r="J982" s="19">
        <v>100</v>
      </c>
      <c r="K982" s="35" t="s">
        <v>420</v>
      </c>
      <c r="L982" s="19" t="s">
        <v>420</v>
      </c>
      <c r="M982" s="35" t="s">
        <v>420</v>
      </c>
      <c r="N982" s="29" t="s">
        <v>420</v>
      </c>
      <c r="O982" s="23" t="s">
        <v>420</v>
      </c>
      <c r="P982" s="28" t="s">
        <v>420</v>
      </c>
    </row>
    <row r="983" spans="2:16" ht="15" customHeight="1" x14ac:dyDescent="0.25">
      <c r="B983" s="5" t="s">
        <v>65</v>
      </c>
      <c r="C983" s="6" t="s">
        <v>1101</v>
      </c>
      <c r="D983" s="6" t="s">
        <v>1105</v>
      </c>
      <c r="E983" s="3">
        <v>120107</v>
      </c>
      <c r="F983" s="15">
        <v>21</v>
      </c>
      <c r="G983" s="23">
        <v>2</v>
      </c>
      <c r="H983" s="28">
        <v>9.5238095238095237</v>
      </c>
      <c r="I983" s="23">
        <v>19</v>
      </c>
      <c r="J983" s="19">
        <v>90.476190476190482</v>
      </c>
      <c r="K983" s="35">
        <v>0</v>
      </c>
      <c r="L983" s="19">
        <v>0</v>
      </c>
      <c r="M983" s="35">
        <v>2</v>
      </c>
      <c r="N983" s="29">
        <v>9.5238095238095237</v>
      </c>
      <c r="O983" s="23">
        <v>0</v>
      </c>
      <c r="P983" s="28">
        <v>0</v>
      </c>
    </row>
    <row r="984" spans="2:16" ht="15" customHeight="1" x14ac:dyDescent="0.25">
      <c r="B984" s="5" t="s">
        <v>65</v>
      </c>
      <c r="C984" s="6" t="s">
        <v>1101</v>
      </c>
      <c r="D984" s="6" t="s">
        <v>631</v>
      </c>
      <c r="E984" s="3">
        <v>120112</v>
      </c>
      <c r="F984" s="15">
        <v>11</v>
      </c>
      <c r="G984" s="23">
        <v>1</v>
      </c>
      <c r="H984" s="28">
        <v>9.0909090909090917</v>
      </c>
      <c r="I984" s="23">
        <v>10</v>
      </c>
      <c r="J984" s="19">
        <v>90.909090909090907</v>
      </c>
      <c r="K984" s="35">
        <v>0</v>
      </c>
      <c r="L984" s="19">
        <v>0</v>
      </c>
      <c r="M984" s="35">
        <v>1</v>
      </c>
      <c r="N984" s="29">
        <v>9.0909090909090917</v>
      </c>
      <c r="O984" s="23">
        <v>0</v>
      </c>
      <c r="P984" s="28">
        <v>0</v>
      </c>
    </row>
    <row r="985" spans="2:16" ht="15" customHeight="1" x14ac:dyDescent="0.25">
      <c r="B985" s="5" t="s">
        <v>65</v>
      </c>
      <c r="C985" s="6" t="s">
        <v>1101</v>
      </c>
      <c r="D985" s="6" t="s">
        <v>1108</v>
      </c>
      <c r="E985" s="3">
        <v>120113</v>
      </c>
      <c r="F985" s="15">
        <v>16</v>
      </c>
      <c r="G985" s="23">
        <v>1</v>
      </c>
      <c r="H985" s="28">
        <v>6.25</v>
      </c>
      <c r="I985" s="23">
        <v>15</v>
      </c>
      <c r="J985" s="19">
        <v>93.75</v>
      </c>
      <c r="K985" s="35">
        <v>0</v>
      </c>
      <c r="L985" s="19">
        <v>0</v>
      </c>
      <c r="M985" s="35">
        <v>1</v>
      </c>
      <c r="N985" s="29">
        <v>6.25</v>
      </c>
      <c r="O985" s="23">
        <v>0</v>
      </c>
      <c r="P985" s="28">
        <v>0</v>
      </c>
    </row>
    <row r="986" spans="2:16" ht="15" customHeight="1" x14ac:dyDescent="0.25">
      <c r="B986" s="5" t="s">
        <v>65</v>
      </c>
      <c r="C986" s="6" t="s">
        <v>1101</v>
      </c>
      <c r="D986" s="6" t="s">
        <v>1109</v>
      </c>
      <c r="E986" s="3">
        <v>120114</v>
      </c>
      <c r="F986" s="15">
        <v>54</v>
      </c>
      <c r="G986" s="23">
        <v>8</v>
      </c>
      <c r="H986" s="28">
        <v>14.814814814814813</v>
      </c>
      <c r="I986" s="23">
        <v>46</v>
      </c>
      <c r="J986" s="19">
        <v>85.18518518518519</v>
      </c>
      <c r="K986" s="35">
        <v>0</v>
      </c>
      <c r="L986" s="19">
        <v>0</v>
      </c>
      <c r="M986" s="35">
        <v>8</v>
      </c>
      <c r="N986" s="29">
        <v>14.814814814814813</v>
      </c>
      <c r="O986" s="23">
        <v>0</v>
      </c>
      <c r="P986" s="28">
        <v>0</v>
      </c>
    </row>
    <row r="987" spans="2:16" ht="15" customHeight="1" x14ac:dyDescent="0.25">
      <c r="B987" s="5" t="s">
        <v>65</v>
      </c>
      <c r="C987" s="6" t="s">
        <v>1101</v>
      </c>
      <c r="D987" s="6" t="s">
        <v>1111</v>
      </c>
      <c r="E987" s="3">
        <v>120117</v>
      </c>
      <c r="F987" s="15">
        <v>6</v>
      </c>
      <c r="G987" s="23">
        <v>0</v>
      </c>
      <c r="H987" s="28">
        <v>0</v>
      </c>
      <c r="I987" s="23">
        <v>6</v>
      </c>
      <c r="J987" s="19">
        <v>100</v>
      </c>
      <c r="K987" s="35">
        <v>0</v>
      </c>
      <c r="L987" s="19">
        <v>0</v>
      </c>
      <c r="M987" s="35">
        <v>0</v>
      </c>
      <c r="N987" s="29">
        <v>0</v>
      </c>
      <c r="O987" s="23">
        <v>0</v>
      </c>
      <c r="P987" s="28">
        <v>0</v>
      </c>
    </row>
    <row r="988" spans="2:16" ht="15" customHeight="1" x14ac:dyDescent="0.25">
      <c r="B988" s="5" t="s">
        <v>65</v>
      </c>
      <c r="C988" s="6" t="s">
        <v>1101</v>
      </c>
      <c r="D988" s="6" t="s">
        <v>1112</v>
      </c>
      <c r="E988" s="3">
        <v>120119</v>
      </c>
      <c r="F988" s="53">
        <v>5</v>
      </c>
      <c r="G988" s="54">
        <v>2</v>
      </c>
      <c r="H988" s="57">
        <v>40</v>
      </c>
      <c r="I988" s="54">
        <v>3</v>
      </c>
      <c r="J988" s="55">
        <v>60</v>
      </c>
      <c r="K988" s="56">
        <v>0</v>
      </c>
      <c r="L988" s="55">
        <v>0</v>
      </c>
      <c r="M988" s="56">
        <v>2</v>
      </c>
      <c r="N988" s="58">
        <v>40</v>
      </c>
      <c r="O988" s="54">
        <v>0</v>
      </c>
      <c r="P988" s="57">
        <v>0</v>
      </c>
    </row>
    <row r="989" spans="2:16" ht="15" customHeight="1" x14ac:dyDescent="0.25">
      <c r="B989" s="5" t="s">
        <v>65</v>
      </c>
      <c r="C989" s="6" t="s">
        <v>1101</v>
      </c>
      <c r="D989" s="6" t="s">
        <v>1101</v>
      </c>
      <c r="E989" s="3">
        <v>120101</v>
      </c>
      <c r="F989" s="53">
        <v>76</v>
      </c>
      <c r="G989" s="54">
        <v>23</v>
      </c>
      <c r="H989" s="57">
        <v>30.263157894736842</v>
      </c>
      <c r="I989" s="54">
        <v>53</v>
      </c>
      <c r="J989" s="55">
        <v>69.73684210526315</v>
      </c>
      <c r="K989" s="56">
        <v>0</v>
      </c>
      <c r="L989" s="55">
        <v>0</v>
      </c>
      <c r="M989" s="56">
        <v>23</v>
      </c>
      <c r="N989" s="58">
        <v>30.263157894736842</v>
      </c>
      <c r="O989" s="54">
        <v>0</v>
      </c>
      <c r="P989" s="57">
        <v>0</v>
      </c>
    </row>
    <row r="990" spans="2:16" ht="15" customHeight="1" x14ac:dyDescent="0.25">
      <c r="B990" s="5" t="s">
        <v>65</v>
      </c>
      <c r="C990" s="6" t="s">
        <v>1101</v>
      </c>
      <c r="D990" s="6" t="s">
        <v>1113</v>
      </c>
      <c r="E990" s="3">
        <v>120120</v>
      </c>
      <c r="F990" s="53" t="s">
        <v>420</v>
      </c>
      <c r="G990" s="54" t="s">
        <v>420</v>
      </c>
      <c r="H990" s="57" t="s">
        <v>420</v>
      </c>
      <c r="I990" s="54">
        <v>0</v>
      </c>
      <c r="J990" s="55">
        <v>0</v>
      </c>
      <c r="K990" s="56" t="s">
        <v>420</v>
      </c>
      <c r="L990" s="55" t="s">
        <v>420</v>
      </c>
      <c r="M990" s="56" t="s">
        <v>420</v>
      </c>
      <c r="N990" s="58" t="s">
        <v>420</v>
      </c>
      <c r="O990" s="54" t="s">
        <v>420</v>
      </c>
      <c r="P990" s="57" t="s">
        <v>420</v>
      </c>
    </row>
    <row r="991" spans="2:16" ht="15" customHeight="1" x14ac:dyDescent="0.25">
      <c r="B991" s="5" t="s">
        <v>65</v>
      </c>
      <c r="C991" s="6" t="s">
        <v>1101</v>
      </c>
      <c r="D991" s="6" t="s">
        <v>1114</v>
      </c>
      <c r="E991" s="3">
        <v>120121</v>
      </c>
      <c r="F991" s="53">
        <v>15</v>
      </c>
      <c r="G991" s="54">
        <v>0</v>
      </c>
      <c r="H991" s="57">
        <v>0</v>
      </c>
      <c r="I991" s="54">
        <v>15</v>
      </c>
      <c r="J991" s="55">
        <v>100</v>
      </c>
      <c r="K991" s="56">
        <v>0</v>
      </c>
      <c r="L991" s="55">
        <v>0</v>
      </c>
      <c r="M991" s="56">
        <v>0</v>
      </c>
      <c r="N991" s="58">
        <v>0</v>
      </c>
      <c r="O991" s="54">
        <v>0</v>
      </c>
      <c r="P991" s="57">
        <v>0</v>
      </c>
    </row>
    <row r="992" spans="2:16" ht="15" customHeight="1" x14ac:dyDescent="0.25">
      <c r="B992" s="5" t="s">
        <v>65</v>
      </c>
      <c r="C992" s="6" t="s">
        <v>1101</v>
      </c>
      <c r="D992" s="6" t="s">
        <v>1115</v>
      </c>
      <c r="E992" s="3">
        <v>120122</v>
      </c>
      <c r="F992" s="53" t="s">
        <v>420</v>
      </c>
      <c r="G992" s="54" t="s">
        <v>420</v>
      </c>
      <c r="H992" s="57" t="s">
        <v>420</v>
      </c>
      <c r="I992" s="54">
        <v>2</v>
      </c>
      <c r="J992" s="55">
        <v>100</v>
      </c>
      <c r="K992" s="56" t="s">
        <v>420</v>
      </c>
      <c r="L992" s="55" t="s">
        <v>420</v>
      </c>
      <c r="M992" s="56" t="s">
        <v>420</v>
      </c>
      <c r="N992" s="58" t="s">
        <v>420</v>
      </c>
      <c r="O992" s="54" t="s">
        <v>420</v>
      </c>
      <c r="P992" s="57" t="s">
        <v>420</v>
      </c>
    </row>
    <row r="993" spans="2:16" ht="15" customHeight="1" x14ac:dyDescent="0.25">
      <c r="B993" s="5" t="s">
        <v>65</v>
      </c>
      <c r="C993" s="6" t="s">
        <v>1101</v>
      </c>
      <c r="D993" s="6" t="s">
        <v>212</v>
      </c>
      <c r="E993" s="3">
        <v>120124</v>
      </c>
      <c r="F993" s="53">
        <v>22</v>
      </c>
      <c r="G993" s="54">
        <v>10</v>
      </c>
      <c r="H993" s="57">
        <v>45.454545454545453</v>
      </c>
      <c r="I993" s="54">
        <v>12</v>
      </c>
      <c r="J993" s="55">
        <v>54.54545454545454</v>
      </c>
      <c r="K993" s="56">
        <v>8</v>
      </c>
      <c r="L993" s="55">
        <v>36.363636363636367</v>
      </c>
      <c r="M993" s="56">
        <v>2</v>
      </c>
      <c r="N993" s="58">
        <v>9.0909090909090917</v>
      </c>
      <c r="O993" s="54">
        <v>0</v>
      </c>
      <c r="P993" s="57">
        <v>0</v>
      </c>
    </row>
    <row r="994" spans="2:16" ht="15" customHeight="1" x14ac:dyDescent="0.25">
      <c r="B994" s="5" t="s">
        <v>65</v>
      </c>
      <c r="C994" s="6" t="s">
        <v>1101</v>
      </c>
      <c r="D994" s="6" t="s">
        <v>1116</v>
      </c>
      <c r="E994" s="3">
        <v>120125</v>
      </c>
      <c r="F994" s="53">
        <v>7</v>
      </c>
      <c r="G994" s="54">
        <v>0</v>
      </c>
      <c r="H994" s="57">
        <v>0</v>
      </c>
      <c r="I994" s="54">
        <v>7</v>
      </c>
      <c r="J994" s="55">
        <v>100</v>
      </c>
      <c r="K994" s="56">
        <v>0</v>
      </c>
      <c r="L994" s="55">
        <v>0</v>
      </c>
      <c r="M994" s="56">
        <v>0</v>
      </c>
      <c r="N994" s="58">
        <v>0</v>
      </c>
      <c r="O994" s="54">
        <v>0</v>
      </c>
      <c r="P994" s="57">
        <v>0</v>
      </c>
    </row>
    <row r="995" spans="2:16" ht="15" customHeight="1" x14ac:dyDescent="0.25">
      <c r="B995" s="5" t="s">
        <v>65</v>
      </c>
      <c r="C995" s="6" t="s">
        <v>1101</v>
      </c>
      <c r="D995" s="6" t="s">
        <v>716</v>
      </c>
      <c r="E995" s="3">
        <v>120126</v>
      </c>
      <c r="F995" s="53">
        <v>14</v>
      </c>
      <c r="G995" s="54">
        <v>0</v>
      </c>
      <c r="H995" s="57">
        <v>0</v>
      </c>
      <c r="I995" s="54">
        <v>14</v>
      </c>
      <c r="J995" s="55">
        <v>100</v>
      </c>
      <c r="K995" s="56">
        <v>0</v>
      </c>
      <c r="L995" s="55">
        <v>0</v>
      </c>
      <c r="M995" s="56">
        <v>0</v>
      </c>
      <c r="N995" s="58">
        <v>0</v>
      </c>
      <c r="O995" s="54">
        <v>0</v>
      </c>
      <c r="P995" s="57">
        <v>0</v>
      </c>
    </row>
    <row r="996" spans="2:16" ht="15" customHeight="1" x14ac:dyDescent="0.25">
      <c r="B996" s="5" t="s">
        <v>65</v>
      </c>
      <c r="C996" s="6" t="s">
        <v>1101</v>
      </c>
      <c r="D996" s="6" t="s">
        <v>1117</v>
      </c>
      <c r="E996" s="3">
        <v>120127</v>
      </c>
      <c r="F996" s="53" t="s">
        <v>420</v>
      </c>
      <c r="G996" s="54" t="s">
        <v>420</v>
      </c>
      <c r="H996" s="57" t="s">
        <v>420</v>
      </c>
      <c r="I996" s="54">
        <v>2</v>
      </c>
      <c r="J996" s="55">
        <v>100</v>
      </c>
      <c r="K996" s="56" t="s">
        <v>420</v>
      </c>
      <c r="L996" s="55" t="s">
        <v>420</v>
      </c>
      <c r="M996" s="56" t="s">
        <v>420</v>
      </c>
      <c r="N996" s="58" t="s">
        <v>420</v>
      </c>
      <c r="O996" s="54" t="s">
        <v>420</v>
      </c>
      <c r="P996" s="57" t="s">
        <v>420</v>
      </c>
    </row>
    <row r="997" spans="2:16" ht="15" customHeight="1" x14ac:dyDescent="0.25">
      <c r="B997" s="5" t="s">
        <v>65</v>
      </c>
      <c r="C997" s="6" t="s">
        <v>1101</v>
      </c>
      <c r="D997" s="6" t="s">
        <v>1118</v>
      </c>
      <c r="E997" s="3">
        <v>120128</v>
      </c>
      <c r="F997" s="15">
        <v>11</v>
      </c>
      <c r="G997" s="23">
        <v>0</v>
      </c>
      <c r="H997" s="28">
        <v>0</v>
      </c>
      <c r="I997" s="23">
        <v>11</v>
      </c>
      <c r="J997" s="19">
        <v>100</v>
      </c>
      <c r="K997" s="35">
        <v>0</v>
      </c>
      <c r="L997" s="19">
        <v>0</v>
      </c>
      <c r="M997" s="35">
        <v>0</v>
      </c>
      <c r="N997" s="29">
        <v>0</v>
      </c>
      <c r="O997" s="23">
        <v>0</v>
      </c>
      <c r="P997" s="28">
        <v>0</v>
      </c>
    </row>
    <row r="998" spans="2:16" ht="15" customHeight="1" x14ac:dyDescent="0.25">
      <c r="B998" s="5" t="s">
        <v>65</v>
      </c>
      <c r="C998" s="6" t="s">
        <v>1101</v>
      </c>
      <c r="D998" s="6" t="s">
        <v>1119</v>
      </c>
      <c r="E998" s="3">
        <v>120129</v>
      </c>
      <c r="F998" s="53">
        <v>9</v>
      </c>
      <c r="G998" s="54">
        <v>0</v>
      </c>
      <c r="H998" s="57">
        <v>0</v>
      </c>
      <c r="I998" s="54">
        <v>9</v>
      </c>
      <c r="J998" s="55">
        <v>100</v>
      </c>
      <c r="K998" s="56">
        <v>0</v>
      </c>
      <c r="L998" s="55">
        <v>0</v>
      </c>
      <c r="M998" s="56">
        <v>0</v>
      </c>
      <c r="N998" s="58">
        <v>0</v>
      </c>
      <c r="O998" s="54">
        <v>0</v>
      </c>
      <c r="P998" s="57">
        <v>0</v>
      </c>
    </row>
    <row r="999" spans="2:16" ht="15" customHeight="1" x14ac:dyDescent="0.25">
      <c r="B999" s="5" t="s">
        <v>65</v>
      </c>
      <c r="C999" s="6" t="s">
        <v>1101</v>
      </c>
      <c r="D999" s="6" t="s">
        <v>1120</v>
      </c>
      <c r="E999" s="3">
        <v>120130</v>
      </c>
      <c r="F999" s="15">
        <v>29</v>
      </c>
      <c r="G999" s="23">
        <v>0</v>
      </c>
      <c r="H999" s="28">
        <v>0</v>
      </c>
      <c r="I999" s="23">
        <v>29</v>
      </c>
      <c r="J999" s="19">
        <v>100</v>
      </c>
      <c r="K999" s="35">
        <v>0</v>
      </c>
      <c r="L999" s="19">
        <v>0</v>
      </c>
      <c r="M999" s="35">
        <v>0</v>
      </c>
      <c r="N999" s="29">
        <v>0</v>
      </c>
      <c r="O999" s="23">
        <v>0</v>
      </c>
      <c r="P999" s="28">
        <v>0</v>
      </c>
    </row>
    <row r="1000" spans="2:16" ht="15" customHeight="1" x14ac:dyDescent="0.25">
      <c r="B1000" s="5" t="s">
        <v>65</v>
      </c>
      <c r="C1000" s="6" t="s">
        <v>1101</v>
      </c>
      <c r="D1000" s="6" t="s">
        <v>1100</v>
      </c>
      <c r="E1000" s="3">
        <v>120135</v>
      </c>
      <c r="F1000" s="15">
        <v>45</v>
      </c>
      <c r="G1000" s="23">
        <v>4</v>
      </c>
      <c r="H1000" s="28">
        <v>8.8888888888888893</v>
      </c>
      <c r="I1000" s="23">
        <v>41</v>
      </c>
      <c r="J1000" s="19">
        <v>91.111111111111114</v>
      </c>
      <c r="K1000" s="35">
        <v>0</v>
      </c>
      <c r="L1000" s="19">
        <v>0</v>
      </c>
      <c r="M1000" s="35">
        <v>4</v>
      </c>
      <c r="N1000" s="29">
        <v>8.8888888888888893</v>
      </c>
      <c r="O1000" s="23">
        <v>0</v>
      </c>
      <c r="P1000" s="28">
        <v>0</v>
      </c>
    </row>
    <row r="1001" spans="2:16" ht="15" customHeight="1" x14ac:dyDescent="0.25">
      <c r="B1001" s="5" t="s">
        <v>65</v>
      </c>
      <c r="C1001" s="6" t="s">
        <v>1101</v>
      </c>
      <c r="D1001" s="6" t="s">
        <v>1121</v>
      </c>
      <c r="E1001" s="3">
        <v>120132</v>
      </c>
      <c r="F1001" s="15" t="s">
        <v>420</v>
      </c>
      <c r="G1001" s="23" t="s">
        <v>420</v>
      </c>
      <c r="H1001" s="28" t="s">
        <v>420</v>
      </c>
      <c r="I1001" s="23">
        <v>3</v>
      </c>
      <c r="J1001" s="19">
        <v>100</v>
      </c>
      <c r="K1001" s="35" t="s">
        <v>420</v>
      </c>
      <c r="L1001" s="19" t="s">
        <v>420</v>
      </c>
      <c r="M1001" s="35" t="s">
        <v>420</v>
      </c>
      <c r="N1001" s="29" t="s">
        <v>420</v>
      </c>
      <c r="O1001" s="23" t="s">
        <v>420</v>
      </c>
      <c r="P1001" s="28" t="s">
        <v>420</v>
      </c>
    </row>
    <row r="1002" spans="2:16" ht="15" customHeight="1" x14ac:dyDescent="0.25">
      <c r="B1002" s="5" t="s">
        <v>65</v>
      </c>
      <c r="C1002" s="6" t="s">
        <v>1101</v>
      </c>
      <c r="D1002" s="6" t="s">
        <v>1122</v>
      </c>
      <c r="E1002" s="3">
        <v>120133</v>
      </c>
      <c r="F1002" s="15">
        <v>7</v>
      </c>
      <c r="G1002" s="23">
        <v>0</v>
      </c>
      <c r="H1002" s="28">
        <v>0</v>
      </c>
      <c r="I1002" s="23">
        <v>7</v>
      </c>
      <c r="J1002" s="19">
        <v>100</v>
      </c>
      <c r="K1002" s="35">
        <v>0</v>
      </c>
      <c r="L1002" s="19">
        <v>0</v>
      </c>
      <c r="M1002" s="35">
        <v>0</v>
      </c>
      <c r="N1002" s="29">
        <v>0</v>
      </c>
      <c r="O1002" s="23">
        <v>0</v>
      </c>
      <c r="P1002" s="28">
        <v>0</v>
      </c>
    </row>
    <row r="1003" spans="2:16" ht="15" customHeight="1" x14ac:dyDescent="0.25">
      <c r="B1003" s="5" t="s">
        <v>65</v>
      </c>
      <c r="C1003" s="6" t="s">
        <v>1101</v>
      </c>
      <c r="D1003" s="6" t="s">
        <v>1123</v>
      </c>
      <c r="E1003" s="3">
        <v>120134</v>
      </c>
      <c r="F1003" s="53">
        <v>37</v>
      </c>
      <c r="G1003" s="54">
        <v>2</v>
      </c>
      <c r="H1003" s="57">
        <v>5.4054054054054053</v>
      </c>
      <c r="I1003" s="54">
        <v>35</v>
      </c>
      <c r="J1003" s="55">
        <v>94.594594594594597</v>
      </c>
      <c r="K1003" s="56">
        <v>0</v>
      </c>
      <c r="L1003" s="55">
        <v>0</v>
      </c>
      <c r="M1003" s="56">
        <v>2</v>
      </c>
      <c r="N1003" s="58">
        <v>5.4054054054054053</v>
      </c>
      <c r="O1003" s="54">
        <v>0</v>
      </c>
      <c r="P1003" s="57">
        <v>0</v>
      </c>
    </row>
    <row r="1004" spans="2:16" ht="15" customHeight="1" x14ac:dyDescent="0.25">
      <c r="B1004" s="5" t="s">
        <v>65</v>
      </c>
      <c r="C1004" s="6" t="s">
        <v>1125</v>
      </c>
      <c r="D1004" s="6" t="s">
        <v>1126</v>
      </c>
      <c r="E1004" s="3">
        <v>120402</v>
      </c>
      <c r="F1004" s="15">
        <v>45</v>
      </c>
      <c r="G1004" s="23">
        <v>3</v>
      </c>
      <c r="H1004" s="28">
        <v>6.666666666666667</v>
      </c>
      <c r="I1004" s="23">
        <v>42</v>
      </c>
      <c r="J1004" s="19">
        <v>93.333333333333329</v>
      </c>
      <c r="K1004" s="35">
        <v>0</v>
      </c>
      <c r="L1004" s="19">
        <v>0</v>
      </c>
      <c r="M1004" s="35">
        <v>3</v>
      </c>
      <c r="N1004" s="29">
        <v>6.666666666666667</v>
      </c>
      <c r="O1004" s="23">
        <v>0</v>
      </c>
      <c r="P1004" s="28">
        <v>0</v>
      </c>
    </row>
    <row r="1005" spans="2:16" ht="15" customHeight="1" x14ac:dyDescent="0.25">
      <c r="B1005" s="5" t="s">
        <v>65</v>
      </c>
      <c r="C1005" s="6" t="s">
        <v>1125</v>
      </c>
      <c r="D1005" s="6" t="s">
        <v>1127</v>
      </c>
      <c r="E1005" s="3">
        <v>120403</v>
      </c>
      <c r="F1005" s="15">
        <v>29</v>
      </c>
      <c r="G1005" s="23">
        <v>0</v>
      </c>
      <c r="H1005" s="28">
        <v>0</v>
      </c>
      <c r="I1005" s="23">
        <v>29</v>
      </c>
      <c r="J1005" s="19">
        <v>100</v>
      </c>
      <c r="K1005" s="35">
        <v>0</v>
      </c>
      <c r="L1005" s="19">
        <v>0</v>
      </c>
      <c r="M1005" s="35">
        <v>0</v>
      </c>
      <c r="N1005" s="29">
        <v>0</v>
      </c>
      <c r="O1005" s="23">
        <v>0</v>
      </c>
      <c r="P1005" s="28">
        <v>0</v>
      </c>
    </row>
    <row r="1006" spans="2:16" ht="15" customHeight="1" x14ac:dyDescent="0.25">
      <c r="B1006" s="5" t="s">
        <v>65</v>
      </c>
      <c r="C1006" s="6" t="s">
        <v>1125</v>
      </c>
      <c r="D1006" s="6" t="s">
        <v>1128</v>
      </c>
      <c r="E1006" s="3">
        <v>120404</v>
      </c>
      <c r="F1006" s="53" t="s">
        <v>420</v>
      </c>
      <c r="G1006" s="54" t="s">
        <v>420</v>
      </c>
      <c r="H1006" s="57" t="s">
        <v>420</v>
      </c>
      <c r="I1006" s="54">
        <v>2</v>
      </c>
      <c r="J1006" s="55">
        <v>100</v>
      </c>
      <c r="K1006" s="56" t="s">
        <v>420</v>
      </c>
      <c r="L1006" s="55" t="s">
        <v>420</v>
      </c>
      <c r="M1006" s="56" t="s">
        <v>420</v>
      </c>
      <c r="N1006" s="58" t="s">
        <v>420</v>
      </c>
      <c r="O1006" s="54" t="s">
        <v>420</v>
      </c>
      <c r="P1006" s="57" t="s">
        <v>420</v>
      </c>
    </row>
    <row r="1007" spans="2:16" ht="15" customHeight="1" x14ac:dyDescent="0.25">
      <c r="B1007" s="5" t="s">
        <v>65</v>
      </c>
      <c r="C1007" s="6" t="s">
        <v>1125</v>
      </c>
      <c r="D1007" s="6" t="s">
        <v>1129</v>
      </c>
      <c r="E1007" s="3">
        <v>120405</v>
      </c>
      <c r="F1007" s="15">
        <v>5</v>
      </c>
      <c r="G1007" s="23">
        <v>0</v>
      </c>
      <c r="H1007" s="28">
        <v>0</v>
      </c>
      <c r="I1007" s="23">
        <v>5</v>
      </c>
      <c r="J1007" s="19">
        <v>100</v>
      </c>
      <c r="K1007" s="35">
        <v>0</v>
      </c>
      <c r="L1007" s="19">
        <v>0</v>
      </c>
      <c r="M1007" s="35">
        <v>0</v>
      </c>
      <c r="N1007" s="29">
        <v>0</v>
      </c>
      <c r="O1007" s="23">
        <v>0</v>
      </c>
      <c r="P1007" s="28">
        <v>0</v>
      </c>
    </row>
    <row r="1008" spans="2:16" ht="15" customHeight="1" x14ac:dyDescent="0.25">
      <c r="B1008" s="5" t="s">
        <v>65</v>
      </c>
      <c r="C1008" s="6" t="s">
        <v>1125</v>
      </c>
      <c r="D1008" s="6" t="s">
        <v>1130</v>
      </c>
      <c r="E1008" s="3">
        <v>120406</v>
      </c>
      <c r="F1008" s="15">
        <v>6</v>
      </c>
      <c r="G1008" s="23">
        <v>0</v>
      </c>
      <c r="H1008" s="28">
        <v>0</v>
      </c>
      <c r="I1008" s="23">
        <v>6</v>
      </c>
      <c r="J1008" s="19">
        <v>100</v>
      </c>
      <c r="K1008" s="35">
        <v>0</v>
      </c>
      <c r="L1008" s="19">
        <v>0</v>
      </c>
      <c r="M1008" s="35">
        <v>0</v>
      </c>
      <c r="N1008" s="29">
        <v>0</v>
      </c>
      <c r="O1008" s="23">
        <v>0</v>
      </c>
      <c r="P1008" s="28">
        <v>0</v>
      </c>
    </row>
    <row r="1009" spans="2:16" ht="15" customHeight="1" x14ac:dyDescent="0.25">
      <c r="B1009" s="5" t="s">
        <v>65</v>
      </c>
      <c r="C1009" s="6" t="s">
        <v>1125</v>
      </c>
      <c r="D1009" s="6" t="s">
        <v>1131</v>
      </c>
      <c r="E1009" s="3">
        <v>120407</v>
      </c>
      <c r="F1009" s="53">
        <v>13</v>
      </c>
      <c r="G1009" s="54">
        <v>0</v>
      </c>
      <c r="H1009" s="57">
        <v>0</v>
      </c>
      <c r="I1009" s="54">
        <v>13</v>
      </c>
      <c r="J1009" s="55">
        <v>100</v>
      </c>
      <c r="K1009" s="56">
        <v>0</v>
      </c>
      <c r="L1009" s="55">
        <v>0</v>
      </c>
      <c r="M1009" s="56">
        <v>0</v>
      </c>
      <c r="N1009" s="58">
        <v>0</v>
      </c>
      <c r="O1009" s="54">
        <v>0</v>
      </c>
      <c r="P1009" s="57">
        <v>0</v>
      </c>
    </row>
    <row r="1010" spans="2:16" ht="15" customHeight="1" x14ac:dyDescent="0.25">
      <c r="B1010" s="5" t="s">
        <v>65</v>
      </c>
      <c r="C1010" s="6" t="s">
        <v>1125</v>
      </c>
      <c r="D1010" s="6" t="s">
        <v>1132</v>
      </c>
      <c r="E1010" s="3">
        <v>120408</v>
      </c>
      <c r="F1010" s="15">
        <v>8</v>
      </c>
      <c r="G1010" s="23">
        <v>3</v>
      </c>
      <c r="H1010" s="28">
        <v>37.5</v>
      </c>
      <c r="I1010" s="23">
        <v>5</v>
      </c>
      <c r="J1010" s="19">
        <v>62.5</v>
      </c>
      <c r="K1010" s="35">
        <v>0</v>
      </c>
      <c r="L1010" s="19">
        <v>0</v>
      </c>
      <c r="M1010" s="35">
        <v>3</v>
      </c>
      <c r="N1010" s="29">
        <v>37.5</v>
      </c>
      <c r="O1010" s="23">
        <v>0</v>
      </c>
      <c r="P1010" s="28">
        <v>0</v>
      </c>
    </row>
    <row r="1011" spans="2:16" ht="15" customHeight="1" x14ac:dyDescent="0.25">
      <c r="B1011" s="5" t="s">
        <v>65</v>
      </c>
      <c r="C1011" s="6" t="s">
        <v>1125</v>
      </c>
      <c r="D1011" s="6" t="s">
        <v>1133</v>
      </c>
      <c r="E1011" s="3">
        <v>120409</v>
      </c>
      <c r="F1011" s="15">
        <v>7</v>
      </c>
      <c r="G1011" s="23">
        <v>1</v>
      </c>
      <c r="H1011" s="28">
        <v>14.285714285714285</v>
      </c>
      <c r="I1011" s="23">
        <v>6</v>
      </c>
      <c r="J1011" s="19">
        <v>85.714285714285708</v>
      </c>
      <c r="K1011" s="35">
        <v>0</v>
      </c>
      <c r="L1011" s="19">
        <v>0</v>
      </c>
      <c r="M1011" s="35">
        <v>1</v>
      </c>
      <c r="N1011" s="29">
        <v>14.285714285714285</v>
      </c>
      <c r="O1011" s="23">
        <v>0</v>
      </c>
      <c r="P1011" s="28">
        <v>0</v>
      </c>
    </row>
    <row r="1012" spans="2:16" ht="15" customHeight="1" x14ac:dyDescent="0.25">
      <c r="B1012" s="5" t="s">
        <v>65</v>
      </c>
      <c r="C1012" s="6" t="s">
        <v>1125</v>
      </c>
      <c r="D1012" s="6" t="s">
        <v>1134</v>
      </c>
      <c r="E1012" s="3">
        <v>120410</v>
      </c>
      <c r="F1012" s="15">
        <v>5</v>
      </c>
      <c r="G1012" s="23">
        <v>0</v>
      </c>
      <c r="H1012" s="28">
        <v>0</v>
      </c>
      <c r="I1012" s="23">
        <v>5</v>
      </c>
      <c r="J1012" s="19">
        <v>100</v>
      </c>
      <c r="K1012" s="35">
        <v>0</v>
      </c>
      <c r="L1012" s="19">
        <v>0</v>
      </c>
      <c r="M1012" s="35">
        <v>0</v>
      </c>
      <c r="N1012" s="29">
        <v>0</v>
      </c>
      <c r="O1012" s="23">
        <v>0</v>
      </c>
      <c r="P1012" s="28">
        <v>0</v>
      </c>
    </row>
    <row r="1013" spans="2:16" ht="15" customHeight="1" x14ac:dyDescent="0.25">
      <c r="B1013" s="5" t="s">
        <v>65</v>
      </c>
      <c r="C1013" s="6" t="s">
        <v>1125</v>
      </c>
      <c r="D1013" s="6" t="s">
        <v>1135</v>
      </c>
      <c r="E1013" s="3">
        <v>120411</v>
      </c>
      <c r="F1013" s="15" t="s">
        <v>420</v>
      </c>
      <c r="G1013" s="23" t="s">
        <v>420</v>
      </c>
      <c r="H1013" s="28" t="s">
        <v>420</v>
      </c>
      <c r="I1013" s="23">
        <v>2</v>
      </c>
      <c r="J1013" s="19">
        <v>50</v>
      </c>
      <c r="K1013" s="35" t="s">
        <v>420</v>
      </c>
      <c r="L1013" s="19" t="s">
        <v>420</v>
      </c>
      <c r="M1013" s="35" t="s">
        <v>420</v>
      </c>
      <c r="N1013" s="29" t="s">
        <v>420</v>
      </c>
      <c r="O1013" s="23" t="s">
        <v>420</v>
      </c>
      <c r="P1013" s="28" t="s">
        <v>420</v>
      </c>
    </row>
    <row r="1014" spans="2:16" ht="15" customHeight="1" x14ac:dyDescent="0.25">
      <c r="B1014" s="5" t="s">
        <v>65</v>
      </c>
      <c r="C1014" s="6" t="s">
        <v>1125</v>
      </c>
      <c r="D1014" s="6" t="s">
        <v>1125</v>
      </c>
      <c r="E1014" s="3">
        <v>120401</v>
      </c>
      <c r="F1014" s="15">
        <v>23</v>
      </c>
      <c r="G1014" s="23">
        <v>0</v>
      </c>
      <c r="H1014" s="28">
        <v>0</v>
      </c>
      <c r="I1014" s="23">
        <v>23</v>
      </c>
      <c r="J1014" s="19">
        <v>100</v>
      </c>
      <c r="K1014" s="35">
        <v>0</v>
      </c>
      <c r="L1014" s="19">
        <v>0</v>
      </c>
      <c r="M1014" s="35">
        <v>0</v>
      </c>
      <c r="N1014" s="29">
        <v>0</v>
      </c>
      <c r="O1014" s="23">
        <v>0</v>
      </c>
      <c r="P1014" s="28">
        <v>0</v>
      </c>
    </row>
    <row r="1015" spans="2:16" ht="15" customHeight="1" x14ac:dyDescent="0.25">
      <c r="B1015" s="5" t="s">
        <v>65</v>
      </c>
      <c r="C1015" s="6" t="s">
        <v>1125</v>
      </c>
      <c r="D1015" s="6" t="s">
        <v>1136</v>
      </c>
      <c r="E1015" s="3">
        <v>120412</v>
      </c>
      <c r="F1015" s="15">
        <v>9</v>
      </c>
      <c r="G1015" s="23">
        <v>0</v>
      </c>
      <c r="H1015" s="28">
        <v>0</v>
      </c>
      <c r="I1015" s="23">
        <v>9</v>
      </c>
      <c r="J1015" s="19">
        <v>100</v>
      </c>
      <c r="K1015" s="35">
        <v>0</v>
      </c>
      <c r="L1015" s="19">
        <v>0</v>
      </c>
      <c r="M1015" s="35">
        <v>0</v>
      </c>
      <c r="N1015" s="29">
        <v>0</v>
      </c>
      <c r="O1015" s="23">
        <v>0</v>
      </c>
      <c r="P1015" s="28">
        <v>0</v>
      </c>
    </row>
    <row r="1016" spans="2:16" ht="15" customHeight="1" x14ac:dyDescent="0.25">
      <c r="B1016" s="5" t="s">
        <v>65</v>
      </c>
      <c r="C1016" s="6" t="s">
        <v>1125</v>
      </c>
      <c r="D1016" s="6" t="s">
        <v>1137</v>
      </c>
      <c r="E1016" s="3">
        <v>120413</v>
      </c>
      <c r="F1016" s="15">
        <v>23</v>
      </c>
      <c r="G1016" s="23">
        <v>0</v>
      </c>
      <c r="H1016" s="28">
        <v>0</v>
      </c>
      <c r="I1016" s="23">
        <v>23</v>
      </c>
      <c r="J1016" s="19">
        <v>100</v>
      </c>
      <c r="K1016" s="35">
        <v>0</v>
      </c>
      <c r="L1016" s="19">
        <v>0</v>
      </c>
      <c r="M1016" s="35">
        <v>0</v>
      </c>
      <c r="N1016" s="29">
        <v>0</v>
      </c>
      <c r="O1016" s="23">
        <v>0</v>
      </c>
      <c r="P1016" s="28">
        <v>0</v>
      </c>
    </row>
    <row r="1017" spans="2:16" ht="15" customHeight="1" x14ac:dyDescent="0.25">
      <c r="B1017" s="5" t="s">
        <v>65</v>
      </c>
      <c r="C1017" s="6" t="s">
        <v>1125</v>
      </c>
      <c r="D1017" s="6" t="s">
        <v>1138</v>
      </c>
      <c r="E1017" s="3">
        <v>120414</v>
      </c>
      <c r="F1017" s="53">
        <v>9</v>
      </c>
      <c r="G1017" s="54">
        <v>0</v>
      </c>
      <c r="H1017" s="57">
        <v>0</v>
      </c>
      <c r="I1017" s="54">
        <v>9</v>
      </c>
      <c r="J1017" s="55">
        <v>100</v>
      </c>
      <c r="K1017" s="56">
        <v>0</v>
      </c>
      <c r="L1017" s="55">
        <v>0</v>
      </c>
      <c r="M1017" s="56">
        <v>0</v>
      </c>
      <c r="N1017" s="58">
        <v>0</v>
      </c>
      <c r="O1017" s="54">
        <v>0</v>
      </c>
      <c r="P1017" s="57">
        <v>0</v>
      </c>
    </row>
    <row r="1018" spans="2:16" ht="15" customHeight="1" x14ac:dyDescent="0.25">
      <c r="B1018" s="5" t="s">
        <v>65</v>
      </c>
      <c r="C1018" s="6" t="s">
        <v>1125</v>
      </c>
      <c r="D1018" s="6" t="s">
        <v>1139</v>
      </c>
      <c r="E1018" s="3">
        <v>120415</v>
      </c>
      <c r="F1018" s="15" t="s">
        <v>420</v>
      </c>
      <c r="G1018" s="23" t="s">
        <v>420</v>
      </c>
      <c r="H1018" s="28" t="s">
        <v>420</v>
      </c>
      <c r="I1018" s="23">
        <v>1</v>
      </c>
      <c r="J1018" s="19">
        <v>100</v>
      </c>
      <c r="K1018" s="35" t="s">
        <v>420</v>
      </c>
      <c r="L1018" s="19" t="s">
        <v>420</v>
      </c>
      <c r="M1018" s="35" t="s">
        <v>420</v>
      </c>
      <c r="N1018" s="29" t="s">
        <v>420</v>
      </c>
      <c r="O1018" s="23" t="s">
        <v>420</v>
      </c>
      <c r="P1018" s="28" t="s">
        <v>420</v>
      </c>
    </row>
    <row r="1019" spans="2:16" ht="15" customHeight="1" x14ac:dyDescent="0.25">
      <c r="B1019" s="5" t="s">
        <v>65</v>
      </c>
      <c r="C1019" s="6" t="s">
        <v>1125</v>
      </c>
      <c r="D1019" s="6" t="s">
        <v>1140</v>
      </c>
      <c r="E1019" s="3">
        <v>120416</v>
      </c>
      <c r="F1019" s="15" t="s">
        <v>420</v>
      </c>
      <c r="G1019" s="23" t="s">
        <v>420</v>
      </c>
      <c r="H1019" s="28" t="s">
        <v>420</v>
      </c>
      <c r="I1019" s="23">
        <v>3</v>
      </c>
      <c r="J1019" s="19">
        <v>75</v>
      </c>
      <c r="K1019" s="35" t="s">
        <v>420</v>
      </c>
      <c r="L1019" s="19" t="s">
        <v>420</v>
      </c>
      <c r="M1019" s="35" t="s">
        <v>420</v>
      </c>
      <c r="N1019" s="29" t="s">
        <v>420</v>
      </c>
      <c r="O1019" s="23" t="s">
        <v>420</v>
      </c>
      <c r="P1019" s="28" t="s">
        <v>420</v>
      </c>
    </row>
    <row r="1020" spans="2:16" ht="15" customHeight="1" x14ac:dyDescent="0.25">
      <c r="B1020" s="5" t="s">
        <v>65</v>
      </c>
      <c r="C1020" s="6" t="s">
        <v>1125</v>
      </c>
      <c r="D1020" s="6" t="s">
        <v>1142</v>
      </c>
      <c r="E1020" s="3">
        <v>120418</v>
      </c>
      <c r="F1020" s="15">
        <v>6</v>
      </c>
      <c r="G1020" s="23">
        <v>1</v>
      </c>
      <c r="H1020" s="28">
        <v>16.666666666666664</v>
      </c>
      <c r="I1020" s="23">
        <v>5</v>
      </c>
      <c r="J1020" s="19">
        <v>83.333333333333343</v>
      </c>
      <c r="K1020" s="35">
        <v>0</v>
      </c>
      <c r="L1020" s="19">
        <v>0</v>
      </c>
      <c r="M1020" s="35">
        <v>1</v>
      </c>
      <c r="N1020" s="29">
        <v>16.666666666666664</v>
      </c>
      <c r="O1020" s="23">
        <v>0</v>
      </c>
      <c r="P1020" s="28">
        <v>0</v>
      </c>
    </row>
    <row r="1021" spans="2:16" ht="15" customHeight="1" x14ac:dyDescent="0.25">
      <c r="B1021" s="5" t="s">
        <v>65</v>
      </c>
      <c r="C1021" s="6" t="s">
        <v>1125</v>
      </c>
      <c r="D1021" s="6" t="s">
        <v>1143</v>
      </c>
      <c r="E1021" s="3">
        <v>120419</v>
      </c>
      <c r="F1021" s="15">
        <v>14</v>
      </c>
      <c r="G1021" s="23">
        <v>7</v>
      </c>
      <c r="H1021" s="28">
        <v>50</v>
      </c>
      <c r="I1021" s="23">
        <v>7</v>
      </c>
      <c r="J1021" s="19">
        <v>50</v>
      </c>
      <c r="K1021" s="35">
        <v>5</v>
      </c>
      <c r="L1021" s="19">
        <v>35.714285714285715</v>
      </c>
      <c r="M1021" s="35">
        <v>2</v>
      </c>
      <c r="N1021" s="29">
        <v>14.285714285714285</v>
      </c>
      <c r="O1021" s="23">
        <v>0</v>
      </c>
      <c r="P1021" s="28">
        <v>0</v>
      </c>
    </row>
    <row r="1022" spans="2:16" ht="15" customHeight="1" x14ac:dyDescent="0.25">
      <c r="B1022" s="5" t="s">
        <v>65</v>
      </c>
      <c r="C1022" s="6" t="s">
        <v>1125</v>
      </c>
      <c r="D1022" s="6" t="s">
        <v>1145</v>
      </c>
      <c r="E1022" s="3">
        <v>120421</v>
      </c>
      <c r="F1022" s="15">
        <v>11</v>
      </c>
      <c r="G1022" s="23">
        <v>0</v>
      </c>
      <c r="H1022" s="28">
        <v>0</v>
      </c>
      <c r="I1022" s="23">
        <v>11</v>
      </c>
      <c r="J1022" s="19">
        <v>100</v>
      </c>
      <c r="K1022" s="35">
        <v>0</v>
      </c>
      <c r="L1022" s="19">
        <v>0</v>
      </c>
      <c r="M1022" s="35">
        <v>0</v>
      </c>
      <c r="N1022" s="29">
        <v>0</v>
      </c>
      <c r="O1022" s="23">
        <v>0</v>
      </c>
      <c r="P1022" s="28">
        <v>0</v>
      </c>
    </row>
    <row r="1023" spans="2:16" ht="15" customHeight="1" x14ac:dyDescent="0.25">
      <c r="B1023" s="5" t="s">
        <v>65</v>
      </c>
      <c r="C1023" s="6" t="s">
        <v>1125</v>
      </c>
      <c r="D1023" s="6" t="s">
        <v>1146</v>
      </c>
      <c r="E1023" s="3">
        <v>120422</v>
      </c>
      <c r="F1023" s="15">
        <v>7</v>
      </c>
      <c r="G1023" s="23">
        <v>0</v>
      </c>
      <c r="H1023" s="28">
        <v>0</v>
      </c>
      <c r="I1023" s="23">
        <v>7</v>
      </c>
      <c r="J1023" s="19">
        <v>100</v>
      </c>
      <c r="K1023" s="35">
        <v>0</v>
      </c>
      <c r="L1023" s="19">
        <v>0</v>
      </c>
      <c r="M1023" s="35">
        <v>0</v>
      </c>
      <c r="N1023" s="29">
        <v>0</v>
      </c>
      <c r="O1023" s="23">
        <v>0</v>
      </c>
      <c r="P1023" s="28">
        <v>0</v>
      </c>
    </row>
    <row r="1024" spans="2:16" ht="15" customHeight="1" x14ac:dyDescent="0.25">
      <c r="B1024" s="5" t="s">
        <v>65</v>
      </c>
      <c r="C1024" s="6" t="s">
        <v>1125</v>
      </c>
      <c r="D1024" s="6" t="s">
        <v>679</v>
      </c>
      <c r="E1024" s="3">
        <v>120423</v>
      </c>
      <c r="F1024" s="53">
        <v>10</v>
      </c>
      <c r="G1024" s="54">
        <v>0</v>
      </c>
      <c r="H1024" s="57">
        <v>0</v>
      </c>
      <c r="I1024" s="54">
        <v>10</v>
      </c>
      <c r="J1024" s="55">
        <v>100</v>
      </c>
      <c r="K1024" s="56">
        <v>0</v>
      </c>
      <c r="L1024" s="55">
        <v>0</v>
      </c>
      <c r="M1024" s="56">
        <v>0</v>
      </c>
      <c r="N1024" s="58">
        <v>0</v>
      </c>
      <c r="O1024" s="54">
        <v>0</v>
      </c>
      <c r="P1024" s="57">
        <v>0</v>
      </c>
    </row>
    <row r="1025" spans="2:16" ht="15" customHeight="1" x14ac:dyDescent="0.25">
      <c r="B1025" s="5" t="s">
        <v>65</v>
      </c>
      <c r="C1025" s="6" t="s">
        <v>1125</v>
      </c>
      <c r="D1025" s="6" t="s">
        <v>1147</v>
      </c>
      <c r="E1025" s="3">
        <v>120424</v>
      </c>
      <c r="F1025" s="53">
        <v>7</v>
      </c>
      <c r="G1025" s="54">
        <v>0</v>
      </c>
      <c r="H1025" s="57">
        <v>0</v>
      </c>
      <c r="I1025" s="54">
        <v>7</v>
      </c>
      <c r="J1025" s="55">
        <v>100</v>
      </c>
      <c r="K1025" s="56">
        <v>0</v>
      </c>
      <c r="L1025" s="55">
        <v>0</v>
      </c>
      <c r="M1025" s="56">
        <v>0</v>
      </c>
      <c r="N1025" s="58">
        <v>0</v>
      </c>
      <c r="O1025" s="54">
        <v>0</v>
      </c>
      <c r="P1025" s="57">
        <v>0</v>
      </c>
    </row>
    <row r="1026" spans="2:16" ht="15" customHeight="1" x14ac:dyDescent="0.25">
      <c r="B1026" s="5" t="s">
        <v>65</v>
      </c>
      <c r="C1026" s="6" t="s">
        <v>1125</v>
      </c>
      <c r="D1026" s="6" t="s">
        <v>1148</v>
      </c>
      <c r="E1026" s="3">
        <v>120425</v>
      </c>
      <c r="F1026" s="15" t="s">
        <v>420</v>
      </c>
      <c r="G1026" s="23" t="s">
        <v>420</v>
      </c>
      <c r="H1026" s="28" t="s">
        <v>420</v>
      </c>
      <c r="I1026" s="23">
        <v>3</v>
      </c>
      <c r="J1026" s="19">
        <v>100</v>
      </c>
      <c r="K1026" s="35" t="s">
        <v>420</v>
      </c>
      <c r="L1026" s="19" t="s">
        <v>420</v>
      </c>
      <c r="M1026" s="35" t="s">
        <v>420</v>
      </c>
      <c r="N1026" s="29" t="s">
        <v>420</v>
      </c>
      <c r="O1026" s="23" t="s">
        <v>420</v>
      </c>
      <c r="P1026" s="28" t="s">
        <v>420</v>
      </c>
    </row>
    <row r="1027" spans="2:16" ht="15" customHeight="1" x14ac:dyDescent="0.25">
      <c r="B1027" s="5" t="s">
        <v>65</v>
      </c>
      <c r="C1027" s="6" t="s">
        <v>1125</v>
      </c>
      <c r="D1027" s="6" t="s">
        <v>1149</v>
      </c>
      <c r="E1027" s="3">
        <v>120426</v>
      </c>
      <c r="F1027" s="15">
        <v>6</v>
      </c>
      <c r="G1027" s="23">
        <v>2</v>
      </c>
      <c r="H1027" s="28">
        <v>33.333333333333329</v>
      </c>
      <c r="I1027" s="23">
        <v>4</v>
      </c>
      <c r="J1027" s="19">
        <v>66.666666666666657</v>
      </c>
      <c r="K1027" s="35">
        <v>2</v>
      </c>
      <c r="L1027" s="19">
        <v>33.333333333333329</v>
      </c>
      <c r="M1027" s="35">
        <v>0</v>
      </c>
      <c r="N1027" s="29">
        <v>0</v>
      </c>
      <c r="O1027" s="23">
        <v>0</v>
      </c>
      <c r="P1027" s="28">
        <v>0</v>
      </c>
    </row>
    <row r="1028" spans="2:16" ht="15" customHeight="1" x14ac:dyDescent="0.25">
      <c r="B1028" s="5" t="s">
        <v>65</v>
      </c>
      <c r="C1028" s="6" t="s">
        <v>1125</v>
      </c>
      <c r="D1028" s="6" t="s">
        <v>1150</v>
      </c>
      <c r="E1028" s="3">
        <v>120427</v>
      </c>
      <c r="F1028" s="53">
        <v>6</v>
      </c>
      <c r="G1028" s="54">
        <v>0</v>
      </c>
      <c r="H1028" s="57">
        <v>0</v>
      </c>
      <c r="I1028" s="54">
        <v>6</v>
      </c>
      <c r="J1028" s="55">
        <v>100</v>
      </c>
      <c r="K1028" s="56">
        <v>0</v>
      </c>
      <c r="L1028" s="55">
        <v>0</v>
      </c>
      <c r="M1028" s="56">
        <v>0</v>
      </c>
      <c r="N1028" s="58">
        <v>0</v>
      </c>
      <c r="O1028" s="54">
        <v>0</v>
      </c>
      <c r="P1028" s="57">
        <v>0</v>
      </c>
    </row>
    <row r="1029" spans="2:16" ht="15" customHeight="1" x14ac:dyDescent="0.25">
      <c r="B1029" s="5" t="s">
        <v>65</v>
      </c>
      <c r="C1029" s="6" t="s">
        <v>1125</v>
      </c>
      <c r="D1029" s="6" t="s">
        <v>1152</v>
      </c>
      <c r="E1029" s="3">
        <v>120429</v>
      </c>
      <c r="F1029" s="53" t="s">
        <v>420</v>
      </c>
      <c r="G1029" s="54" t="s">
        <v>420</v>
      </c>
      <c r="H1029" s="57" t="s">
        <v>420</v>
      </c>
      <c r="I1029" s="54">
        <v>2</v>
      </c>
      <c r="J1029" s="55">
        <v>100</v>
      </c>
      <c r="K1029" s="56" t="s">
        <v>420</v>
      </c>
      <c r="L1029" s="55" t="s">
        <v>420</v>
      </c>
      <c r="M1029" s="56" t="s">
        <v>420</v>
      </c>
      <c r="N1029" s="58" t="s">
        <v>420</v>
      </c>
      <c r="O1029" s="54" t="s">
        <v>420</v>
      </c>
      <c r="P1029" s="57" t="s">
        <v>420</v>
      </c>
    </row>
    <row r="1030" spans="2:16" ht="15" customHeight="1" x14ac:dyDescent="0.25">
      <c r="B1030" s="5" t="s">
        <v>65</v>
      </c>
      <c r="C1030" s="6" t="s">
        <v>1125</v>
      </c>
      <c r="D1030" s="6" t="s">
        <v>1153</v>
      </c>
      <c r="E1030" s="3">
        <v>120430</v>
      </c>
      <c r="F1030" s="15" t="s">
        <v>420</v>
      </c>
      <c r="G1030" s="23" t="s">
        <v>420</v>
      </c>
      <c r="H1030" s="28" t="s">
        <v>420</v>
      </c>
      <c r="I1030" s="23">
        <v>3</v>
      </c>
      <c r="J1030" s="19">
        <v>100</v>
      </c>
      <c r="K1030" s="35" t="s">
        <v>420</v>
      </c>
      <c r="L1030" s="19" t="s">
        <v>420</v>
      </c>
      <c r="M1030" s="35" t="s">
        <v>420</v>
      </c>
      <c r="N1030" s="29" t="s">
        <v>420</v>
      </c>
      <c r="O1030" s="23" t="s">
        <v>420</v>
      </c>
      <c r="P1030" s="28" t="s">
        <v>420</v>
      </c>
    </row>
    <row r="1031" spans="2:16" ht="15" customHeight="1" x14ac:dyDescent="0.25">
      <c r="B1031" s="5" t="s">
        <v>65</v>
      </c>
      <c r="C1031" s="6" t="s">
        <v>1125</v>
      </c>
      <c r="D1031" s="6" t="s">
        <v>1154</v>
      </c>
      <c r="E1031" s="3">
        <v>120431</v>
      </c>
      <c r="F1031" s="53">
        <v>24</v>
      </c>
      <c r="G1031" s="54">
        <v>0</v>
      </c>
      <c r="H1031" s="57">
        <v>0</v>
      </c>
      <c r="I1031" s="54">
        <v>24</v>
      </c>
      <c r="J1031" s="55">
        <v>100</v>
      </c>
      <c r="K1031" s="56">
        <v>0</v>
      </c>
      <c r="L1031" s="55">
        <v>0</v>
      </c>
      <c r="M1031" s="56">
        <v>0</v>
      </c>
      <c r="N1031" s="58">
        <v>0</v>
      </c>
      <c r="O1031" s="54">
        <v>0</v>
      </c>
      <c r="P1031" s="57">
        <v>0</v>
      </c>
    </row>
    <row r="1032" spans="2:16" ht="15" customHeight="1" x14ac:dyDescent="0.25">
      <c r="B1032" s="5" t="s">
        <v>65</v>
      </c>
      <c r="C1032" s="6" t="s">
        <v>1125</v>
      </c>
      <c r="D1032" s="6" t="s">
        <v>1155</v>
      </c>
      <c r="E1032" s="3">
        <v>120432</v>
      </c>
      <c r="F1032" s="53">
        <v>5</v>
      </c>
      <c r="G1032" s="54">
        <v>1</v>
      </c>
      <c r="H1032" s="57">
        <v>20</v>
      </c>
      <c r="I1032" s="54">
        <v>4</v>
      </c>
      <c r="J1032" s="55">
        <v>80</v>
      </c>
      <c r="K1032" s="56">
        <v>0</v>
      </c>
      <c r="L1032" s="55">
        <v>0</v>
      </c>
      <c r="M1032" s="56">
        <v>1</v>
      </c>
      <c r="N1032" s="58">
        <v>20</v>
      </c>
      <c r="O1032" s="54">
        <v>0</v>
      </c>
      <c r="P1032" s="57">
        <v>0</v>
      </c>
    </row>
    <row r="1033" spans="2:16" ht="15" customHeight="1" x14ac:dyDescent="0.25">
      <c r="B1033" s="5" t="s">
        <v>65</v>
      </c>
      <c r="C1033" s="6" t="s">
        <v>1125</v>
      </c>
      <c r="D1033" s="6" t="s">
        <v>921</v>
      </c>
      <c r="E1033" s="3">
        <v>120433</v>
      </c>
      <c r="F1033" s="53" t="s">
        <v>420</v>
      </c>
      <c r="G1033" s="54" t="s">
        <v>420</v>
      </c>
      <c r="H1033" s="57" t="s">
        <v>420</v>
      </c>
      <c r="I1033" s="54">
        <v>1</v>
      </c>
      <c r="J1033" s="55">
        <v>100</v>
      </c>
      <c r="K1033" s="56" t="s">
        <v>420</v>
      </c>
      <c r="L1033" s="55" t="s">
        <v>420</v>
      </c>
      <c r="M1033" s="56" t="s">
        <v>420</v>
      </c>
      <c r="N1033" s="58" t="s">
        <v>420</v>
      </c>
      <c r="O1033" s="54" t="s">
        <v>420</v>
      </c>
      <c r="P1033" s="57" t="s">
        <v>420</v>
      </c>
    </row>
    <row r="1034" spans="2:16" ht="15" customHeight="1" x14ac:dyDescent="0.25">
      <c r="B1034" s="5" t="s">
        <v>65</v>
      </c>
      <c r="C1034" s="6" t="s">
        <v>1125</v>
      </c>
      <c r="D1034" s="6" t="s">
        <v>1156</v>
      </c>
      <c r="E1034" s="3">
        <v>120434</v>
      </c>
      <c r="F1034" s="15">
        <v>7</v>
      </c>
      <c r="G1034" s="23">
        <v>1</v>
      </c>
      <c r="H1034" s="28">
        <v>14.285714285714285</v>
      </c>
      <c r="I1034" s="23">
        <v>6</v>
      </c>
      <c r="J1034" s="19">
        <v>85.714285714285708</v>
      </c>
      <c r="K1034" s="35">
        <v>0</v>
      </c>
      <c r="L1034" s="19">
        <v>0</v>
      </c>
      <c r="M1034" s="35">
        <v>1</v>
      </c>
      <c r="N1034" s="29">
        <v>14.285714285714285</v>
      </c>
      <c r="O1034" s="23">
        <v>0</v>
      </c>
      <c r="P1034" s="28">
        <v>0</v>
      </c>
    </row>
    <row r="1035" spans="2:16" ht="15" customHeight="1" x14ac:dyDescent="0.25">
      <c r="B1035" s="5" t="s">
        <v>65</v>
      </c>
      <c r="C1035" s="6" t="s">
        <v>65</v>
      </c>
      <c r="D1035" s="6" t="s">
        <v>65</v>
      </c>
      <c r="E1035" s="3">
        <v>120501</v>
      </c>
      <c r="F1035" s="53">
        <v>33</v>
      </c>
      <c r="G1035" s="54">
        <v>1</v>
      </c>
      <c r="H1035" s="57">
        <v>3.0303030303030303</v>
      </c>
      <c r="I1035" s="54">
        <v>32</v>
      </c>
      <c r="J1035" s="55">
        <v>96.969696969696969</v>
      </c>
      <c r="K1035" s="56">
        <v>1</v>
      </c>
      <c r="L1035" s="55">
        <v>3.0303030303030303</v>
      </c>
      <c r="M1035" s="56">
        <v>0</v>
      </c>
      <c r="N1035" s="58">
        <v>0</v>
      </c>
      <c r="O1035" s="54">
        <v>0</v>
      </c>
      <c r="P1035" s="57">
        <v>0</v>
      </c>
    </row>
    <row r="1036" spans="2:16" ht="15" customHeight="1" x14ac:dyDescent="0.25">
      <c r="B1036" s="5" t="s">
        <v>65</v>
      </c>
      <c r="C1036" s="6" t="s">
        <v>65</v>
      </c>
      <c r="D1036" s="6" t="s">
        <v>1158</v>
      </c>
      <c r="E1036" s="3">
        <v>120503</v>
      </c>
      <c r="F1036" s="53">
        <v>6</v>
      </c>
      <c r="G1036" s="54">
        <v>0</v>
      </c>
      <c r="H1036" s="57">
        <v>0</v>
      </c>
      <c r="I1036" s="54">
        <v>6</v>
      </c>
      <c r="J1036" s="55">
        <v>100</v>
      </c>
      <c r="K1036" s="56">
        <v>0</v>
      </c>
      <c r="L1036" s="55">
        <v>0</v>
      </c>
      <c r="M1036" s="56">
        <v>0</v>
      </c>
      <c r="N1036" s="58">
        <v>0</v>
      </c>
      <c r="O1036" s="54">
        <v>0</v>
      </c>
      <c r="P1036" s="57">
        <v>0</v>
      </c>
    </row>
    <row r="1037" spans="2:16" ht="15" customHeight="1" x14ac:dyDescent="0.25">
      <c r="B1037" s="5" t="s">
        <v>65</v>
      </c>
      <c r="C1037" s="6" t="s">
        <v>65</v>
      </c>
      <c r="D1037" s="6" t="s">
        <v>1159</v>
      </c>
      <c r="E1037" s="3">
        <v>120504</v>
      </c>
      <c r="F1037" s="53">
        <v>28</v>
      </c>
      <c r="G1037" s="54">
        <v>5</v>
      </c>
      <c r="H1037" s="57">
        <v>17.857142857142858</v>
      </c>
      <c r="I1037" s="54">
        <v>23</v>
      </c>
      <c r="J1037" s="55">
        <v>82.142857142857139</v>
      </c>
      <c r="K1037" s="56">
        <v>0</v>
      </c>
      <c r="L1037" s="55">
        <v>0</v>
      </c>
      <c r="M1037" s="56">
        <v>5</v>
      </c>
      <c r="N1037" s="58">
        <v>17.857142857142858</v>
      </c>
      <c r="O1037" s="54">
        <v>0</v>
      </c>
      <c r="P1037" s="57">
        <v>0</v>
      </c>
    </row>
    <row r="1038" spans="2:16" ht="15" customHeight="1" x14ac:dyDescent="0.25">
      <c r="B1038" s="5" t="s">
        <v>65</v>
      </c>
      <c r="C1038" s="6" t="s">
        <v>1160</v>
      </c>
      <c r="D1038" s="6" t="s">
        <v>1161</v>
      </c>
      <c r="E1038" s="3">
        <v>120602</v>
      </c>
      <c r="F1038" s="15" t="s">
        <v>420</v>
      </c>
      <c r="G1038" s="23" t="s">
        <v>420</v>
      </c>
      <c r="H1038" s="28" t="s">
        <v>420</v>
      </c>
      <c r="I1038" s="23">
        <v>3</v>
      </c>
      <c r="J1038" s="19">
        <v>100</v>
      </c>
      <c r="K1038" s="35" t="s">
        <v>420</v>
      </c>
      <c r="L1038" s="19" t="s">
        <v>420</v>
      </c>
      <c r="M1038" s="35" t="s">
        <v>420</v>
      </c>
      <c r="N1038" s="29" t="s">
        <v>420</v>
      </c>
      <c r="O1038" s="23" t="s">
        <v>420</v>
      </c>
      <c r="P1038" s="28" t="s">
        <v>420</v>
      </c>
    </row>
    <row r="1039" spans="2:16" ht="15" customHeight="1" x14ac:dyDescent="0.25">
      <c r="B1039" s="5" t="s">
        <v>65</v>
      </c>
      <c r="C1039" s="6" t="s">
        <v>1160</v>
      </c>
      <c r="D1039" s="6" t="s">
        <v>1162</v>
      </c>
      <c r="E1039" s="3">
        <v>120603</v>
      </c>
      <c r="F1039" s="15">
        <v>36</v>
      </c>
      <c r="G1039" s="23">
        <v>17</v>
      </c>
      <c r="H1039" s="28">
        <v>47.222222222222221</v>
      </c>
      <c r="I1039" s="23">
        <v>19</v>
      </c>
      <c r="J1039" s="19">
        <v>52.777777777777779</v>
      </c>
      <c r="K1039" s="35">
        <v>17</v>
      </c>
      <c r="L1039" s="19">
        <v>47.222222222222221</v>
      </c>
      <c r="M1039" s="35">
        <v>0</v>
      </c>
      <c r="N1039" s="29">
        <v>0</v>
      </c>
      <c r="O1039" s="23">
        <v>0</v>
      </c>
      <c r="P1039" s="28">
        <v>0</v>
      </c>
    </row>
    <row r="1040" spans="2:16" ht="15" customHeight="1" x14ac:dyDescent="0.25">
      <c r="B1040" s="5" t="s">
        <v>65</v>
      </c>
      <c r="C1040" s="6" t="s">
        <v>1160</v>
      </c>
      <c r="D1040" s="6" t="s">
        <v>1163</v>
      </c>
      <c r="E1040" s="3">
        <v>120604</v>
      </c>
      <c r="F1040" s="15">
        <v>67</v>
      </c>
      <c r="G1040" s="23">
        <v>4</v>
      </c>
      <c r="H1040" s="28">
        <v>5.9701492537313428</v>
      </c>
      <c r="I1040" s="23">
        <v>63</v>
      </c>
      <c r="J1040" s="19">
        <v>94.029850746268664</v>
      </c>
      <c r="K1040" s="35">
        <v>0</v>
      </c>
      <c r="L1040" s="19">
        <v>0</v>
      </c>
      <c r="M1040" s="35">
        <v>4</v>
      </c>
      <c r="N1040" s="29">
        <v>5.9701492537313428</v>
      </c>
      <c r="O1040" s="23">
        <v>0</v>
      </c>
      <c r="P1040" s="28">
        <v>0</v>
      </c>
    </row>
    <row r="1041" spans="2:16" ht="15" customHeight="1" x14ac:dyDescent="0.25">
      <c r="B1041" s="5" t="s">
        <v>65</v>
      </c>
      <c r="C1041" s="6" t="s">
        <v>1160</v>
      </c>
      <c r="D1041" s="6" t="s">
        <v>1164</v>
      </c>
      <c r="E1041" s="3">
        <v>120605</v>
      </c>
      <c r="F1041" s="53">
        <v>6</v>
      </c>
      <c r="G1041" s="54">
        <v>3</v>
      </c>
      <c r="H1041" s="57">
        <v>50</v>
      </c>
      <c r="I1041" s="54">
        <v>3</v>
      </c>
      <c r="J1041" s="55">
        <v>50</v>
      </c>
      <c r="K1041" s="56">
        <v>3</v>
      </c>
      <c r="L1041" s="55">
        <v>50</v>
      </c>
      <c r="M1041" s="56">
        <v>0</v>
      </c>
      <c r="N1041" s="58">
        <v>0</v>
      </c>
      <c r="O1041" s="54">
        <v>0</v>
      </c>
      <c r="P1041" s="57">
        <v>0</v>
      </c>
    </row>
    <row r="1042" spans="2:16" ht="15" customHeight="1" x14ac:dyDescent="0.25">
      <c r="B1042" s="5" t="s">
        <v>65</v>
      </c>
      <c r="C1042" s="6" t="s">
        <v>1160</v>
      </c>
      <c r="D1042" s="6" t="s">
        <v>1165</v>
      </c>
      <c r="E1042" s="3">
        <v>120606</v>
      </c>
      <c r="F1042" s="15">
        <v>280</v>
      </c>
      <c r="G1042" s="23">
        <v>32</v>
      </c>
      <c r="H1042" s="28">
        <v>11.428571428571429</v>
      </c>
      <c r="I1042" s="23">
        <v>248</v>
      </c>
      <c r="J1042" s="19">
        <v>88.571428571428569</v>
      </c>
      <c r="K1042" s="35">
        <v>0</v>
      </c>
      <c r="L1042" s="19">
        <v>0</v>
      </c>
      <c r="M1042" s="35">
        <v>32</v>
      </c>
      <c r="N1042" s="29">
        <v>11.428571428571429</v>
      </c>
      <c r="O1042" s="23">
        <v>0</v>
      </c>
      <c r="P1042" s="28">
        <v>0</v>
      </c>
    </row>
    <row r="1043" spans="2:16" ht="15" customHeight="1" x14ac:dyDescent="0.25">
      <c r="B1043" s="5" t="s">
        <v>65</v>
      </c>
      <c r="C1043" s="6" t="s">
        <v>1160</v>
      </c>
      <c r="D1043" s="6" t="s">
        <v>1166</v>
      </c>
      <c r="E1043" s="3">
        <v>120607</v>
      </c>
      <c r="F1043" s="53">
        <v>111</v>
      </c>
      <c r="G1043" s="54">
        <v>8</v>
      </c>
      <c r="H1043" s="57">
        <v>7.2072072072072073</v>
      </c>
      <c r="I1043" s="54">
        <v>103</v>
      </c>
      <c r="J1043" s="55">
        <v>92.792792792792795</v>
      </c>
      <c r="K1043" s="56">
        <v>0</v>
      </c>
      <c r="L1043" s="55">
        <v>0</v>
      </c>
      <c r="M1043" s="56">
        <v>8</v>
      </c>
      <c r="N1043" s="58">
        <v>7.2072072072072073</v>
      </c>
      <c r="O1043" s="54">
        <v>0</v>
      </c>
      <c r="P1043" s="57">
        <v>0</v>
      </c>
    </row>
    <row r="1044" spans="2:16" ht="15" customHeight="1" x14ac:dyDescent="0.25">
      <c r="B1044" s="5" t="s">
        <v>65</v>
      </c>
      <c r="C1044" s="6" t="s">
        <v>1160</v>
      </c>
      <c r="D1044" s="6" t="s">
        <v>1167</v>
      </c>
      <c r="E1044" s="3">
        <v>120608</v>
      </c>
      <c r="F1044" s="53">
        <v>187</v>
      </c>
      <c r="G1044" s="54">
        <v>44</v>
      </c>
      <c r="H1044" s="57">
        <v>23.52941176470588</v>
      </c>
      <c r="I1044" s="54">
        <v>143</v>
      </c>
      <c r="J1044" s="55">
        <v>76.470588235294116</v>
      </c>
      <c r="K1044" s="56">
        <v>34</v>
      </c>
      <c r="L1044" s="55">
        <v>18.181818181818183</v>
      </c>
      <c r="M1044" s="56">
        <v>10</v>
      </c>
      <c r="N1044" s="58">
        <v>5.3475935828877006</v>
      </c>
      <c r="O1044" s="54">
        <v>0</v>
      </c>
      <c r="P1044" s="57">
        <v>0</v>
      </c>
    </row>
    <row r="1045" spans="2:16" ht="15" customHeight="1" x14ac:dyDescent="0.25">
      <c r="B1045" s="5" t="s">
        <v>65</v>
      </c>
      <c r="C1045" s="6" t="s">
        <v>1160</v>
      </c>
      <c r="D1045" s="6" t="s">
        <v>1160</v>
      </c>
      <c r="E1045" s="3">
        <v>120601</v>
      </c>
      <c r="F1045" s="15">
        <v>62</v>
      </c>
      <c r="G1045" s="23">
        <v>13</v>
      </c>
      <c r="H1045" s="28">
        <v>20.967741935483872</v>
      </c>
      <c r="I1045" s="23">
        <v>49</v>
      </c>
      <c r="J1045" s="19">
        <v>79.032258064516128</v>
      </c>
      <c r="K1045" s="35">
        <v>0</v>
      </c>
      <c r="L1045" s="19">
        <v>0</v>
      </c>
      <c r="M1045" s="35">
        <v>13</v>
      </c>
      <c r="N1045" s="29">
        <v>20.967741935483872</v>
      </c>
      <c r="O1045" s="23">
        <v>0</v>
      </c>
      <c r="P1045" s="28">
        <v>0</v>
      </c>
    </row>
    <row r="1046" spans="2:16" ht="15" customHeight="1" x14ac:dyDescent="0.25">
      <c r="B1046" s="5" t="s">
        <v>65</v>
      </c>
      <c r="C1046" s="6" t="s">
        <v>1160</v>
      </c>
      <c r="D1046" s="6" t="s">
        <v>1168</v>
      </c>
      <c r="E1046" s="3">
        <v>120609</v>
      </c>
      <c r="F1046" s="53">
        <v>10</v>
      </c>
      <c r="G1046" s="54">
        <v>1</v>
      </c>
      <c r="H1046" s="57">
        <v>10</v>
      </c>
      <c r="I1046" s="54">
        <v>9</v>
      </c>
      <c r="J1046" s="55">
        <v>90</v>
      </c>
      <c r="K1046" s="56">
        <v>0</v>
      </c>
      <c r="L1046" s="55">
        <v>0</v>
      </c>
      <c r="M1046" s="56">
        <v>1</v>
      </c>
      <c r="N1046" s="58">
        <v>10</v>
      </c>
      <c r="O1046" s="54">
        <v>0</v>
      </c>
      <c r="P1046" s="57">
        <v>0</v>
      </c>
    </row>
    <row r="1047" spans="2:16" ht="15" customHeight="1" x14ac:dyDescent="0.25">
      <c r="B1047" s="5" t="s">
        <v>65</v>
      </c>
      <c r="C1047" s="6" t="s">
        <v>1169</v>
      </c>
      <c r="D1047" s="6" t="s">
        <v>322</v>
      </c>
      <c r="E1047" s="3">
        <v>120702</v>
      </c>
      <c r="F1047" s="53" t="s">
        <v>420</v>
      </c>
      <c r="G1047" s="54" t="s">
        <v>420</v>
      </c>
      <c r="H1047" s="57" t="s">
        <v>420</v>
      </c>
      <c r="I1047" s="54">
        <v>0</v>
      </c>
      <c r="J1047" s="55">
        <v>0</v>
      </c>
      <c r="K1047" s="56" t="s">
        <v>420</v>
      </c>
      <c r="L1047" s="55" t="s">
        <v>420</v>
      </c>
      <c r="M1047" s="56" t="s">
        <v>420</v>
      </c>
      <c r="N1047" s="58" t="s">
        <v>420</v>
      </c>
      <c r="O1047" s="54" t="s">
        <v>420</v>
      </c>
      <c r="P1047" s="57" t="s">
        <v>420</v>
      </c>
    </row>
    <row r="1048" spans="2:16" ht="15" customHeight="1" x14ac:dyDescent="0.25">
      <c r="B1048" s="5" t="s">
        <v>65</v>
      </c>
      <c r="C1048" s="6" t="s">
        <v>1169</v>
      </c>
      <c r="D1048" s="6" t="s">
        <v>1170</v>
      </c>
      <c r="E1048" s="3">
        <v>120703</v>
      </c>
      <c r="F1048" s="15">
        <v>17</v>
      </c>
      <c r="G1048" s="23">
        <v>4</v>
      </c>
      <c r="H1048" s="28">
        <v>23.52941176470588</v>
      </c>
      <c r="I1048" s="23">
        <v>13</v>
      </c>
      <c r="J1048" s="19">
        <v>76.470588235294116</v>
      </c>
      <c r="K1048" s="35">
        <v>3</v>
      </c>
      <c r="L1048" s="19">
        <v>17.647058823529413</v>
      </c>
      <c r="M1048" s="35">
        <v>1</v>
      </c>
      <c r="N1048" s="29">
        <v>5.8823529411764701</v>
      </c>
      <c r="O1048" s="23">
        <v>0</v>
      </c>
      <c r="P1048" s="28">
        <v>0</v>
      </c>
    </row>
    <row r="1049" spans="2:16" ht="15" customHeight="1" x14ac:dyDescent="0.25">
      <c r="B1049" s="5" t="s">
        <v>65</v>
      </c>
      <c r="C1049" s="6" t="s">
        <v>1169</v>
      </c>
      <c r="D1049" s="6" t="s">
        <v>1171</v>
      </c>
      <c r="E1049" s="3">
        <v>120704</v>
      </c>
      <c r="F1049" s="53" t="s">
        <v>420</v>
      </c>
      <c r="G1049" s="54" t="s">
        <v>420</v>
      </c>
      <c r="H1049" s="57" t="s">
        <v>420</v>
      </c>
      <c r="I1049" s="54">
        <v>4</v>
      </c>
      <c r="J1049" s="55">
        <v>100</v>
      </c>
      <c r="K1049" s="56" t="s">
        <v>420</v>
      </c>
      <c r="L1049" s="55" t="s">
        <v>420</v>
      </c>
      <c r="M1049" s="56" t="s">
        <v>420</v>
      </c>
      <c r="N1049" s="58" t="s">
        <v>420</v>
      </c>
      <c r="O1049" s="54" t="s">
        <v>420</v>
      </c>
      <c r="P1049" s="57" t="s">
        <v>420</v>
      </c>
    </row>
    <row r="1050" spans="2:16" ht="15" customHeight="1" x14ac:dyDescent="0.25">
      <c r="B1050" s="5" t="s">
        <v>65</v>
      </c>
      <c r="C1050" s="6" t="s">
        <v>1169</v>
      </c>
      <c r="D1050" s="6" t="s">
        <v>518</v>
      </c>
      <c r="E1050" s="3">
        <v>120705</v>
      </c>
      <c r="F1050" s="53" t="s">
        <v>420</v>
      </c>
      <c r="G1050" s="54" t="s">
        <v>420</v>
      </c>
      <c r="H1050" s="57" t="s">
        <v>420</v>
      </c>
      <c r="I1050" s="54">
        <v>3</v>
      </c>
      <c r="J1050" s="55">
        <v>100</v>
      </c>
      <c r="K1050" s="56" t="s">
        <v>420</v>
      </c>
      <c r="L1050" s="55" t="s">
        <v>420</v>
      </c>
      <c r="M1050" s="56" t="s">
        <v>420</v>
      </c>
      <c r="N1050" s="58" t="s">
        <v>420</v>
      </c>
      <c r="O1050" s="54" t="s">
        <v>420</v>
      </c>
      <c r="P1050" s="57" t="s">
        <v>420</v>
      </c>
    </row>
    <row r="1051" spans="2:16" ht="15" customHeight="1" x14ac:dyDescent="0.25">
      <c r="B1051" s="5" t="s">
        <v>65</v>
      </c>
      <c r="C1051" s="6" t="s">
        <v>1169</v>
      </c>
      <c r="D1051" s="6" t="s">
        <v>918</v>
      </c>
      <c r="E1051" s="3">
        <v>120706</v>
      </c>
      <c r="F1051" s="53">
        <v>6</v>
      </c>
      <c r="G1051" s="54">
        <v>1</v>
      </c>
      <c r="H1051" s="57">
        <v>16.666666666666664</v>
      </c>
      <c r="I1051" s="54">
        <v>5</v>
      </c>
      <c r="J1051" s="55">
        <v>83.333333333333343</v>
      </c>
      <c r="K1051" s="56">
        <v>1</v>
      </c>
      <c r="L1051" s="55">
        <v>16.666666666666664</v>
      </c>
      <c r="M1051" s="56">
        <v>0</v>
      </c>
      <c r="N1051" s="58">
        <v>0</v>
      </c>
      <c r="O1051" s="54">
        <v>0</v>
      </c>
      <c r="P1051" s="57">
        <v>0</v>
      </c>
    </row>
    <row r="1052" spans="2:16" ht="15" customHeight="1" x14ac:dyDescent="0.25">
      <c r="B1052" s="5" t="s">
        <v>65</v>
      </c>
      <c r="C1052" s="6" t="s">
        <v>1169</v>
      </c>
      <c r="D1052" s="6" t="s">
        <v>1172</v>
      </c>
      <c r="E1052" s="3">
        <v>120707</v>
      </c>
      <c r="F1052" s="53">
        <v>8</v>
      </c>
      <c r="G1052" s="54">
        <v>0</v>
      </c>
      <c r="H1052" s="57">
        <v>0</v>
      </c>
      <c r="I1052" s="54">
        <v>8</v>
      </c>
      <c r="J1052" s="55">
        <v>100</v>
      </c>
      <c r="K1052" s="56">
        <v>0</v>
      </c>
      <c r="L1052" s="55">
        <v>0</v>
      </c>
      <c r="M1052" s="56">
        <v>0</v>
      </c>
      <c r="N1052" s="58">
        <v>0</v>
      </c>
      <c r="O1052" s="54">
        <v>0</v>
      </c>
      <c r="P1052" s="57">
        <v>0</v>
      </c>
    </row>
    <row r="1053" spans="2:16" ht="15" customHeight="1" x14ac:dyDescent="0.25">
      <c r="B1053" s="5" t="s">
        <v>65</v>
      </c>
      <c r="C1053" s="6" t="s">
        <v>1169</v>
      </c>
      <c r="D1053" s="6" t="s">
        <v>1173</v>
      </c>
      <c r="E1053" s="3">
        <v>120708</v>
      </c>
      <c r="F1053" s="53">
        <v>9</v>
      </c>
      <c r="G1053" s="54">
        <v>5</v>
      </c>
      <c r="H1053" s="57">
        <v>55.555555555555557</v>
      </c>
      <c r="I1053" s="54">
        <v>4</v>
      </c>
      <c r="J1053" s="55">
        <v>44.444444444444443</v>
      </c>
      <c r="K1053" s="56">
        <v>2</v>
      </c>
      <c r="L1053" s="55">
        <v>22.222222222222221</v>
      </c>
      <c r="M1053" s="56">
        <v>3</v>
      </c>
      <c r="N1053" s="58">
        <v>33.333333333333329</v>
      </c>
      <c r="O1053" s="54">
        <v>0</v>
      </c>
      <c r="P1053" s="57">
        <v>0</v>
      </c>
    </row>
    <row r="1054" spans="2:16" ht="15" customHeight="1" x14ac:dyDescent="0.25">
      <c r="B1054" s="5" t="s">
        <v>65</v>
      </c>
      <c r="C1054" s="6" t="s">
        <v>1169</v>
      </c>
      <c r="D1054" s="6" t="s">
        <v>1174</v>
      </c>
      <c r="E1054" s="3">
        <v>120709</v>
      </c>
      <c r="F1054" s="53" t="s">
        <v>420</v>
      </c>
      <c r="G1054" s="54" t="s">
        <v>420</v>
      </c>
      <c r="H1054" s="57" t="s">
        <v>420</v>
      </c>
      <c r="I1054" s="54">
        <v>1</v>
      </c>
      <c r="J1054" s="55">
        <v>100</v>
      </c>
      <c r="K1054" s="56" t="s">
        <v>420</v>
      </c>
      <c r="L1054" s="55" t="s">
        <v>420</v>
      </c>
      <c r="M1054" s="56" t="s">
        <v>420</v>
      </c>
      <c r="N1054" s="58" t="s">
        <v>420</v>
      </c>
      <c r="O1054" s="54" t="s">
        <v>420</v>
      </c>
      <c r="P1054" s="57" t="s">
        <v>420</v>
      </c>
    </row>
    <row r="1055" spans="2:16" ht="15" customHeight="1" x14ac:dyDescent="0.25">
      <c r="B1055" s="5" t="s">
        <v>65</v>
      </c>
      <c r="C1055" s="6" t="s">
        <v>1169</v>
      </c>
      <c r="D1055" s="6" t="s">
        <v>1169</v>
      </c>
      <c r="E1055" s="3">
        <v>120701</v>
      </c>
      <c r="F1055" s="53">
        <v>15</v>
      </c>
      <c r="G1055" s="54">
        <v>3</v>
      </c>
      <c r="H1055" s="57">
        <v>20</v>
      </c>
      <c r="I1055" s="54">
        <v>12</v>
      </c>
      <c r="J1055" s="55">
        <v>80</v>
      </c>
      <c r="K1055" s="56">
        <v>0</v>
      </c>
      <c r="L1055" s="55">
        <v>0</v>
      </c>
      <c r="M1055" s="56">
        <v>3</v>
      </c>
      <c r="N1055" s="58">
        <v>20</v>
      </c>
      <c r="O1055" s="54">
        <v>0</v>
      </c>
      <c r="P1055" s="57">
        <v>0</v>
      </c>
    </row>
    <row r="1056" spans="2:16" ht="15" customHeight="1" x14ac:dyDescent="0.25">
      <c r="B1056" s="5" t="s">
        <v>65</v>
      </c>
      <c r="C1056" s="6" t="s">
        <v>921</v>
      </c>
      <c r="D1056" s="6" t="s">
        <v>1176</v>
      </c>
      <c r="E1056" s="3">
        <v>120803</v>
      </c>
      <c r="F1056" s="53">
        <v>8</v>
      </c>
      <c r="G1056" s="54">
        <v>2</v>
      </c>
      <c r="H1056" s="57">
        <v>25</v>
      </c>
      <c r="I1056" s="54">
        <v>6</v>
      </c>
      <c r="J1056" s="55">
        <v>75</v>
      </c>
      <c r="K1056" s="56">
        <v>2</v>
      </c>
      <c r="L1056" s="55">
        <v>25</v>
      </c>
      <c r="M1056" s="56">
        <v>0</v>
      </c>
      <c r="N1056" s="58">
        <v>0</v>
      </c>
      <c r="O1056" s="54">
        <v>0</v>
      </c>
      <c r="P1056" s="57">
        <v>0</v>
      </c>
    </row>
    <row r="1057" spans="2:16" ht="15" customHeight="1" x14ac:dyDescent="0.25">
      <c r="B1057" s="5" t="s">
        <v>65</v>
      </c>
      <c r="C1057" s="6" t="s">
        <v>921</v>
      </c>
      <c r="D1057" s="6" t="s">
        <v>1177</v>
      </c>
      <c r="E1057" s="3">
        <v>120801</v>
      </c>
      <c r="F1057" s="53">
        <v>37</v>
      </c>
      <c r="G1057" s="54">
        <v>20</v>
      </c>
      <c r="H1057" s="57">
        <v>54.054054054054056</v>
      </c>
      <c r="I1057" s="54">
        <v>17</v>
      </c>
      <c r="J1057" s="55">
        <v>45.945945945945951</v>
      </c>
      <c r="K1057" s="56">
        <v>16</v>
      </c>
      <c r="L1057" s="55">
        <v>43.243243243243242</v>
      </c>
      <c r="M1057" s="56">
        <v>4</v>
      </c>
      <c r="N1057" s="58">
        <v>10.810810810810811</v>
      </c>
      <c r="O1057" s="54">
        <v>0</v>
      </c>
      <c r="P1057" s="57">
        <v>0</v>
      </c>
    </row>
    <row r="1058" spans="2:16" ht="15" customHeight="1" x14ac:dyDescent="0.25">
      <c r="B1058" s="5" t="s">
        <v>65</v>
      </c>
      <c r="C1058" s="6" t="s">
        <v>921</v>
      </c>
      <c r="D1058" s="6" t="s">
        <v>1179</v>
      </c>
      <c r="E1058" s="3">
        <v>120805</v>
      </c>
      <c r="F1058" s="53">
        <v>13</v>
      </c>
      <c r="G1058" s="54">
        <v>0</v>
      </c>
      <c r="H1058" s="57">
        <v>0</v>
      </c>
      <c r="I1058" s="54">
        <v>13</v>
      </c>
      <c r="J1058" s="55">
        <v>100</v>
      </c>
      <c r="K1058" s="56">
        <v>0</v>
      </c>
      <c r="L1058" s="55">
        <v>0</v>
      </c>
      <c r="M1058" s="56">
        <v>0</v>
      </c>
      <c r="N1058" s="58">
        <v>0</v>
      </c>
      <c r="O1058" s="54">
        <v>0</v>
      </c>
      <c r="P1058" s="57">
        <v>0</v>
      </c>
    </row>
    <row r="1059" spans="2:16" ht="15" customHeight="1" x14ac:dyDescent="0.25">
      <c r="B1059" s="5" t="s">
        <v>65</v>
      </c>
      <c r="C1059" s="6" t="s">
        <v>921</v>
      </c>
      <c r="D1059" s="6" t="s">
        <v>1180</v>
      </c>
      <c r="E1059" s="3">
        <v>120807</v>
      </c>
      <c r="F1059" s="53" t="s">
        <v>420</v>
      </c>
      <c r="G1059" s="54" t="s">
        <v>420</v>
      </c>
      <c r="H1059" s="57" t="s">
        <v>420</v>
      </c>
      <c r="I1059" s="54">
        <v>3</v>
      </c>
      <c r="J1059" s="55">
        <v>100</v>
      </c>
      <c r="K1059" s="56" t="s">
        <v>420</v>
      </c>
      <c r="L1059" s="55" t="s">
        <v>420</v>
      </c>
      <c r="M1059" s="56" t="s">
        <v>420</v>
      </c>
      <c r="N1059" s="58" t="s">
        <v>420</v>
      </c>
      <c r="O1059" s="54" t="s">
        <v>420</v>
      </c>
      <c r="P1059" s="57" t="s">
        <v>420</v>
      </c>
    </row>
    <row r="1060" spans="2:16" ht="15" customHeight="1" x14ac:dyDescent="0.25">
      <c r="B1060" s="5" t="s">
        <v>65</v>
      </c>
      <c r="C1060" s="6" t="s">
        <v>921</v>
      </c>
      <c r="D1060" s="6" t="s">
        <v>1181</v>
      </c>
      <c r="E1060" s="3">
        <v>120808</v>
      </c>
      <c r="F1060" s="15">
        <v>14</v>
      </c>
      <c r="G1060" s="23">
        <v>5</v>
      </c>
      <c r="H1060" s="28">
        <v>35.714285714285715</v>
      </c>
      <c r="I1060" s="23">
        <v>9</v>
      </c>
      <c r="J1060" s="19">
        <v>64.285714285714292</v>
      </c>
      <c r="K1060" s="35">
        <v>5</v>
      </c>
      <c r="L1060" s="19">
        <v>35.714285714285715</v>
      </c>
      <c r="M1060" s="35">
        <v>0</v>
      </c>
      <c r="N1060" s="29">
        <v>0</v>
      </c>
      <c r="O1060" s="23">
        <v>0</v>
      </c>
      <c r="P1060" s="28">
        <v>0</v>
      </c>
    </row>
    <row r="1061" spans="2:16" ht="15" customHeight="1" x14ac:dyDescent="0.25">
      <c r="B1061" s="5" t="s">
        <v>65</v>
      </c>
      <c r="C1061" s="6" t="s">
        <v>921</v>
      </c>
      <c r="D1061" s="6" t="s">
        <v>1182</v>
      </c>
      <c r="E1061" s="3">
        <v>120809</v>
      </c>
      <c r="F1061" s="65" t="s">
        <v>420</v>
      </c>
      <c r="G1061" s="66" t="s">
        <v>420</v>
      </c>
      <c r="H1061" s="67" t="s">
        <v>420</v>
      </c>
      <c r="I1061" s="66">
        <v>2</v>
      </c>
      <c r="J1061" s="68">
        <v>100</v>
      </c>
      <c r="K1061" s="69" t="s">
        <v>420</v>
      </c>
      <c r="L1061" s="68" t="s">
        <v>420</v>
      </c>
      <c r="M1061" s="69" t="s">
        <v>420</v>
      </c>
      <c r="N1061" s="70" t="s">
        <v>420</v>
      </c>
      <c r="O1061" s="66" t="s">
        <v>420</v>
      </c>
      <c r="P1061" s="67" t="s">
        <v>420</v>
      </c>
    </row>
    <row r="1062" spans="2:16" ht="15" customHeight="1" x14ac:dyDescent="0.25">
      <c r="B1062" s="5" t="s">
        <v>65</v>
      </c>
      <c r="C1062" s="6" t="s">
        <v>921</v>
      </c>
      <c r="D1062" s="6" t="s">
        <v>921</v>
      </c>
      <c r="E1062" s="3">
        <v>120810</v>
      </c>
      <c r="F1062" s="15">
        <v>5</v>
      </c>
      <c r="G1062" s="23">
        <v>0</v>
      </c>
      <c r="H1062" s="28">
        <v>0</v>
      </c>
      <c r="I1062" s="23">
        <v>5</v>
      </c>
      <c r="J1062" s="19">
        <v>100</v>
      </c>
      <c r="K1062" s="35">
        <v>0</v>
      </c>
      <c r="L1062" s="19">
        <v>0</v>
      </c>
      <c r="M1062" s="35">
        <v>0</v>
      </c>
      <c r="N1062" s="29">
        <v>0</v>
      </c>
      <c r="O1062" s="23">
        <v>0</v>
      </c>
      <c r="P1062" s="28">
        <v>0</v>
      </c>
    </row>
    <row r="1063" spans="2:16" ht="15" customHeight="1" x14ac:dyDescent="0.25">
      <c r="B1063" s="5" t="s">
        <v>66</v>
      </c>
      <c r="C1063" s="6" t="s">
        <v>1183</v>
      </c>
      <c r="D1063" s="6" t="s">
        <v>1183</v>
      </c>
      <c r="E1063" s="3">
        <v>130201</v>
      </c>
      <c r="F1063" s="53">
        <v>5</v>
      </c>
      <c r="G1063" s="54">
        <v>0</v>
      </c>
      <c r="H1063" s="57">
        <v>0</v>
      </c>
      <c r="I1063" s="54">
        <v>5</v>
      </c>
      <c r="J1063" s="55">
        <v>100</v>
      </c>
      <c r="K1063" s="56">
        <v>0</v>
      </c>
      <c r="L1063" s="55">
        <v>0</v>
      </c>
      <c r="M1063" s="56">
        <v>0</v>
      </c>
      <c r="N1063" s="58">
        <v>0</v>
      </c>
      <c r="O1063" s="54">
        <v>0</v>
      </c>
      <c r="P1063" s="57">
        <v>0</v>
      </c>
    </row>
    <row r="1064" spans="2:16" ht="15" customHeight="1" x14ac:dyDescent="0.25">
      <c r="B1064" s="5" t="s">
        <v>66</v>
      </c>
      <c r="C1064" s="6" t="s">
        <v>1183</v>
      </c>
      <c r="D1064" s="6" t="s">
        <v>1184</v>
      </c>
      <c r="E1064" s="3">
        <v>130208</v>
      </c>
      <c r="F1064" s="59">
        <v>39</v>
      </c>
      <c r="G1064" s="60">
        <v>6</v>
      </c>
      <c r="H1064" s="61">
        <v>15.384615384615385</v>
      </c>
      <c r="I1064" s="60">
        <v>33</v>
      </c>
      <c r="J1064" s="62">
        <v>84.615384615384613</v>
      </c>
      <c r="K1064" s="63">
        <v>6</v>
      </c>
      <c r="L1064" s="62">
        <v>15.384615384615385</v>
      </c>
      <c r="M1064" s="63">
        <v>0</v>
      </c>
      <c r="N1064" s="64">
        <v>0</v>
      </c>
      <c r="O1064" s="60">
        <v>0</v>
      </c>
      <c r="P1064" s="61">
        <v>0</v>
      </c>
    </row>
    <row r="1065" spans="2:16" ht="15" customHeight="1" x14ac:dyDescent="0.25">
      <c r="B1065" s="5" t="s">
        <v>66</v>
      </c>
      <c r="C1065" s="6" t="s">
        <v>1183</v>
      </c>
      <c r="D1065" s="6" t="s">
        <v>1186</v>
      </c>
      <c r="E1065" s="3">
        <v>130203</v>
      </c>
      <c r="F1065" s="53">
        <v>33</v>
      </c>
      <c r="G1065" s="54">
        <v>0</v>
      </c>
      <c r="H1065" s="57">
        <v>0</v>
      </c>
      <c r="I1065" s="54">
        <v>33</v>
      </c>
      <c r="J1065" s="55">
        <v>100</v>
      </c>
      <c r="K1065" s="56">
        <v>0</v>
      </c>
      <c r="L1065" s="55">
        <v>0</v>
      </c>
      <c r="M1065" s="56">
        <v>0</v>
      </c>
      <c r="N1065" s="58">
        <v>0</v>
      </c>
      <c r="O1065" s="54">
        <v>0</v>
      </c>
      <c r="P1065" s="57">
        <v>0</v>
      </c>
    </row>
    <row r="1066" spans="2:16" ht="15" customHeight="1" x14ac:dyDescent="0.25">
      <c r="B1066" s="5" t="s">
        <v>66</v>
      </c>
      <c r="C1066" s="6" t="s">
        <v>1183</v>
      </c>
      <c r="D1066" s="6" t="s">
        <v>1187</v>
      </c>
      <c r="E1066" s="3">
        <v>130204</v>
      </c>
      <c r="F1066" s="53">
        <v>5</v>
      </c>
      <c r="G1066" s="54">
        <v>0</v>
      </c>
      <c r="H1066" s="57">
        <v>0</v>
      </c>
      <c r="I1066" s="54">
        <v>5</v>
      </c>
      <c r="J1066" s="55">
        <v>100</v>
      </c>
      <c r="K1066" s="56">
        <v>0</v>
      </c>
      <c r="L1066" s="55">
        <v>0</v>
      </c>
      <c r="M1066" s="56">
        <v>0</v>
      </c>
      <c r="N1066" s="58">
        <v>0</v>
      </c>
      <c r="O1066" s="54">
        <v>0</v>
      </c>
      <c r="P1066" s="57">
        <v>0</v>
      </c>
    </row>
    <row r="1067" spans="2:16" ht="15" customHeight="1" x14ac:dyDescent="0.25">
      <c r="B1067" s="5" t="s">
        <v>66</v>
      </c>
      <c r="C1067" s="6" t="s">
        <v>1183</v>
      </c>
      <c r="D1067" s="6" t="s">
        <v>1188</v>
      </c>
      <c r="E1067" s="3">
        <v>130205</v>
      </c>
      <c r="F1067" s="53">
        <v>20</v>
      </c>
      <c r="G1067" s="54">
        <v>1</v>
      </c>
      <c r="H1067" s="57">
        <v>5</v>
      </c>
      <c r="I1067" s="54">
        <v>19</v>
      </c>
      <c r="J1067" s="55">
        <v>95</v>
      </c>
      <c r="K1067" s="56">
        <v>1</v>
      </c>
      <c r="L1067" s="55">
        <v>5</v>
      </c>
      <c r="M1067" s="56">
        <v>0</v>
      </c>
      <c r="N1067" s="58">
        <v>0</v>
      </c>
      <c r="O1067" s="54">
        <v>0</v>
      </c>
      <c r="P1067" s="57">
        <v>0</v>
      </c>
    </row>
    <row r="1068" spans="2:16" ht="15" customHeight="1" x14ac:dyDescent="0.25">
      <c r="B1068" s="5" t="s">
        <v>66</v>
      </c>
      <c r="C1068" s="6" t="s">
        <v>1183</v>
      </c>
      <c r="D1068" s="6" t="s">
        <v>1189</v>
      </c>
      <c r="E1068" s="3">
        <v>130206</v>
      </c>
      <c r="F1068" s="15">
        <v>49</v>
      </c>
      <c r="G1068" s="23">
        <v>4</v>
      </c>
      <c r="H1068" s="28">
        <v>8.1632653061224492</v>
      </c>
      <c r="I1068" s="23">
        <v>45</v>
      </c>
      <c r="J1068" s="19">
        <v>91.83673469387756</v>
      </c>
      <c r="K1068" s="35">
        <v>4</v>
      </c>
      <c r="L1068" s="19">
        <v>8.1632653061224492</v>
      </c>
      <c r="M1068" s="35">
        <v>0</v>
      </c>
      <c r="N1068" s="29">
        <v>0</v>
      </c>
      <c r="O1068" s="23">
        <v>0</v>
      </c>
      <c r="P1068" s="28">
        <v>0</v>
      </c>
    </row>
    <row r="1069" spans="2:16" ht="15" customHeight="1" x14ac:dyDescent="0.25">
      <c r="B1069" s="5" t="s">
        <v>66</v>
      </c>
      <c r="C1069" s="6" t="s">
        <v>734</v>
      </c>
      <c r="D1069" s="6" t="s">
        <v>707</v>
      </c>
      <c r="E1069" s="3">
        <v>130302</v>
      </c>
      <c r="F1069" s="65">
        <v>45</v>
      </c>
      <c r="G1069" s="66">
        <v>20</v>
      </c>
      <c r="H1069" s="67">
        <v>44.444444444444443</v>
      </c>
      <c r="I1069" s="66">
        <v>25</v>
      </c>
      <c r="J1069" s="68">
        <v>55.555555555555557</v>
      </c>
      <c r="K1069" s="69">
        <v>0</v>
      </c>
      <c r="L1069" s="68">
        <v>0</v>
      </c>
      <c r="M1069" s="69">
        <v>18</v>
      </c>
      <c r="N1069" s="70">
        <v>40</v>
      </c>
      <c r="O1069" s="66">
        <v>2</v>
      </c>
      <c r="P1069" s="67">
        <v>4.4444444444444446</v>
      </c>
    </row>
    <row r="1070" spans="2:16" ht="15" customHeight="1" x14ac:dyDescent="0.25">
      <c r="B1070" s="5" t="s">
        <v>66</v>
      </c>
      <c r="C1070" s="6" t="s">
        <v>734</v>
      </c>
      <c r="D1070" s="6" t="s">
        <v>734</v>
      </c>
      <c r="E1070" s="3">
        <v>130301</v>
      </c>
      <c r="F1070" s="15">
        <v>19</v>
      </c>
      <c r="G1070" s="23">
        <v>10</v>
      </c>
      <c r="H1070" s="28">
        <v>52.631578947368418</v>
      </c>
      <c r="I1070" s="23">
        <v>9</v>
      </c>
      <c r="J1070" s="19">
        <v>47.368421052631575</v>
      </c>
      <c r="K1070" s="35">
        <v>0</v>
      </c>
      <c r="L1070" s="19">
        <v>0</v>
      </c>
      <c r="M1070" s="35">
        <v>9</v>
      </c>
      <c r="N1070" s="29">
        <v>47.368421052631575</v>
      </c>
      <c r="O1070" s="23">
        <v>1</v>
      </c>
      <c r="P1070" s="28">
        <v>5.2631578947368416</v>
      </c>
    </row>
    <row r="1071" spans="2:16" ht="15" customHeight="1" x14ac:dyDescent="0.25">
      <c r="B1071" s="5" t="s">
        <v>66</v>
      </c>
      <c r="C1071" s="6" t="s">
        <v>734</v>
      </c>
      <c r="D1071" s="6" t="s">
        <v>1191</v>
      </c>
      <c r="E1071" s="3">
        <v>130303</v>
      </c>
      <c r="F1071" s="15">
        <v>56</v>
      </c>
      <c r="G1071" s="23">
        <v>18</v>
      </c>
      <c r="H1071" s="28">
        <v>32.142857142857146</v>
      </c>
      <c r="I1071" s="23">
        <v>38</v>
      </c>
      <c r="J1071" s="19">
        <v>67.857142857142861</v>
      </c>
      <c r="K1071" s="35">
        <v>16</v>
      </c>
      <c r="L1071" s="19">
        <v>28.571428571428569</v>
      </c>
      <c r="M1071" s="35">
        <v>2</v>
      </c>
      <c r="N1071" s="29">
        <v>3.5714285714285712</v>
      </c>
      <c r="O1071" s="23">
        <v>0</v>
      </c>
      <c r="P1071" s="28">
        <v>0</v>
      </c>
    </row>
    <row r="1072" spans="2:16" ht="15" customHeight="1" x14ac:dyDescent="0.25">
      <c r="B1072" s="5" t="s">
        <v>66</v>
      </c>
      <c r="C1072" s="6" t="s">
        <v>734</v>
      </c>
      <c r="D1072" s="6" t="s">
        <v>1192</v>
      </c>
      <c r="E1072" s="3">
        <v>130304</v>
      </c>
      <c r="F1072" s="15">
        <v>8</v>
      </c>
      <c r="G1072" s="23">
        <v>6</v>
      </c>
      <c r="H1072" s="28">
        <v>75</v>
      </c>
      <c r="I1072" s="23">
        <v>2</v>
      </c>
      <c r="J1072" s="19">
        <v>25</v>
      </c>
      <c r="K1072" s="35">
        <v>5</v>
      </c>
      <c r="L1072" s="19">
        <v>62.5</v>
      </c>
      <c r="M1072" s="35">
        <v>1</v>
      </c>
      <c r="N1072" s="29">
        <v>12.5</v>
      </c>
      <c r="O1072" s="23">
        <v>0</v>
      </c>
      <c r="P1072" s="28">
        <v>0</v>
      </c>
    </row>
    <row r="1073" spans="2:16" ht="15" customHeight="1" x14ac:dyDescent="0.25">
      <c r="B1073" s="5" t="s">
        <v>66</v>
      </c>
      <c r="C1073" s="6" t="s">
        <v>734</v>
      </c>
      <c r="D1073" s="6" t="s">
        <v>1193</v>
      </c>
      <c r="E1073" s="3">
        <v>130305</v>
      </c>
      <c r="F1073" s="15">
        <v>16</v>
      </c>
      <c r="G1073" s="23">
        <v>2</v>
      </c>
      <c r="H1073" s="28">
        <v>12.5</v>
      </c>
      <c r="I1073" s="23">
        <v>14</v>
      </c>
      <c r="J1073" s="19">
        <v>87.5</v>
      </c>
      <c r="K1073" s="35">
        <v>2</v>
      </c>
      <c r="L1073" s="19">
        <v>12.5</v>
      </c>
      <c r="M1073" s="35">
        <v>0</v>
      </c>
      <c r="N1073" s="29">
        <v>0</v>
      </c>
      <c r="O1073" s="23">
        <v>0</v>
      </c>
      <c r="P1073" s="28">
        <v>0</v>
      </c>
    </row>
    <row r="1074" spans="2:16" ht="15" customHeight="1" x14ac:dyDescent="0.25">
      <c r="B1074" s="5" t="s">
        <v>66</v>
      </c>
      <c r="C1074" s="6" t="s">
        <v>734</v>
      </c>
      <c r="D1074" s="6" t="s">
        <v>1194</v>
      </c>
      <c r="E1074" s="3">
        <v>130306</v>
      </c>
      <c r="F1074" s="53">
        <v>13</v>
      </c>
      <c r="G1074" s="54">
        <v>5</v>
      </c>
      <c r="H1074" s="57">
        <v>38.461538461538467</v>
      </c>
      <c r="I1074" s="54">
        <v>8</v>
      </c>
      <c r="J1074" s="55">
        <v>61.53846153846154</v>
      </c>
      <c r="K1074" s="56">
        <v>5</v>
      </c>
      <c r="L1074" s="55">
        <v>38.461538461538467</v>
      </c>
      <c r="M1074" s="56">
        <v>0</v>
      </c>
      <c r="N1074" s="58">
        <v>0</v>
      </c>
      <c r="O1074" s="54">
        <v>0</v>
      </c>
      <c r="P1074" s="57">
        <v>0</v>
      </c>
    </row>
    <row r="1075" spans="2:16" ht="15" customHeight="1" x14ac:dyDescent="0.25">
      <c r="B1075" s="5" t="s">
        <v>66</v>
      </c>
      <c r="C1075" s="6" t="s">
        <v>1195</v>
      </c>
      <c r="D1075" s="6" t="s">
        <v>1195</v>
      </c>
      <c r="E1075" s="3">
        <v>130401</v>
      </c>
      <c r="F1075" s="53">
        <v>652</v>
      </c>
      <c r="G1075" s="54">
        <v>95</v>
      </c>
      <c r="H1075" s="57">
        <v>14.570552147239264</v>
      </c>
      <c r="I1075" s="54">
        <v>557</v>
      </c>
      <c r="J1075" s="55">
        <v>85.429447852760731</v>
      </c>
      <c r="K1075" s="56">
        <v>81</v>
      </c>
      <c r="L1075" s="55">
        <v>12.423312883435583</v>
      </c>
      <c r="M1075" s="56">
        <v>13</v>
      </c>
      <c r="N1075" s="58">
        <v>1.9938650306748467</v>
      </c>
      <c r="O1075" s="54">
        <v>1</v>
      </c>
      <c r="P1075" s="57">
        <v>0.15337423312883436</v>
      </c>
    </row>
    <row r="1076" spans="2:16" ht="15" customHeight="1" x14ac:dyDescent="0.25">
      <c r="B1076" s="5" t="s">
        <v>66</v>
      </c>
      <c r="C1076" s="6" t="s">
        <v>1195</v>
      </c>
      <c r="D1076" s="6" t="s">
        <v>1196</v>
      </c>
      <c r="E1076" s="3">
        <v>130402</v>
      </c>
      <c r="F1076" s="53">
        <v>111</v>
      </c>
      <c r="G1076" s="54">
        <v>55</v>
      </c>
      <c r="H1076" s="57">
        <v>49.549549549549546</v>
      </c>
      <c r="I1076" s="54">
        <v>56</v>
      </c>
      <c r="J1076" s="55">
        <v>50.450450450450447</v>
      </c>
      <c r="K1076" s="56">
        <v>50</v>
      </c>
      <c r="L1076" s="55">
        <v>45.045045045045043</v>
      </c>
      <c r="M1076" s="56">
        <v>5</v>
      </c>
      <c r="N1076" s="58">
        <v>4.5045045045045047</v>
      </c>
      <c r="O1076" s="54">
        <v>0</v>
      </c>
      <c r="P1076" s="57">
        <v>0</v>
      </c>
    </row>
    <row r="1077" spans="2:16" ht="15" customHeight="1" x14ac:dyDescent="0.25">
      <c r="B1077" s="5" t="s">
        <v>66</v>
      </c>
      <c r="C1077" s="6" t="s">
        <v>1195</v>
      </c>
      <c r="D1077" s="6" t="s">
        <v>1013</v>
      </c>
      <c r="E1077" s="3">
        <v>130403</v>
      </c>
      <c r="F1077" s="15">
        <v>228</v>
      </c>
      <c r="G1077" s="23">
        <v>54</v>
      </c>
      <c r="H1077" s="28">
        <v>23.684210526315788</v>
      </c>
      <c r="I1077" s="23">
        <v>174</v>
      </c>
      <c r="J1077" s="19">
        <v>76.31578947368422</v>
      </c>
      <c r="K1077" s="35">
        <v>53</v>
      </c>
      <c r="L1077" s="19">
        <v>23.245614035087719</v>
      </c>
      <c r="M1077" s="35">
        <v>1</v>
      </c>
      <c r="N1077" s="29">
        <v>0.43859649122807015</v>
      </c>
      <c r="O1077" s="23">
        <v>0</v>
      </c>
      <c r="P1077" s="28">
        <v>0</v>
      </c>
    </row>
    <row r="1078" spans="2:16" ht="15" customHeight="1" x14ac:dyDescent="0.25">
      <c r="B1078" s="5" t="s">
        <v>66</v>
      </c>
      <c r="C1078" s="6" t="s">
        <v>1197</v>
      </c>
      <c r="D1078" s="6" t="s">
        <v>1198</v>
      </c>
      <c r="E1078" s="3">
        <v>131101</v>
      </c>
      <c r="F1078" s="53">
        <v>36</v>
      </c>
      <c r="G1078" s="54">
        <v>15</v>
      </c>
      <c r="H1078" s="57">
        <v>41.666666666666671</v>
      </c>
      <c r="I1078" s="54">
        <v>21</v>
      </c>
      <c r="J1078" s="55">
        <v>58.333333333333336</v>
      </c>
      <c r="K1078" s="56">
        <v>11</v>
      </c>
      <c r="L1078" s="55">
        <v>30.555555555555557</v>
      </c>
      <c r="M1078" s="56">
        <v>4</v>
      </c>
      <c r="N1078" s="58">
        <v>11.111111111111111</v>
      </c>
      <c r="O1078" s="54">
        <v>0</v>
      </c>
      <c r="P1078" s="57">
        <v>0</v>
      </c>
    </row>
    <row r="1079" spans="2:16" ht="15" customHeight="1" x14ac:dyDescent="0.25">
      <c r="B1079" s="5" t="s">
        <v>66</v>
      </c>
      <c r="C1079" s="6" t="s">
        <v>1197</v>
      </c>
      <c r="D1079" s="6" t="s">
        <v>277</v>
      </c>
      <c r="E1079" s="3">
        <v>131102</v>
      </c>
      <c r="F1079" s="53">
        <v>26</v>
      </c>
      <c r="G1079" s="54">
        <v>2</v>
      </c>
      <c r="H1079" s="57">
        <v>7.6923076923076925</v>
      </c>
      <c r="I1079" s="54">
        <v>24</v>
      </c>
      <c r="J1079" s="55">
        <v>92.307692307692307</v>
      </c>
      <c r="K1079" s="56">
        <v>0</v>
      </c>
      <c r="L1079" s="55">
        <v>0</v>
      </c>
      <c r="M1079" s="56">
        <v>2</v>
      </c>
      <c r="N1079" s="58">
        <v>7.6923076923076925</v>
      </c>
      <c r="O1079" s="54">
        <v>0</v>
      </c>
      <c r="P1079" s="57">
        <v>0</v>
      </c>
    </row>
    <row r="1080" spans="2:16" ht="15" customHeight="1" x14ac:dyDescent="0.25">
      <c r="B1080" s="5" t="s">
        <v>66</v>
      </c>
      <c r="C1080" s="6" t="s">
        <v>1197</v>
      </c>
      <c r="D1080" s="6" t="s">
        <v>1199</v>
      </c>
      <c r="E1080" s="3">
        <v>131103</v>
      </c>
      <c r="F1080" s="53">
        <v>9</v>
      </c>
      <c r="G1080" s="54">
        <v>4</v>
      </c>
      <c r="H1080" s="57">
        <v>44.444444444444443</v>
      </c>
      <c r="I1080" s="54">
        <v>5</v>
      </c>
      <c r="J1080" s="55">
        <v>55.555555555555557</v>
      </c>
      <c r="K1080" s="56">
        <v>3</v>
      </c>
      <c r="L1080" s="55">
        <v>33.333333333333329</v>
      </c>
      <c r="M1080" s="56">
        <v>1</v>
      </c>
      <c r="N1080" s="58">
        <v>11.111111111111111</v>
      </c>
      <c r="O1080" s="54">
        <v>0</v>
      </c>
      <c r="P1080" s="57">
        <v>0</v>
      </c>
    </row>
    <row r="1081" spans="2:16" ht="15" customHeight="1" x14ac:dyDescent="0.25">
      <c r="B1081" s="5" t="s">
        <v>66</v>
      </c>
      <c r="C1081" s="6" t="s">
        <v>1197</v>
      </c>
      <c r="D1081" s="6" t="s">
        <v>1200</v>
      </c>
      <c r="E1081" s="3">
        <v>131104</v>
      </c>
      <c r="F1081" s="53">
        <v>70</v>
      </c>
      <c r="G1081" s="54">
        <v>36</v>
      </c>
      <c r="H1081" s="57">
        <v>51.428571428571423</v>
      </c>
      <c r="I1081" s="54">
        <v>34</v>
      </c>
      <c r="J1081" s="55">
        <v>48.571428571428569</v>
      </c>
      <c r="K1081" s="56">
        <v>25</v>
      </c>
      <c r="L1081" s="55">
        <v>35.714285714285715</v>
      </c>
      <c r="M1081" s="56">
        <v>11</v>
      </c>
      <c r="N1081" s="58">
        <v>15.714285714285714</v>
      </c>
      <c r="O1081" s="54">
        <v>0</v>
      </c>
      <c r="P1081" s="57">
        <v>0</v>
      </c>
    </row>
    <row r="1082" spans="2:16" ht="15" customHeight="1" x14ac:dyDescent="0.25">
      <c r="B1082" s="5" t="s">
        <v>66</v>
      </c>
      <c r="C1082" s="6" t="s">
        <v>1136</v>
      </c>
      <c r="D1082" s="6" t="s">
        <v>1201</v>
      </c>
      <c r="E1082" s="3">
        <v>130502</v>
      </c>
      <c r="F1082" s="53">
        <v>68</v>
      </c>
      <c r="G1082" s="54">
        <v>2</v>
      </c>
      <c r="H1082" s="57">
        <v>2.9411764705882351</v>
      </c>
      <c r="I1082" s="54">
        <v>66</v>
      </c>
      <c r="J1082" s="55">
        <v>97.058823529411768</v>
      </c>
      <c r="K1082" s="56">
        <v>0</v>
      </c>
      <c r="L1082" s="55">
        <v>0</v>
      </c>
      <c r="M1082" s="56">
        <v>2</v>
      </c>
      <c r="N1082" s="58">
        <v>2.9411764705882351</v>
      </c>
      <c r="O1082" s="54">
        <v>0</v>
      </c>
      <c r="P1082" s="57">
        <v>0</v>
      </c>
    </row>
    <row r="1083" spans="2:16" ht="15" customHeight="1" x14ac:dyDescent="0.25">
      <c r="B1083" s="5" t="s">
        <v>66</v>
      </c>
      <c r="C1083" s="6" t="s">
        <v>1136</v>
      </c>
      <c r="D1083" s="6" t="s">
        <v>1202</v>
      </c>
      <c r="E1083" s="3">
        <v>130503</v>
      </c>
      <c r="F1083" s="53">
        <v>28</v>
      </c>
      <c r="G1083" s="54">
        <v>2</v>
      </c>
      <c r="H1083" s="57">
        <v>7.1428571428571423</v>
      </c>
      <c r="I1083" s="54">
        <v>26</v>
      </c>
      <c r="J1083" s="55">
        <v>92.857142857142861</v>
      </c>
      <c r="K1083" s="56">
        <v>0</v>
      </c>
      <c r="L1083" s="55">
        <v>0</v>
      </c>
      <c r="M1083" s="56">
        <v>2</v>
      </c>
      <c r="N1083" s="58">
        <v>7.1428571428571423</v>
      </c>
      <c r="O1083" s="54">
        <v>0</v>
      </c>
      <c r="P1083" s="57">
        <v>0</v>
      </c>
    </row>
    <row r="1084" spans="2:16" ht="15" customHeight="1" x14ac:dyDescent="0.25">
      <c r="B1084" s="5" t="s">
        <v>66</v>
      </c>
      <c r="C1084" s="6" t="s">
        <v>1136</v>
      </c>
      <c r="D1084" s="6" t="s">
        <v>1203</v>
      </c>
      <c r="E1084" s="3">
        <v>130504</v>
      </c>
      <c r="F1084" s="15">
        <v>79</v>
      </c>
      <c r="G1084" s="23">
        <v>5</v>
      </c>
      <c r="H1084" s="28">
        <v>6.3291139240506329</v>
      </c>
      <c r="I1084" s="23">
        <v>74</v>
      </c>
      <c r="J1084" s="19">
        <v>93.670886075949369</v>
      </c>
      <c r="K1084" s="35">
        <v>0</v>
      </c>
      <c r="L1084" s="19">
        <v>0</v>
      </c>
      <c r="M1084" s="35">
        <v>5</v>
      </c>
      <c r="N1084" s="29">
        <v>6.3291139240506329</v>
      </c>
      <c r="O1084" s="23">
        <v>0</v>
      </c>
      <c r="P1084" s="28">
        <v>0</v>
      </c>
    </row>
    <row r="1085" spans="2:16" ht="15" customHeight="1" x14ac:dyDescent="0.25">
      <c r="B1085" s="5" t="s">
        <v>66</v>
      </c>
      <c r="C1085" s="6" t="s">
        <v>1136</v>
      </c>
      <c r="D1085" s="6" t="s">
        <v>1136</v>
      </c>
      <c r="E1085" s="3">
        <v>130501</v>
      </c>
      <c r="F1085" s="53">
        <v>80</v>
      </c>
      <c r="G1085" s="54">
        <v>9</v>
      </c>
      <c r="H1085" s="57">
        <v>11.25</v>
      </c>
      <c r="I1085" s="54">
        <v>71</v>
      </c>
      <c r="J1085" s="55">
        <v>88.75</v>
      </c>
      <c r="K1085" s="56">
        <v>0</v>
      </c>
      <c r="L1085" s="55">
        <v>0</v>
      </c>
      <c r="M1085" s="56">
        <v>9</v>
      </c>
      <c r="N1085" s="58">
        <v>11.25</v>
      </c>
      <c r="O1085" s="54">
        <v>0</v>
      </c>
      <c r="P1085" s="57">
        <v>0</v>
      </c>
    </row>
    <row r="1086" spans="2:16" ht="15" customHeight="1" x14ac:dyDescent="0.25">
      <c r="B1086" s="5" t="s">
        <v>66</v>
      </c>
      <c r="C1086" s="6" t="s">
        <v>1204</v>
      </c>
      <c r="D1086" s="6" t="s">
        <v>1205</v>
      </c>
      <c r="E1086" s="3">
        <v>130602</v>
      </c>
      <c r="F1086" s="15">
        <v>177</v>
      </c>
      <c r="G1086" s="23">
        <v>22</v>
      </c>
      <c r="H1086" s="28">
        <v>12.429378531073446</v>
      </c>
      <c r="I1086" s="23">
        <v>155</v>
      </c>
      <c r="J1086" s="19">
        <v>87.570621468926561</v>
      </c>
      <c r="K1086" s="35">
        <v>0</v>
      </c>
      <c r="L1086" s="19">
        <v>0</v>
      </c>
      <c r="M1086" s="35">
        <v>22</v>
      </c>
      <c r="N1086" s="29">
        <v>12.429378531073446</v>
      </c>
      <c r="O1086" s="23">
        <v>0</v>
      </c>
      <c r="P1086" s="28">
        <v>0</v>
      </c>
    </row>
    <row r="1087" spans="2:16" ht="15" customHeight="1" x14ac:dyDescent="0.25">
      <c r="B1087" s="5" t="s">
        <v>66</v>
      </c>
      <c r="C1087" s="6" t="s">
        <v>1204</v>
      </c>
      <c r="D1087" s="6" t="s">
        <v>1206</v>
      </c>
      <c r="E1087" s="3">
        <v>130604</v>
      </c>
      <c r="F1087" s="15">
        <v>20</v>
      </c>
      <c r="G1087" s="23">
        <v>9</v>
      </c>
      <c r="H1087" s="28">
        <v>45</v>
      </c>
      <c r="I1087" s="23">
        <v>11</v>
      </c>
      <c r="J1087" s="19">
        <v>55.000000000000007</v>
      </c>
      <c r="K1087" s="35">
        <v>0</v>
      </c>
      <c r="L1087" s="19">
        <v>0</v>
      </c>
      <c r="M1087" s="35">
        <v>9</v>
      </c>
      <c r="N1087" s="29">
        <v>45</v>
      </c>
      <c r="O1087" s="23">
        <v>0</v>
      </c>
      <c r="P1087" s="28">
        <v>0</v>
      </c>
    </row>
    <row r="1088" spans="2:16" ht="15" customHeight="1" x14ac:dyDescent="0.25">
      <c r="B1088" s="5" t="s">
        <v>66</v>
      </c>
      <c r="C1088" s="6" t="s">
        <v>1204</v>
      </c>
      <c r="D1088" s="6" t="s">
        <v>1207</v>
      </c>
      <c r="E1088" s="3">
        <v>130605</v>
      </c>
      <c r="F1088" s="15">
        <v>62</v>
      </c>
      <c r="G1088" s="23">
        <v>20</v>
      </c>
      <c r="H1088" s="28">
        <v>32.258064516129032</v>
      </c>
      <c r="I1088" s="23">
        <v>42</v>
      </c>
      <c r="J1088" s="19">
        <v>67.741935483870961</v>
      </c>
      <c r="K1088" s="35">
        <v>0</v>
      </c>
      <c r="L1088" s="19">
        <v>0</v>
      </c>
      <c r="M1088" s="35">
        <v>20</v>
      </c>
      <c r="N1088" s="29">
        <v>32.258064516129032</v>
      </c>
      <c r="O1088" s="23">
        <v>0</v>
      </c>
      <c r="P1088" s="28">
        <v>0</v>
      </c>
    </row>
    <row r="1089" spans="2:16" ht="15" customHeight="1" x14ac:dyDescent="0.25">
      <c r="B1089" s="5" t="s">
        <v>66</v>
      </c>
      <c r="C1089" s="6" t="s">
        <v>1204</v>
      </c>
      <c r="D1089" s="6" t="s">
        <v>1208</v>
      </c>
      <c r="E1089" s="3">
        <v>130606</v>
      </c>
      <c r="F1089" s="15">
        <v>5</v>
      </c>
      <c r="G1089" s="23">
        <v>2</v>
      </c>
      <c r="H1089" s="28">
        <v>40</v>
      </c>
      <c r="I1089" s="23">
        <v>3</v>
      </c>
      <c r="J1089" s="19">
        <v>60</v>
      </c>
      <c r="K1089" s="35">
        <v>0</v>
      </c>
      <c r="L1089" s="19">
        <v>0</v>
      </c>
      <c r="M1089" s="35">
        <v>2</v>
      </c>
      <c r="N1089" s="29">
        <v>40</v>
      </c>
      <c r="O1089" s="23">
        <v>0</v>
      </c>
      <c r="P1089" s="28">
        <v>0</v>
      </c>
    </row>
    <row r="1090" spans="2:16" ht="15" customHeight="1" x14ac:dyDescent="0.25">
      <c r="B1090" s="5" t="s">
        <v>66</v>
      </c>
      <c r="C1090" s="6" t="s">
        <v>1204</v>
      </c>
      <c r="D1090" s="6" t="s">
        <v>1209</v>
      </c>
      <c r="E1090" s="3">
        <v>130608</v>
      </c>
      <c r="F1090" s="53">
        <v>36</v>
      </c>
      <c r="G1090" s="54">
        <v>0</v>
      </c>
      <c r="H1090" s="57">
        <v>0</v>
      </c>
      <c r="I1090" s="54">
        <v>36</v>
      </c>
      <c r="J1090" s="55">
        <v>100</v>
      </c>
      <c r="K1090" s="56">
        <v>0</v>
      </c>
      <c r="L1090" s="55">
        <v>0</v>
      </c>
      <c r="M1090" s="56">
        <v>0</v>
      </c>
      <c r="N1090" s="58">
        <v>0</v>
      </c>
      <c r="O1090" s="54">
        <v>0</v>
      </c>
      <c r="P1090" s="57">
        <v>0</v>
      </c>
    </row>
    <row r="1091" spans="2:16" ht="15" customHeight="1" x14ac:dyDescent="0.25">
      <c r="B1091" s="5" t="s">
        <v>66</v>
      </c>
      <c r="C1091" s="6" t="s">
        <v>1204</v>
      </c>
      <c r="D1091" s="6" t="s">
        <v>1204</v>
      </c>
      <c r="E1091" s="3">
        <v>130601</v>
      </c>
      <c r="F1091" s="53">
        <v>225</v>
      </c>
      <c r="G1091" s="54">
        <v>55</v>
      </c>
      <c r="H1091" s="57">
        <v>24.444444444444443</v>
      </c>
      <c r="I1091" s="54">
        <v>170</v>
      </c>
      <c r="J1091" s="55">
        <v>75.555555555555557</v>
      </c>
      <c r="K1091" s="56">
        <v>38</v>
      </c>
      <c r="L1091" s="55">
        <v>16.888888888888889</v>
      </c>
      <c r="M1091" s="56">
        <v>17</v>
      </c>
      <c r="N1091" s="58">
        <v>7.5555555555555554</v>
      </c>
      <c r="O1091" s="54">
        <v>0</v>
      </c>
      <c r="P1091" s="57">
        <v>0</v>
      </c>
    </row>
    <row r="1092" spans="2:16" ht="15" customHeight="1" x14ac:dyDescent="0.25">
      <c r="B1092" s="5" t="s">
        <v>66</v>
      </c>
      <c r="C1092" s="6" t="s">
        <v>1204</v>
      </c>
      <c r="D1092" s="6" t="s">
        <v>1210</v>
      </c>
      <c r="E1092" s="3">
        <v>130610</v>
      </c>
      <c r="F1092" s="15" t="s">
        <v>420</v>
      </c>
      <c r="G1092" s="23" t="s">
        <v>420</v>
      </c>
      <c r="H1092" s="28" t="s">
        <v>420</v>
      </c>
      <c r="I1092" s="23">
        <v>1</v>
      </c>
      <c r="J1092" s="19">
        <v>50</v>
      </c>
      <c r="K1092" s="35" t="s">
        <v>420</v>
      </c>
      <c r="L1092" s="19" t="s">
        <v>420</v>
      </c>
      <c r="M1092" s="35" t="s">
        <v>420</v>
      </c>
      <c r="N1092" s="29" t="s">
        <v>420</v>
      </c>
      <c r="O1092" s="23" t="s">
        <v>420</v>
      </c>
      <c r="P1092" s="28" t="s">
        <v>420</v>
      </c>
    </row>
    <row r="1093" spans="2:16" ht="15" customHeight="1" x14ac:dyDescent="0.25">
      <c r="B1093" s="5" t="s">
        <v>66</v>
      </c>
      <c r="C1093" s="6" t="s">
        <v>1204</v>
      </c>
      <c r="D1093" s="6" t="s">
        <v>1211</v>
      </c>
      <c r="E1093" s="3">
        <v>130611</v>
      </c>
      <c r="F1093" s="15">
        <v>124</v>
      </c>
      <c r="G1093" s="23">
        <v>38</v>
      </c>
      <c r="H1093" s="28">
        <v>30.64516129032258</v>
      </c>
      <c r="I1093" s="23">
        <v>86</v>
      </c>
      <c r="J1093" s="19">
        <v>69.354838709677423</v>
      </c>
      <c r="K1093" s="35">
        <v>0</v>
      </c>
      <c r="L1093" s="19">
        <v>0</v>
      </c>
      <c r="M1093" s="35">
        <v>36</v>
      </c>
      <c r="N1093" s="29">
        <v>29.032258064516132</v>
      </c>
      <c r="O1093" s="23">
        <v>2</v>
      </c>
      <c r="P1093" s="28">
        <v>1.6129032258064515</v>
      </c>
    </row>
    <row r="1094" spans="2:16" ht="15" customHeight="1" x14ac:dyDescent="0.25">
      <c r="B1094" s="5" t="s">
        <v>66</v>
      </c>
      <c r="C1094" s="6" t="s">
        <v>1204</v>
      </c>
      <c r="D1094" s="6" t="s">
        <v>1212</v>
      </c>
      <c r="E1094" s="3">
        <v>130613</v>
      </c>
      <c r="F1094" s="53">
        <v>70</v>
      </c>
      <c r="G1094" s="54">
        <v>0</v>
      </c>
      <c r="H1094" s="57">
        <v>0</v>
      </c>
      <c r="I1094" s="54">
        <v>70</v>
      </c>
      <c r="J1094" s="55">
        <v>100</v>
      </c>
      <c r="K1094" s="56">
        <v>0</v>
      </c>
      <c r="L1094" s="55">
        <v>0</v>
      </c>
      <c r="M1094" s="56">
        <v>0</v>
      </c>
      <c r="N1094" s="58">
        <v>0</v>
      </c>
      <c r="O1094" s="54">
        <v>0</v>
      </c>
      <c r="P1094" s="57">
        <v>0</v>
      </c>
    </row>
    <row r="1095" spans="2:16" ht="15" customHeight="1" x14ac:dyDescent="0.25">
      <c r="B1095" s="5" t="s">
        <v>66</v>
      </c>
      <c r="C1095" s="6" t="s">
        <v>1204</v>
      </c>
      <c r="D1095" s="6" t="s">
        <v>1213</v>
      </c>
      <c r="E1095" s="3">
        <v>130614</v>
      </c>
      <c r="F1095" s="53">
        <v>542</v>
      </c>
      <c r="G1095" s="54">
        <v>220</v>
      </c>
      <c r="H1095" s="57">
        <v>40.59040590405904</v>
      </c>
      <c r="I1095" s="54">
        <v>322</v>
      </c>
      <c r="J1095" s="55">
        <v>59.409594095940953</v>
      </c>
      <c r="K1095" s="56">
        <v>179</v>
      </c>
      <c r="L1095" s="55">
        <v>33.025830258302584</v>
      </c>
      <c r="M1095" s="56">
        <v>41</v>
      </c>
      <c r="N1095" s="58">
        <v>7.5645756457564577</v>
      </c>
      <c r="O1095" s="54">
        <v>0</v>
      </c>
      <c r="P1095" s="57">
        <v>0</v>
      </c>
    </row>
    <row r="1096" spans="2:16" ht="15" customHeight="1" x14ac:dyDescent="0.25">
      <c r="B1096" s="5" t="s">
        <v>66</v>
      </c>
      <c r="C1096" s="6" t="s">
        <v>1214</v>
      </c>
      <c r="D1096" s="6" t="s">
        <v>1215</v>
      </c>
      <c r="E1096" s="3">
        <v>130702</v>
      </c>
      <c r="F1096" s="53">
        <v>98</v>
      </c>
      <c r="G1096" s="54">
        <v>16</v>
      </c>
      <c r="H1096" s="57">
        <v>16.326530612244898</v>
      </c>
      <c r="I1096" s="54">
        <v>82</v>
      </c>
      <c r="J1096" s="55">
        <v>83.673469387755105</v>
      </c>
      <c r="K1096" s="56">
        <v>15</v>
      </c>
      <c r="L1096" s="55">
        <v>15.306122448979592</v>
      </c>
      <c r="M1096" s="56">
        <v>1</v>
      </c>
      <c r="N1096" s="58">
        <v>1.0204081632653061</v>
      </c>
      <c r="O1096" s="54">
        <v>0</v>
      </c>
      <c r="P1096" s="57">
        <v>0</v>
      </c>
    </row>
    <row r="1097" spans="2:16" ht="15" customHeight="1" x14ac:dyDescent="0.25">
      <c r="B1097" s="5" t="s">
        <v>66</v>
      </c>
      <c r="C1097" s="6" t="s">
        <v>1214</v>
      </c>
      <c r="D1097" s="6" t="s">
        <v>1216</v>
      </c>
      <c r="E1097" s="3">
        <v>130703</v>
      </c>
      <c r="F1097" s="53">
        <v>21</v>
      </c>
      <c r="G1097" s="54">
        <v>0</v>
      </c>
      <c r="H1097" s="57">
        <v>0</v>
      </c>
      <c r="I1097" s="54">
        <v>21</v>
      </c>
      <c r="J1097" s="55">
        <v>100</v>
      </c>
      <c r="K1097" s="56">
        <v>0</v>
      </c>
      <c r="L1097" s="55">
        <v>0</v>
      </c>
      <c r="M1097" s="56">
        <v>0</v>
      </c>
      <c r="N1097" s="58">
        <v>0</v>
      </c>
      <c r="O1097" s="54">
        <v>0</v>
      </c>
      <c r="P1097" s="57">
        <v>0</v>
      </c>
    </row>
    <row r="1098" spans="2:16" ht="15" customHeight="1" x14ac:dyDescent="0.25">
      <c r="B1098" s="5" t="s">
        <v>66</v>
      </c>
      <c r="C1098" s="6" t="s">
        <v>1214</v>
      </c>
      <c r="D1098" s="6" t="s">
        <v>1214</v>
      </c>
      <c r="E1098" s="3">
        <v>130704</v>
      </c>
      <c r="F1098" s="15">
        <v>46</v>
      </c>
      <c r="G1098" s="23">
        <v>5</v>
      </c>
      <c r="H1098" s="28">
        <v>10.869565217391305</v>
      </c>
      <c r="I1098" s="23">
        <v>41</v>
      </c>
      <c r="J1098" s="19">
        <v>89.130434782608688</v>
      </c>
      <c r="K1098" s="35">
        <v>5</v>
      </c>
      <c r="L1098" s="19">
        <v>10.869565217391305</v>
      </c>
      <c r="M1098" s="35">
        <v>0</v>
      </c>
      <c r="N1098" s="29">
        <v>0</v>
      </c>
      <c r="O1098" s="23">
        <v>0</v>
      </c>
      <c r="P1098" s="28">
        <v>0</v>
      </c>
    </row>
    <row r="1099" spans="2:16" ht="15" customHeight="1" x14ac:dyDescent="0.25">
      <c r="B1099" s="5" t="s">
        <v>66</v>
      </c>
      <c r="C1099" s="6" t="s">
        <v>1214</v>
      </c>
      <c r="D1099" s="6" t="s">
        <v>1217</v>
      </c>
      <c r="E1099" s="3">
        <v>130705</v>
      </c>
      <c r="F1099" s="53">
        <v>91</v>
      </c>
      <c r="G1099" s="54">
        <v>4</v>
      </c>
      <c r="H1099" s="57">
        <v>4.395604395604396</v>
      </c>
      <c r="I1099" s="54">
        <v>87</v>
      </c>
      <c r="J1099" s="55">
        <v>95.604395604395606</v>
      </c>
      <c r="K1099" s="56">
        <v>4</v>
      </c>
      <c r="L1099" s="55">
        <v>4.395604395604396</v>
      </c>
      <c r="M1099" s="56">
        <v>0</v>
      </c>
      <c r="N1099" s="58">
        <v>0</v>
      </c>
      <c r="O1099" s="54">
        <v>0</v>
      </c>
      <c r="P1099" s="57">
        <v>0</v>
      </c>
    </row>
    <row r="1100" spans="2:16" ht="15" customHeight="1" x14ac:dyDescent="0.25">
      <c r="B1100" s="5" t="s">
        <v>66</v>
      </c>
      <c r="C1100" s="6" t="s">
        <v>1214</v>
      </c>
      <c r="D1100" s="6" t="s">
        <v>1218</v>
      </c>
      <c r="E1100" s="3">
        <v>130701</v>
      </c>
      <c r="F1100" s="53">
        <v>26</v>
      </c>
      <c r="G1100" s="54">
        <v>3</v>
      </c>
      <c r="H1100" s="57">
        <v>11.538461538461538</v>
      </c>
      <c r="I1100" s="54">
        <v>23</v>
      </c>
      <c r="J1100" s="55">
        <v>88.461538461538453</v>
      </c>
      <c r="K1100" s="56">
        <v>3</v>
      </c>
      <c r="L1100" s="55">
        <v>11.538461538461538</v>
      </c>
      <c r="M1100" s="56">
        <v>0</v>
      </c>
      <c r="N1100" s="58">
        <v>0</v>
      </c>
      <c r="O1100" s="54">
        <v>0</v>
      </c>
      <c r="P1100" s="57">
        <v>0</v>
      </c>
    </row>
    <row r="1101" spans="2:16" ht="15" customHeight="1" x14ac:dyDescent="0.25">
      <c r="B1101" s="5" t="s">
        <v>66</v>
      </c>
      <c r="C1101" s="6" t="s">
        <v>1219</v>
      </c>
      <c r="D1101" s="6" t="s">
        <v>1220</v>
      </c>
      <c r="E1101" s="3">
        <v>130802</v>
      </c>
      <c r="F1101" s="53">
        <v>36</v>
      </c>
      <c r="G1101" s="54">
        <v>12</v>
      </c>
      <c r="H1101" s="57">
        <v>33.333333333333329</v>
      </c>
      <c r="I1101" s="54">
        <v>24</v>
      </c>
      <c r="J1101" s="55">
        <v>66.666666666666657</v>
      </c>
      <c r="K1101" s="56">
        <v>0</v>
      </c>
      <c r="L1101" s="55">
        <v>0</v>
      </c>
      <c r="M1101" s="56">
        <v>12</v>
      </c>
      <c r="N1101" s="58">
        <v>33.333333333333329</v>
      </c>
      <c r="O1101" s="54">
        <v>0</v>
      </c>
      <c r="P1101" s="57">
        <v>0</v>
      </c>
    </row>
    <row r="1102" spans="2:16" ht="15" customHeight="1" x14ac:dyDescent="0.25">
      <c r="B1102" s="5" t="s">
        <v>66</v>
      </c>
      <c r="C1102" s="6" t="s">
        <v>1219</v>
      </c>
      <c r="D1102" s="6" t="s">
        <v>1221</v>
      </c>
      <c r="E1102" s="3">
        <v>130803</v>
      </c>
      <c r="F1102" s="53">
        <v>308</v>
      </c>
      <c r="G1102" s="54">
        <v>46</v>
      </c>
      <c r="H1102" s="57">
        <v>14.935064935064934</v>
      </c>
      <c r="I1102" s="54">
        <v>262</v>
      </c>
      <c r="J1102" s="55">
        <v>85.064935064935071</v>
      </c>
      <c r="K1102" s="56">
        <v>0</v>
      </c>
      <c r="L1102" s="55">
        <v>0</v>
      </c>
      <c r="M1102" s="56">
        <v>46</v>
      </c>
      <c r="N1102" s="58">
        <v>14.935064935064934</v>
      </c>
      <c r="O1102" s="54">
        <v>0</v>
      </c>
      <c r="P1102" s="57">
        <v>0</v>
      </c>
    </row>
    <row r="1103" spans="2:16" ht="15" customHeight="1" x14ac:dyDescent="0.25">
      <c r="B1103" s="5" t="s">
        <v>66</v>
      </c>
      <c r="C1103" s="6" t="s">
        <v>1219</v>
      </c>
      <c r="D1103" s="6" t="s">
        <v>1222</v>
      </c>
      <c r="E1103" s="3">
        <v>130804</v>
      </c>
      <c r="F1103" s="15">
        <v>22</v>
      </c>
      <c r="G1103" s="23">
        <v>4</v>
      </c>
      <c r="H1103" s="28">
        <v>18.181818181818183</v>
      </c>
      <c r="I1103" s="23">
        <v>18</v>
      </c>
      <c r="J1103" s="19">
        <v>81.818181818181827</v>
      </c>
      <c r="K1103" s="35">
        <v>0</v>
      </c>
      <c r="L1103" s="19">
        <v>0</v>
      </c>
      <c r="M1103" s="35">
        <v>4</v>
      </c>
      <c r="N1103" s="29">
        <v>18.181818181818183</v>
      </c>
      <c r="O1103" s="23">
        <v>0</v>
      </c>
      <c r="P1103" s="28">
        <v>0</v>
      </c>
    </row>
    <row r="1104" spans="2:16" ht="15" customHeight="1" x14ac:dyDescent="0.25">
      <c r="B1104" s="5" t="s">
        <v>66</v>
      </c>
      <c r="C1104" s="6" t="s">
        <v>1219</v>
      </c>
      <c r="D1104" s="6" t="s">
        <v>1223</v>
      </c>
      <c r="E1104" s="3">
        <v>130805</v>
      </c>
      <c r="F1104" s="15">
        <v>7</v>
      </c>
      <c r="G1104" s="23">
        <v>4</v>
      </c>
      <c r="H1104" s="28">
        <v>57.142857142857139</v>
      </c>
      <c r="I1104" s="23">
        <v>3</v>
      </c>
      <c r="J1104" s="19">
        <v>42.857142857142854</v>
      </c>
      <c r="K1104" s="35">
        <v>3</v>
      </c>
      <c r="L1104" s="19">
        <v>42.857142857142854</v>
      </c>
      <c r="M1104" s="35">
        <v>1</v>
      </c>
      <c r="N1104" s="29">
        <v>14.285714285714285</v>
      </c>
      <c r="O1104" s="23">
        <v>0</v>
      </c>
      <c r="P1104" s="28">
        <v>0</v>
      </c>
    </row>
    <row r="1105" spans="2:16" ht="15" customHeight="1" x14ac:dyDescent="0.25">
      <c r="B1105" s="5" t="s">
        <v>66</v>
      </c>
      <c r="C1105" s="6" t="s">
        <v>1219</v>
      </c>
      <c r="D1105" s="6" t="s">
        <v>1224</v>
      </c>
      <c r="E1105" s="3">
        <v>130806</v>
      </c>
      <c r="F1105" s="15">
        <v>83</v>
      </c>
      <c r="G1105" s="23">
        <v>0</v>
      </c>
      <c r="H1105" s="28">
        <v>0</v>
      </c>
      <c r="I1105" s="23">
        <v>83</v>
      </c>
      <c r="J1105" s="19">
        <v>100</v>
      </c>
      <c r="K1105" s="35">
        <v>0</v>
      </c>
      <c r="L1105" s="19">
        <v>0</v>
      </c>
      <c r="M1105" s="35">
        <v>0</v>
      </c>
      <c r="N1105" s="29">
        <v>0</v>
      </c>
      <c r="O1105" s="23">
        <v>0</v>
      </c>
      <c r="P1105" s="28">
        <v>0</v>
      </c>
    </row>
    <row r="1106" spans="2:16" ht="15" customHeight="1" x14ac:dyDescent="0.25">
      <c r="B1106" s="5" t="s">
        <v>66</v>
      </c>
      <c r="C1106" s="6" t="s">
        <v>1219</v>
      </c>
      <c r="D1106" s="6" t="s">
        <v>1225</v>
      </c>
      <c r="E1106" s="3">
        <v>130807</v>
      </c>
      <c r="F1106" s="53">
        <v>39</v>
      </c>
      <c r="G1106" s="54">
        <v>2</v>
      </c>
      <c r="H1106" s="57">
        <v>5.1282051282051277</v>
      </c>
      <c r="I1106" s="54">
        <v>37</v>
      </c>
      <c r="J1106" s="55">
        <v>94.871794871794862</v>
      </c>
      <c r="K1106" s="56">
        <v>1</v>
      </c>
      <c r="L1106" s="55">
        <v>2.5641025641025639</v>
      </c>
      <c r="M1106" s="56">
        <v>1</v>
      </c>
      <c r="N1106" s="58">
        <v>2.5641025641025639</v>
      </c>
      <c r="O1106" s="54">
        <v>0</v>
      </c>
      <c r="P1106" s="57">
        <v>0</v>
      </c>
    </row>
    <row r="1107" spans="2:16" ht="15" customHeight="1" x14ac:dyDescent="0.25">
      <c r="B1107" s="5" t="s">
        <v>66</v>
      </c>
      <c r="C1107" s="6" t="s">
        <v>1219</v>
      </c>
      <c r="D1107" s="6" t="s">
        <v>1226</v>
      </c>
      <c r="E1107" s="3">
        <v>130808</v>
      </c>
      <c r="F1107" s="15">
        <v>105</v>
      </c>
      <c r="G1107" s="23">
        <v>14</v>
      </c>
      <c r="H1107" s="28">
        <v>13.333333333333334</v>
      </c>
      <c r="I1107" s="23">
        <v>91</v>
      </c>
      <c r="J1107" s="19">
        <v>86.666666666666671</v>
      </c>
      <c r="K1107" s="35">
        <v>0</v>
      </c>
      <c r="L1107" s="19">
        <v>0</v>
      </c>
      <c r="M1107" s="35">
        <v>13</v>
      </c>
      <c r="N1107" s="29">
        <v>12.380952380952381</v>
      </c>
      <c r="O1107" s="23">
        <v>1</v>
      </c>
      <c r="P1107" s="28">
        <v>0.95238095238095244</v>
      </c>
    </row>
    <row r="1108" spans="2:16" ht="15" customHeight="1" x14ac:dyDescent="0.25">
      <c r="B1108" s="5" t="s">
        <v>66</v>
      </c>
      <c r="C1108" s="6" t="s">
        <v>1219</v>
      </c>
      <c r="D1108" s="6" t="s">
        <v>1219</v>
      </c>
      <c r="E1108" s="3">
        <v>130809</v>
      </c>
      <c r="F1108" s="53">
        <v>36</v>
      </c>
      <c r="G1108" s="54">
        <v>23</v>
      </c>
      <c r="H1108" s="57">
        <v>63.888888888888886</v>
      </c>
      <c r="I1108" s="54">
        <v>13</v>
      </c>
      <c r="J1108" s="55">
        <v>36.111111111111107</v>
      </c>
      <c r="K1108" s="56">
        <v>12</v>
      </c>
      <c r="L1108" s="55">
        <v>33.333333333333329</v>
      </c>
      <c r="M1108" s="56">
        <v>11</v>
      </c>
      <c r="N1108" s="58">
        <v>30.555555555555557</v>
      </c>
      <c r="O1108" s="54">
        <v>0</v>
      </c>
      <c r="P1108" s="57">
        <v>0</v>
      </c>
    </row>
    <row r="1109" spans="2:16" ht="15" customHeight="1" x14ac:dyDescent="0.25">
      <c r="B1109" s="5" t="s">
        <v>66</v>
      </c>
      <c r="C1109" s="6" t="s">
        <v>1219</v>
      </c>
      <c r="D1109" s="6" t="s">
        <v>1227</v>
      </c>
      <c r="E1109" s="3">
        <v>130810</v>
      </c>
      <c r="F1109" s="15">
        <v>12</v>
      </c>
      <c r="G1109" s="23">
        <v>4</v>
      </c>
      <c r="H1109" s="28">
        <v>33.333333333333329</v>
      </c>
      <c r="I1109" s="23">
        <v>8</v>
      </c>
      <c r="J1109" s="19">
        <v>66.666666666666657</v>
      </c>
      <c r="K1109" s="35">
        <v>4</v>
      </c>
      <c r="L1109" s="19">
        <v>33.333333333333329</v>
      </c>
      <c r="M1109" s="35">
        <v>0</v>
      </c>
      <c r="N1109" s="29">
        <v>0</v>
      </c>
      <c r="O1109" s="23">
        <v>0</v>
      </c>
      <c r="P1109" s="28">
        <v>0</v>
      </c>
    </row>
    <row r="1110" spans="2:16" ht="15" customHeight="1" x14ac:dyDescent="0.25">
      <c r="B1110" s="5" t="s">
        <v>66</v>
      </c>
      <c r="C1110" s="6" t="s">
        <v>1219</v>
      </c>
      <c r="D1110" s="6" t="s">
        <v>1228</v>
      </c>
      <c r="E1110" s="3">
        <v>130811</v>
      </c>
      <c r="F1110" s="53">
        <v>49</v>
      </c>
      <c r="G1110" s="54">
        <v>4</v>
      </c>
      <c r="H1110" s="57">
        <v>8.1632653061224492</v>
      </c>
      <c r="I1110" s="54">
        <v>45</v>
      </c>
      <c r="J1110" s="55">
        <v>91.83673469387756</v>
      </c>
      <c r="K1110" s="56">
        <v>0</v>
      </c>
      <c r="L1110" s="55">
        <v>0</v>
      </c>
      <c r="M1110" s="56">
        <v>4</v>
      </c>
      <c r="N1110" s="58">
        <v>8.1632653061224492</v>
      </c>
      <c r="O1110" s="54">
        <v>0</v>
      </c>
      <c r="P1110" s="57">
        <v>0</v>
      </c>
    </row>
    <row r="1111" spans="2:16" ht="15" customHeight="1" x14ac:dyDescent="0.25">
      <c r="B1111" s="5" t="s">
        <v>66</v>
      </c>
      <c r="C1111" s="6" t="s">
        <v>1219</v>
      </c>
      <c r="D1111" s="6" t="s">
        <v>1229</v>
      </c>
      <c r="E1111" s="3">
        <v>130812</v>
      </c>
      <c r="F1111" s="15">
        <v>27</v>
      </c>
      <c r="G1111" s="23">
        <v>3</v>
      </c>
      <c r="H1111" s="28">
        <v>11.111111111111111</v>
      </c>
      <c r="I1111" s="23">
        <v>24</v>
      </c>
      <c r="J1111" s="19">
        <v>88.888888888888886</v>
      </c>
      <c r="K1111" s="35">
        <v>0</v>
      </c>
      <c r="L1111" s="19">
        <v>0</v>
      </c>
      <c r="M1111" s="35">
        <v>3</v>
      </c>
      <c r="N1111" s="29">
        <v>11.111111111111111</v>
      </c>
      <c r="O1111" s="23">
        <v>0</v>
      </c>
      <c r="P1111" s="28">
        <v>0</v>
      </c>
    </row>
    <row r="1112" spans="2:16" ht="15" customHeight="1" x14ac:dyDescent="0.25">
      <c r="B1112" s="5" t="s">
        <v>66</v>
      </c>
      <c r="C1112" s="6" t="s">
        <v>1219</v>
      </c>
      <c r="D1112" s="6" t="s">
        <v>1230</v>
      </c>
      <c r="E1112" s="3">
        <v>130801</v>
      </c>
      <c r="F1112" s="15">
        <v>52</v>
      </c>
      <c r="G1112" s="23">
        <v>19</v>
      </c>
      <c r="H1112" s="28">
        <v>36.538461538461533</v>
      </c>
      <c r="I1112" s="23">
        <v>33</v>
      </c>
      <c r="J1112" s="19">
        <v>63.46153846153846</v>
      </c>
      <c r="K1112" s="35">
        <v>0</v>
      </c>
      <c r="L1112" s="19">
        <v>0</v>
      </c>
      <c r="M1112" s="35">
        <v>18</v>
      </c>
      <c r="N1112" s="29">
        <v>34.615384615384613</v>
      </c>
      <c r="O1112" s="23">
        <v>1</v>
      </c>
      <c r="P1112" s="28">
        <v>1.9230769230769231</v>
      </c>
    </row>
    <row r="1113" spans="2:16" ht="15" customHeight="1" x14ac:dyDescent="0.25">
      <c r="B1113" s="5" t="s">
        <v>66</v>
      </c>
      <c r="C1113" s="6" t="s">
        <v>1219</v>
      </c>
      <c r="D1113" s="6" t="s">
        <v>1231</v>
      </c>
      <c r="E1113" s="3">
        <v>130813</v>
      </c>
      <c r="F1113" s="15">
        <v>34</v>
      </c>
      <c r="G1113" s="23">
        <v>2</v>
      </c>
      <c r="H1113" s="28">
        <v>5.8823529411764701</v>
      </c>
      <c r="I1113" s="23">
        <v>32</v>
      </c>
      <c r="J1113" s="19">
        <v>94.117647058823522</v>
      </c>
      <c r="K1113" s="35">
        <v>2</v>
      </c>
      <c r="L1113" s="19">
        <v>5.8823529411764701</v>
      </c>
      <c r="M1113" s="35">
        <v>0</v>
      </c>
      <c r="N1113" s="29">
        <v>0</v>
      </c>
      <c r="O1113" s="23">
        <v>0</v>
      </c>
      <c r="P1113" s="28">
        <v>0</v>
      </c>
    </row>
    <row r="1114" spans="2:16" ht="15" customHeight="1" x14ac:dyDescent="0.25">
      <c r="B1114" s="5" t="s">
        <v>66</v>
      </c>
      <c r="C1114" s="6" t="s">
        <v>1232</v>
      </c>
      <c r="D1114" s="6" t="s">
        <v>1233</v>
      </c>
      <c r="E1114" s="3">
        <v>130902</v>
      </c>
      <c r="F1114" s="53">
        <v>188</v>
      </c>
      <c r="G1114" s="54">
        <v>31</v>
      </c>
      <c r="H1114" s="57">
        <v>16.48936170212766</v>
      </c>
      <c r="I1114" s="54">
        <v>157</v>
      </c>
      <c r="J1114" s="55">
        <v>83.510638297872347</v>
      </c>
      <c r="K1114" s="56">
        <v>0</v>
      </c>
      <c r="L1114" s="55">
        <v>0</v>
      </c>
      <c r="M1114" s="56">
        <v>31</v>
      </c>
      <c r="N1114" s="58">
        <v>16.48936170212766</v>
      </c>
      <c r="O1114" s="54">
        <v>0</v>
      </c>
      <c r="P1114" s="57">
        <v>0</v>
      </c>
    </row>
    <row r="1115" spans="2:16" ht="15" customHeight="1" x14ac:dyDescent="0.25">
      <c r="B1115" s="5" t="s">
        <v>66</v>
      </c>
      <c r="C1115" s="6" t="s">
        <v>1232</v>
      </c>
      <c r="D1115" s="6" t="s">
        <v>1234</v>
      </c>
      <c r="E1115" s="3">
        <v>130903</v>
      </c>
      <c r="F1115" s="15">
        <v>133</v>
      </c>
      <c r="G1115" s="23">
        <v>36</v>
      </c>
      <c r="H1115" s="28">
        <v>27.06766917293233</v>
      </c>
      <c r="I1115" s="23">
        <v>97</v>
      </c>
      <c r="J1115" s="19">
        <v>72.932330827067673</v>
      </c>
      <c r="K1115" s="35">
        <v>32</v>
      </c>
      <c r="L1115" s="19">
        <v>24.060150375939848</v>
      </c>
      <c r="M1115" s="35">
        <v>4</v>
      </c>
      <c r="N1115" s="29">
        <v>3.007518796992481</v>
      </c>
      <c r="O1115" s="23">
        <v>0</v>
      </c>
      <c r="P1115" s="28">
        <v>0</v>
      </c>
    </row>
    <row r="1116" spans="2:16" ht="15" customHeight="1" x14ac:dyDescent="0.25">
      <c r="B1116" s="5" t="s">
        <v>66</v>
      </c>
      <c r="C1116" s="6" t="s">
        <v>1232</v>
      </c>
      <c r="D1116" s="6" t="s">
        <v>1235</v>
      </c>
      <c r="E1116" s="3">
        <v>130904</v>
      </c>
      <c r="F1116" s="53">
        <v>93</v>
      </c>
      <c r="G1116" s="54">
        <v>5</v>
      </c>
      <c r="H1116" s="57">
        <v>5.376344086021505</v>
      </c>
      <c r="I1116" s="54">
        <v>88</v>
      </c>
      <c r="J1116" s="55">
        <v>94.623655913978496</v>
      </c>
      <c r="K1116" s="56">
        <v>0</v>
      </c>
      <c r="L1116" s="55">
        <v>0</v>
      </c>
      <c r="M1116" s="56">
        <v>5</v>
      </c>
      <c r="N1116" s="58">
        <v>5.376344086021505</v>
      </c>
      <c r="O1116" s="54">
        <v>0</v>
      </c>
      <c r="P1116" s="57">
        <v>0</v>
      </c>
    </row>
    <row r="1117" spans="2:16" ht="15" customHeight="1" x14ac:dyDescent="0.25">
      <c r="B1117" s="5" t="s">
        <v>66</v>
      </c>
      <c r="C1117" s="6" t="s">
        <v>1232</v>
      </c>
      <c r="D1117" s="6" t="s">
        <v>1236</v>
      </c>
      <c r="E1117" s="3">
        <v>130901</v>
      </c>
      <c r="F1117" s="15">
        <v>473</v>
      </c>
      <c r="G1117" s="23">
        <v>54</v>
      </c>
      <c r="H1117" s="28">
        <v>11.416490486257928</v>
      </c>
      <c r="I1117" s="23">
        <v>419</v>
      </c>
      <c r="J1117" s="19">
        <v>88.583509513742072</v>
      </c>
      <c r="K1117" s="35">
        <v>0</v>
      </c>
      <c r="L1117" s="19">
        <v>0</v>
      </c>
      <c r="M1117" s="35">
        <v>54</v>
      </c>
      <c r="N1117" s="29">
        <v>11.416490486257928</v>
      </c>
      <c r="O1117" s="23">
        <v>0</v>
      </c>
      <c r="P1117" s="28">
        <v>0</v>
      </c>
    </row>
    <row r="1118" spans="2:16" ht="15" customHeight="1" x14ac:dyDescent="0.25">
      <c r="B1118" s="5" t="s">
        <v>66</v>
      </c>
      <c r="C1118" s="6" t="s">
        <v>1232</v>
      </c>
      <c r="D1118" s="6" t="s">
        <v>1237</v>
      </c>
      <c r="E1118" s="3">
        <v>130905</v>
      </c>
      <c r="F1118" s="15">
        <v>166</v>
      </c>
      <c r="G1118" s="23">
        <v>13</v>
      </c>
      <c r="H1118" s="28">
        <v>7.8313253012048198</v>
      </c>
      <c r="I1118" s="23">
        <v>153</v>
      </c>
      <c r="J1118" s="19">
        <v>92.168674698795186</v>
      </c>
      <c r="K1118" s="35">
        <v>11</v>
      </c>
      <c r="L1118" s="19">
        <v>6.6265060240963862</v>
      </c>
      <c r="M1118" s="35">
        <v>2</v>
      </c>
      <c r="N1118" s="29">
        <v>1.2048192771084338</v>
      </c>
      <c r="O1118" s="23">
        <v>0</v>
      </c>
      <c r="P1118" s="28">
        <v>0</v>
      </c>
    </row>
    <row r="1119" spans="2:16" ht="15" customHeight="1" x14ac:dyDescent="0.25">
      <c r="B1119" s="5" t="s">
        <v>66</v>
      </c>
      <c r="C1119" s="6" t="s">
        <v>1232</v>
      </c>
      <c r="D1119" s="6" t="s">
        <v>1238</v>
      </c>
      <c r="E1119" s="3">
        <v>130906</v>
      </c>
      <c r="F1119" s="53">
        <v>236</v>
      </c>
      <c r="G1119" s="54">
        <v>19</v>
      </c>
      <c r="H1119" s="57">
        <v>8.0508474576271176</v>
      </c>
      <c r="I1119" s="54">
        <v>217</v>
      </c>
      <c r="J1119" s="55">
        <v>91.949152542372886</v>
      </c>
      <c r="K1119" s="56">
        <v>13</v>
      </c>
      <c r="L1119" s="55">
        <v>5.508474576271186</v>
      </c>
      <c r="M1119" s="56">
        <v>6</v>
      </c>
      <c r="N1119" s="58">
        <v>2.5423728813559325</v>
      </c>
      <c r="O1119" s="54">
        <v>0</v>
      </c>
      <c r="P1119" s="57">
        <v>0</v>
      </c>
    </row>
    <row r="1120" spans="2:16" ht="15" customHeight="1" x14ac:dyDescent="0.25">
      <c r="B1120" s="5" t="s">
        <v>66</v>
      </c>
      <c r="C1120" s="6" t="s">
        <v>1232</v>
      </c>
      <c r="D1120" s="6" t="s">
        <v>1239</v>
      </c>
      <c r="E1120" s="3">
        <v>130907</v>
      </c>
      <c r="F1120" s="53">
        <v>144</v>
      </c>
      <c r="G1120" s="54">
        <v>14</v>
      </c>
      <c r="H1120" s="57">
        <v>9.7222222222222232</v>
      </c>
      <c r="I1120" s="54">
        <v>130</v>
      </c>
      <c r="J1120" s="55">
        <v>90.277777777777786</v>
      </c>
      <c r="K1120" s="56">
        <v>9</v>
      </c>
      <c r="L1120" s="55">
        <v>6.25</v>
      </c>
      <c r="M1120" s="56">
        <v>5</v>
      </c>
      <c r="N1120" s="58">
        <v>3.4722222222222223</v>
      </c>
      <c r="O1120" s="54">
        <v>0</v>
      </c>
      <c r="P1120" s="57">
        <v>0</v>
      </c>
    </row>
    <row r="1121" spans="2:16" ht="15" customHeight="1" x14ac:dyDescent="0.25">
      <c r="B1121" s="5" t="s">
        <v>66</v>
      </c>
      <c r="C1121" s="6" t="s">
        <v>1232</v>
      </c>
      <c r="D1121" s="6" t="s">
        <v>1240</v>
      </c>
      <c r="E1121" s="3">
        <v>130908</v>
      </c>
      <c r="F1121" s="15">
        <v>193</v>
      </c>
      <c r="G1121" s="23">
        <v>77</v>
      </c>
      <c r="H1121" s="28">
        <v>39.896373056994818</v>
      </c>
      <c r="I1121" s="23">
        <v>116</v>
      </c>
      <c r="J1121" s="19">
        <v>60.103626943005182</v>
      </c>
      <c r="K1121" s="35">
        <v>52</v>
      </c>
      <c r="L1121" s="19">
        <v>26.94300518134715</v>
      </c>
      <c r="M1121" s="35">
        <v>25</v>
      </c>
      <c r="N1121" s="29">
        <v>12.953367875647666</v>
      </c>
      <c r="O1121" s="23">
        <v>0</v>
      </c>
      <c r="P1121" s="28">
        <v>0</v>
      </c>
    </row>
    <row r="1122" spans="2:16" ht="15" customHeight="1" x14ac:dyDescent="0.25">
      <c r="B1122" s="5" t="s">
        <v>66</v>
      </c>
      <c r="C1122" s="6" t="s">
        <v>1241</v>
      </c>
      <c r="D1122" s="6" t="s">
        <v>1242</v>
      </c>
      <c r="E1122" s="3">
        <v>131002</v>
      </c>
      <c r="F1122" s="53">
        <v>80</v>
      </c>
      <c r="G1122" s="54">
        <v>19</v>
      </c>
      <c r="H1122" s="57">
        <v>23.75</v>
      </c>
      <c r="I1122" s="54">
        <v>61</v>
      </c>
      <c r="J1122" s="55">
        <v>76.25</v>
      </c>
      <c r="K1122" s="56">
        <v>17</v>
      </c>
      <c r="L1122" s="55">
        <v>21.25</v>
      </c>
      <c r="M1122" s="56">
        <v>2</v>
      </c>
      <c r="N1122" s="58">
        <v>2.5</v>
      </c>
      <c r="O1122" s="54">
        <v>0</v>
      </c>
      <c r="P1122" s="57">
        <v>0</v>
      </c>
    </row>
    <row r="1123" spans="2:16" ht="15" customHeight="1" x14ac:dyDescent="0.25">
      <c r="B1123" s="5" t="s">
        <v>66</v>
      </c>
      <c r="C1123" s="6" t="s">
        <v>1241</v>
      </c>
      <c r="D1123" s="6" t="s">
        <v>1243</v>
      </c>
      <c r="E1123" s="3">
        <v>131003</v>
      </c>
      <c r="F1123" s="65" t="s">
        <v>420</v>
      </c>
      <c r="G1123" s="66" t="s">
        <v>420</v>
      </c>
      <c r="H1123" s="67" t="s">
        <v>420</v>
      </c>
      <c r="I1123" s="66">
        <v>2</v>
      </c>
      <c r="J1123" s="68">
        <v>50</v>
      </c>
      <c r="K1123" s="69" t="s">
        <v>420</v>
      </c>
      <c r="L1123" s="68" t="s">
        <v>420</v>
      </c>
      <c r="M1123" s="69" t="s">
        <v>420</v>
      </c>
      <c r="N1123" s="70" t="s">
        <v>420</v>
      </c>
      <c r="O1123" s="66" t="s">
        <v>420</v>
      </c>
      <c r="P1123" s="67" t="s">
        <v>420</v>
      </c>
    </row>
    <row r="1124" spans="2:16" ht="15" customHeight="1" x14ac:dyDescent="0.25">
      <c r="B1124" s="5" t="s">
        <v>66</v>
      </c>
      <c r="C1124" s="6" t="s">
        <v>1241</v>
      </c>
      <c r="D1124" s="6" t="s">
        <v>1244</v>
      </c>
      <c r="E1124" s="3">
        <v>131004</v>
      </c>
      <c r="F1124" s="15">
        <v>10</v>
      </c>
      <c r="G1124" s="23">
        <v>2</v>
      </c>
      <c r="H1124" s="28">
        <v>20</v>
      </c>
      <c r="I1124" s="23">
        <v>8</v>
      </c>
      <c r="J1124" s="19">
        <v>80</v>
      </c>
      <c r="K1124" s="35">
        <v>0</v>
      </c>
      <c r="L1124" s="19">
        <v>0</v>
      </c>
      <c r="M1124" s="35">
        <v>2</v>
      </c>
      <c r="N1124" s="29">
        <v>20</v>
      </c>
      <c r="O1124" s="23">
        <v>0</v>
      </c>
      <c r="P1124" s="28">
        <v>0</v>
      </c>
    </row>
    <row r="1125" spans="2:16" ht="15" customHeight="1" x14ac:dyDescent="0.25">
      <c r="B1125" s="5" t="s">
        <v>66</v>
      </c>
      <c r="C1125" s="6" t="s">
        <v>1241</v>
      </c>
      <c r="D1125" s="6" t="s">
        <v>776</v>
      </c>
      <c r="E1125" s="3">
        <v>131005</v>
      </c>
      <c r="F1125" s="15">
        <v>21</v>
      </c>
      <c r="G1125" s="23">
        <v>8</v>
      </c>
      <c r="H1125" s="28">
        <v>38.095238095238095</v>
      </c>
      <c r="I1125" s="23">
        <v>13</v>
      </c>
      <c r="J1125" s="19">
        <v>61.904761904761905</v>
      </c>
      <c r="K1125" s="35">
        <v>5</v>
      </c>
      <c r="L1125" s="19">
        <v>23.809523809523807</v>
      </c>
      <c r="M1125" s="35">
        <v>3</v>
      </c>
      <c r="N1125" s="29">
        <v>14.285714285714285</v>
      </c>
      <c r="O1125" s="23">
        <v>0</v>
      </c>
      <c r="P1125" s="28">
        <v>0</v>
      </c>
    </row>
    <row r="1126" spans="2:16" ht="15" customHeight="1" x14ac:dyDescent="0.25">
      <c r="B1126" s="5" t="s">
        <v>66</v>
      </c>
      <c r="C1126" s="6" t="s">
        <v>1241</v>
      </c>
      <c r="D1126" s="6" t="s">
        <v>1245</v>
      </c>
      <c r="E1126" s="3">
        <v>131006</v>
      </c>
      <c r="F1126" s="15">
        <v>37</v>
      </c>
      <c r="G1126" s="23">
        <v>19</v>
      </c>
      <c r="H1126" s="28">
        <v>51.351351351351347</v>
      </c>
      <c r="I1126" s="23">
        <v>18</v>
      </c>
      <c r="J1126" s="19">
        <v>48.648648648648653</v>
      </c>
      <c r="K1126" s="35">
        <v>12</v>
      </c>
      <c r="L1126" s="19">
        <v>32.432432432432435</v>
      </c>
      <c r="M1126" s="35">
        <v>5</v>
      </c>
      <c r="N1126" s="29">
        <v>13.513513513513514</v>
      </c>
      <c r="O1126" s="23">
        <v>2</v>
      </c>
      <c r="P1126" s="28">
        <v>5.4054054054054053</v>
      </c>
    </row>
    <row r="1127" spans="2:16" ht="15" customHeight="1" x14ac:dyDescent="0.25">
      <c r="B1127" s="5" t="s">
        <v>66</v>
      </c>
      <c r="C1127" s="6" t="s">
        <v>1241</v>
      </c>
      <c r="D1127" s="6" t="s">
        <v>1246</v>
      </c>
      <c r="E1127" s="3">
        <v>131007</v>
      </c>
      <c r="F1127" s="15">
        <v>28</v>
      </c>
      <c r="G1127" s="23">
        <v>1</v>
      </c>
      <c r="H1127" s="28">
        <v>3.5714285714285712</v>
      </c>
      <c r="I1127" s="23">
        <v>27</v>
      </c>
      <c r="J1127" s="19">
        <v>96.428571428571431</v>
      </c>
      <c r="K1127" s="35">
        <v>1</v>
      </c>
      <c r="L1127" s="19">
        <v>3.5714285714285712</v>
      </c>
      <c r="M1127" s="35">
        <v>0</v>
      </c>
      <c r="N1127" s="29">
        <v>0</v>
      </c>
      <c r="O1127" s="23">
        <v>0</v>
      </c>
      <c r="P1127" s="28">
        <v>0</v>
      </c>
    </row>
    <row r="1128" spans="2:16" ht="15" customHeight="1" x14ac:dyDescent="0.25">
      <c r="B1128" s="5" t="s">
        <v>66</v>
      </c>
      <c r="C1128" s="6" t="s">
        <v>1241</v>
      </c>
      <c r="D1128" s="6" t="s">
        <v>1241</v>
      </c>
      <c r="E1128" s="3">
        <v>131001</v>
      </c>
      <c r="F1128" s="53">
        <v>193</v>
      </c>
      <c r="G1128" s="54">
        <v>19</v>
      </c>
      <c r="H1128" s="57">
        <v>9.8445595854922274</v>
      </c>
      <c r="I1128" s="54">
        <v>174</v>
      </c>
      <c r="J1128" s="55">
        <v>90.155440414507765</v>
      </c>
      <c r="K1128" s="56">
        <v>0</v>
      </c>
      <c r="L1128" s="55">
        <v>0</v>
      </c>
      <c r="M1128" s="56">
        <v>18</v>
      </c>
      <c r="N1128" s="58">
        <v>9.3264248704663206</v>
      </c>
      <c r="O1128" s="54">
        <v>1</v>
      </c>
      <c r="P1128" s="57">
        <v>0.5181347150259068</v>
      </c>
    </row>
    <row r="1129" spans="2:16" ht="15" customHeight="1" x14ac:dyDescent="0.25">
      <c r="B1129" s="5" t="s">
        <v>66</v>
      </c>
      <c r="C1129" s="6" t="s">
        <v>1241</v>
      </c>
      <c r="D1129" s="6" t="s">
        <v>1247</v>
      </c>
      <c r="E1129" s="3">
        <v>131008</v>
      </c>
      <c r="F1129" s="53">
        <v>93</v>
      </c>
      <c r="G1129" s="54">
        <v>11</v>
      </c>
      <c r="H1129" s="57">
        <v>11.827956989247312</v>
      </c>
      <c r="I1129" s="54">
        <v>82</v>
      </c>
      <c r="J1129" s="55">
        <v>88.172043010752688</v>
      </c>
      <c r="K1129" s="56">
        <v>0</v>
      </c>
      <c r="L1129" s="55">
        <v>0</v>
      </c>
      <c r="M1129" s="56">
        <v>11</v>
      </c>
      <c r="N1129" s="58">
        <v>11.827956989247312</v>
      </c>
      <c r="O1129" s="54">
        <v>0</v>
      </c>
      <c r="P1129" s="57">
        <v>0</v>
      </c>
    </row>
    <row r="1130" spans="2:16" ht="15" customHeight="1" x14ac:dyDescent="0.25">
      <c r="B1130" s="5" t="s">
        <v>66</v>
      </c>
      <c r="C1130" s="6" t="s">
        <v>1248</v>
      </c>
      <c r="D1130" s="6" t="s">
        <v>394</v>
      </c>
      <c r="E1130" s="3">
        <v>130102</v>
      </c>
      <c r="F1130" s="15">
        <v>586</v>
      </c>
      <c r="G1130" s="23">
        <v>29</v>
      </c>
      <c r="H1130" s="28">
        <v>4.9488054607508536</v>
      </c>
      <c r="I1130" s="23">
        <v>557</v>
      </c>
      <c r="J1130" s="19">
        <v>95.051194539249153</v>
      </c>
      <c r="K1130" s="35">
        <v>29</v>
      </c>
      <c r="L1130" s="19">
        <v>4.9488054607508536</v>
      </c>
      <c r="M1130" s="35">
        <v>0</v>
      </c>
      <c r="N1130" s="29">
        <v>0</v>
      </c>
      <c r="O1130" s="23">
        <v>0</v>
      </c>
      <c r="P1130" s="28">
        <v>0</v>
      </c>
    </row>
    <row r="1131" spans="2:16" ht="15" customHeight="1" x14ac:dyDescent="0.25">
      <c r="B1131" s="5" t="s">
        <v>66</v>
      </c>
      <c r="C1131" s="6" t="s">
        <v>1248</v>
      </c>
      <c r="D1131" s="6" t="s">
        <v>1249</v>
      </c>
      <c r="E1131" s="3">
        <v>130103</v>
      </c>
      <c r="F1131" s="53">
        <v>644</v>
      </c>
      <c r="G1131" s="54">
        <v>20</v>
      </c>
      <c r="H1131" s="57">
        <v>3.1055900621118013</v>
      </c>
      <c r="I1131" s="54">
        <v>624</v>
      </c>
      <c r="J1131" s="55">
        <v>96.894409937888199</v>
      </c>
      <c r="K1131" s="56">
        <v>17</v>
      </c>
      <c r="L1131" s="55">
        <v>2.639751552795031</v>
      </c>
      <c r="M1131" s="56">
        <v>3</v>
      </c>
      <c r="N1131" s="58">
        <v>0.46583850931677018</v>
      </c>
      <c r="O1131" s="54">
        <v>0</v>
      </c>
      <c r="P1131" s="57">
        <v>0</v>
      </c>
    </row>
    <row r="1132" spans="2:16" ht="15" customHeight="1" x14ac:dyDescent="0.25">
      <c r="B1132" s="5" t="s">
        <v>66</v>
      </c>
      <c r="C1132" s="6" t="s">
        <v>1248</v>
      </c>
      <c r="D1132" s="6" t="s">
        <v>1250</v>
      </c>
      <c r="E1132" s="3">
        <v>130104</v>
      </c>
      <c r="F1132" s="15">
        <v>162</v>
      </c>
      <c r="G1132" s="23">
        <v>11</v>
      </c>
      <c r="H1132" s="28">
        <v>6.7901234567901234</v>
      </c>
      <c r="I1132" s="23">
        <v>151</v>
      </c>
      <c r="J1132" s="19">
        <v>93.209876543209873</v>
      </c>
      <c r="K1132" s="35">
        <v>8</v>
      </c>
      <c r="L1132" s="19">
        <v>4.9382716049382713</v>
      </c>
      <c r="M1132" s="35">
        <v>3</v>
      </c>
      <c r="N1132" s="29">
        <v>1.8518518518518516</v>
      </c>
      <c r="O1132" s="23">
        <v>0</v>
      </c>
      <c r="P1132" s="28">
        <v>0</v>
      </c>
    </row>
    <row r="1133" spans="2:16" ht="15" customHeight="1" x14ac:dyDescent="0.25">
      <c r="B1133" s="5" t="s">
        <v>66</v>
      </c>
      <c r="C1133" s="6" t="s">
        <v>1248</v>
      </c>
      <c r="D1133" s="6" t="s">
        <v>752</v>
      </c>
      <c r="E1133" s="3">
        <v>130105</v>
      </c>
      <c r="F1133" s="53">
        <v>340</v>
      </c>
      <c r="G1133" s="54">
        <v>26</v>
      </c>
      <c r="H1133" s="57">
        <v>7.6470588235294121</v>
      </c>
      <c r="I1133" s="54">
        <v>314</v>
      </c>
      <c r="J1133" s="55">
        <v>92.352941176470594</v>
      </c>
      <c r="K1133" s="56">
        <v>25</v>
      </c>
      <c r="L1133" s="55">
        <v>7.3529411764705888</v>
      </c>
      <c r="M1133" s="56">
        <v>1</v>
      </c>
      <c r="N1133" s="58">
        <v>0.29411764705882354</v>
      </c>
      <c r="O1133" s="54">
        <v>0</v>
      </c>
      <c r="P1133" s="57">
        <v>0</v>
      </c>
    </row>
    <row r="1134" spans="2:16" ht="15" customHeight="1" x14ac:dyDescent="0.25">
      <c r="B1134" s="5" t="s">
        <v>66</v>
      </c>
      <c r="C1134" s="6" t="s">
        <v>1248</v>
      </c>
      <c r="D1134" s="6" t="s">
        <v>1251</v>
      </c>
      <c r="E1134" s="3">
        <v>130106</v>
      </c>
      <c r="F1134" s="53">
        <v>25</v>
      </c>
      <c r="G1134" s="54">
        <v>6</v>
      </c>
      <c r="H1134" s="57">
        <v>24</v>
      </c>
      <c r="I1134" s="54">
        <v>19</v>
      </c>
      <c r="J1134" s="55">
        <v>76</v>
      </c>
      <c r="K1134" s="56">
        <v>6</v>
      </c>
      <c r="L1134" s="55">
        <v>24</v>
      </c>
      <c r="M1134" s="56">
        <v>0</v>
      </c>
      <c r="N1134" s="58">
        <v>0</v>
      </c>
      <c r="O1134" s="54">
        <v>0</v>
      </c>
      <c r="P1134" s="57">
        <v>0</v>
      </c>
    </row>
    <row r="1135" spans="2:16" ht="15" customHeight="1" x14ac:dyDescent="0.25">
      <c r="B1135" s="5" t="s">
        <v>66</v>
      </c>
      <c r="C1135" s="6" t="s">
        <v>1248</v>
      </c>
      <c r="D1135" s="6" t="s">
        <v>1252</v>
      </c>
      <c r="E1135" s="3">
        <v>130107</v>
      </c>
      <c r="F1135" s="53">
        <v>157</v>
      </c>
      <c r="G1135" s="54">
        <v>14</v>
      </c>
      <c r="H1135" s="57">
        <v>8.9171974522292992</v>
      </c>
      <c r="I1135" s="54">
        <v>143</v>
      </c>
      <c r="J1135" s="55">
        <v>91.082802547770697</v>
      </c>
      <c r="K1135" s="56">
        <v>12</v>
      </c>
      <c r="L1135" s="55">
        <v>7.6433121019108281</v>
      </c>
      <c r="M1135" s="56">
        <v>2</v>
      </c>
      <c r="N1135" s="58">
        <v>1.2738853503184715</v>
      </c>
      <c r="O1135" s="54">
        <v>0</v>
      </c>
      <c r="P1135" s="57">
        <v>0</v>
      </c>
    </row>
    <row r="1136" spans="2:16" ht="15" customHeight="1" x14ac:dyDescent="0.25">
      <c r="B1136" s="5" t="s">
        <v>66</v>
      </c>
      <c r="C1136" s="6" t="s">
        <v>1248</v>
      </c>
      <c r="D1136" s="6" t="s">
        <v>1253</v>
      </c>
      <c r="E1136" s="3">
        <v>130108</v>
      </c>
      <c r="F1136" s="53">
        <v>67</v>
      </c>
      <c r="G1136" s="54">
        <v>13</v>
      </c>
      <c r="H1136" s="57">
        <v>19.402985074626866</v>
      </c>
      <c r="I1136" s="54">
        <v>54</v>
      </c>
      <c r="J1136" s="55">
        <v>80.597014925373131</v>
      </c>
      <c r="K1136" s="56">
        <v>0</v>
      </c>
      <c r="L1136" s="55">
        <v>0</v>
      </c>
      <c r="M1136" s="56">
        <v>13</v>
      </c>
      <c r="N1136" s="58">
        <v>19.402985074626866</v>
      </c>
      <c r="O1136" s="54">
        <v>0</v>
      </c>
      <c r="P1136" s="57">
        <v>0</v>
      </c>
    </row>
    <row r="1137" spans="2:16" ht="15" customHeight="1" x14ac:dyDescent="0.25">
      <c r="B1137" s="5" t="s">
        <v>66</v>
      </c>
      <c r="C1137" s="6" t="s">
        <v>1248</v>
      </c>
      <c r="D1137" s="6" t="s">
        <v>1254</v>
      </c>
      <c r="E1137" s="3">
        <v>130109</v>
      </c>
      <c r="F1137" s="53">
        <v>61</v>
      </c>
      <c r="G1137" s="54">
        <v>11</v>
      </c>
      <c r="H1137" s="57">
        <v>18.032786885245901</v>
      </c>
      <c r="I1137" s="54">
        <v>50</v>
      </c>
      <c r="J1137" s="55">
        <v>81.967213114754102</v>
      </c>
      <c r="K1137" s="56">
        <v>11</v>
      </c>
      <c r="L1137" s="55">
        <v>18.032786885245901</v>
      </c>
      <c r="M1137" s="56">
        <v>0</v>
      </c>
      <c r="N1137" s="58">
        <v>0</v>
      </c>
      <c r="O1137" s="54">
        <v>0</v>
      </c>
      <c r="P1137" s="57">
        <v>0</v>
      </c>
    </row>
    <row r="1138" spans="2:16" ht="15" customHeight="1" x14ac:dyDescent="0.25">
      <c r="B1138" s="5" t="s">
        <v>66</v>
      </c>
      <c r="C1138" s="6" t="s">
        <v>1248</v>
      </c>
      <c r="D1138" s="6" t="s">
        <v>1255</v>
      </c>
      <c r="E1138" s="3">
        <v>130110</v>
      </c>
      <c r="F1138" s="53">
        <v>34</v>
      </c>
      <c r="G1138" s="54">
        <v>1</v>
      </c>
      <c r="H1138" s="57">
        <v>2.9411764705882351</v>
      </c>
      <c r="I1138" s="54">
        <v>33</v>
      </c>
      <c r="J1138" s="55">
        <v>97.058823529411768</v>
      </c>
      <c r="K1138" s="56">
        <v>0</v>
      </c>
      <c r="L1138" s="55">
        <v>0</v>
      </c>
      <c r="M1138" s="56">
        <v>1</v>
      </c>
      <c r="N1138" s="58">
        <v>2.9411764705882351</v>
      </c>
      <c r="O1138" s="54">
        <v>0</v>
      </c>
      <c r="P1138" s="57">
        <v>0</v>
      </c>
    </row>
    <row r="1139" spans="2:16" ht="15" customHeight="1" x14ac:dyDescent="0.25">
      <c r="B1139" s="5" t="s">
        <v>66</v>
      </c>
      <c r="C1139" s="6" t="s">
        <v>1248</v>
      </c>
      <c r="D1139" s="6" t="s">
        <v>1248</v>
      </c>
      <c r="E1139" s="3">
        <v>130101</v>
      </c>
      <c r="F1139" s="53">
        <v>486</v>
      </c>
      <c r="G1139" s="54">
        <v>50</v>
      </c>
      <c r="H1139" s="57">
        <v>10.2880658436214</v>
      </c>
      <c r="I1139" s="54">
        <v>436</v>
      </c>
      <c r="J1139" s="55">
        <v>89.711934156378604</v>
      </c>
      <c r="K1139" s="56">
        <v>49</v>
      </c>
      <c r="L1139" s="55">
        <v>10.08230452674897</v>
      </c>
      <c r="M1139" s="56">
        <v>1</v>
      </c>
      <c r="N1139" s="58">
        <v>0.20576131687242799</v>
      </c>
      <c r="O1139" s="54">
        <v>0</v>
      </c>
      <c r="P1139" s="57">
        <v>0</v>
      </c>
    </row>
    <row r="1140" spans="2:16" ht="15" customHeight="1" x14ac:dyDescent="0.25">
      <c r="B1140" s="5" t="s">
        <v>66</v>
      </c>
      <c r="C1140" s="6" t="s">
        <v>1248</v>
      </c>
      <c r="D1140" s="6" t="s">
        <v>1256</v>
      </c>
      <c r="E1140" s="3">
        <v>130111</v>
      </c>
      <c r="F1140" s="53">
        <v>36</v>
      </c>
      <c r="G1140" s="54">
        <v>0</v>
      </c>
      <c r="H1140" s="57">
        <v>0</v>
      </c>
      <c r="I1140" s="54">
        <v>36</v>
      </c>
      <c r="J1140" s="55">
        <v>100</v>
      </c>
      <c r="K1140" s="56">
        <v>0</v>
      </c>
      <c r="L1140" s="55">
        <v>0</v>
      </c>
      <c r="M1140" s="56">
        <v>0</v>
      </c>
      <c r="N1140" s="58">
        <v>0</v>
      </c>
      <c r="O1140" s="54">
        <v>0</v>
      </c>
      <c r="P1140" s="57">
        <v>0</v>
      </c>
    </row>
    <row r="1141" spans="2:16" ht="15" customHeight="1" x14ac:dyDescent="0.25">
      <c r="B1141" s="5" t="s">
        <v>66</v>
      </c>
      <c r="C1141" s="6" t="s">
        <v>1257</v>
      </c>
      <c r="D1141" s="6" t="s">
        <v>1258</v>
      </c>
      <c r="E1141" s="3">
        <v>131202</v>
      </c>
      <c r="F1141" s="53">
        <v>402</v>
      </c>
      <c r="G1141" s="54">
        <v>58</v>
      </c>
      <c r="H1141" s="57">
        <v>14.427860696517413</v>
      </c>
      <c r="I1141" s="54">
        <v>344</v>
      </c>
      <c r="J1141" s="55">
        <v>85.572139303482587</v>
      </c>
      <c r="K1141" s="56">
        <v>58</v>
      </c>
      <c r="L1141" s="55">
        <v>14.427860696517413</v>
      </c>
      <c r="M1141" s="56">
        <v>0</v>
      </c>
      <c r="N1141" s="58">
        <v>0</v>
      </c>
      <c r="O1141" s="54">
        <v>0</v>
      </c>
      <c r="P1141" s="57">
        <v>0</v>
      </c>
    </row>
    <row r="1142" spans="2:16" ht="15" customHeight="1" x14ac:dyDescent="0.25">
      <c r="B1142" s="5" t="s">
        <v>66</v>
      </c>
      <c r="C1142" s="6" t="s">
        <v>1257</v>
      </c>
      <c r="D1142" s="6" t="s">
        <v>1259</v>
      </c>
      <c r="E1142" s="3">
        <v>131203</v>
      </c>
      <c r="F1142" s="53">
        <v>27</v>
      </c>
      <c r="G1142" s="54">
        <v>3</v>
      </c>
      <c r="H1142" s="57">
        <v>11.111111111111111</v>
      </c>
      <c r="I1142" s="54">
        <v>24</v>
      </c>
      <c r="J1142" s="55">
        <v>88.888888888888886</v>
      </c>
      <c r="K1142" s="56">
        <v>3</v>
      </c>
      <c r="L1142" s="55">
        <v>11.111111111111111</v>
      </c>
      <c r="M1142" s="56">
        <v>0</v>
      </c>
      <c r="N1142" s="58">
        <v>0</v>
      </c>
      <c r="O1142" s="54">
        <v>0</v>
      </c>
      <c r="P1142" s="57">
        <v>0</v>
      </c>
    </row>
    <row r="1143" spans="2:16" ht="15" customHeight="1" x14ac:dyDescent="0.25">
      <c r="B1143" s="5" t="s">
        <v>66</v>
      </c>
      <c r="C1143" s="6" t="s">
        <v>1257</v>
      </c>
      <c r="D1143" s="6" t="s">
        <v>1257</v>
      </c>
      <c r="E1143" s="3">
        <v>131201</v>
      </c>
      <c r="F1143" s="15">
        <v>372</v>
      </c>
      <c r="G1143" s="23">
        <v>53</v>
      </c>
      <c r="H1143" s="28">
        <v>14.24731182795699</v>
      </c>
      <c r="I1143" s="23">
        <v>319</v>
      </c>
      <c r="J1143" s="19">
        <v>85.752688172043008</v>
      </c>
      <c r="K1143" s="35">
        <v>50</v>
      </c>
      <c r="L1143" s="19">
        <v>13.440860215053762</v>
      </c>
      <c r="M1143" s="35">
        <v>3</v>
      </c>
      <c r="N1143" s="29">
        <v>0.80645161290322576</v>
      </c>
      <c r="O1143" s="23">
        <v>0</v>
      </c>
      <c r="P1143" s="28">
        <v>0</v>
      </c>
    </row>
    <row r="1144" spans="2:16" ht="15" customHeight="1" x14ac:dyDescent="0.25">
      <c r="B1144" s="5" t="s">
        <v>67</v>
      </c>
      <c r="C1144" s="6" t="s">
        <v>1260</v>
      </c>
      <c r="D1144" s="6" t="s">
        <v>1261</v>
      </c>
      <c r="E1144" s="3">
        <v>140116</v>
      </c>
      <c r="F1144" s="53">
        <v>14</v>
      </c>
      <c r="G1144" s="54">
        <v>4</v>
      </c>
      <c r="H1144" s="57">
        <v>28.571428571428569</v>
      </c>
      <c r="I1144" s="54">
        <v>10</v>
      </c>
      <c r="J1144" s="55">
        <v>71.428571428571431</v>
      </c>
      <c r="K1144" s="56">
        <v>3</v>
      </c>
      <c r="L1144" s="55">
        <v>21.428571428571427</v>
      </c>
      <c r="M1144" s="56">
        <v>1</v>
      </c>
      <c r="N1144" s="58">
        <v>7.1428571428571423</v>
      </c>
      <c r="O1144" s="54">
        <v>0</v>
      </c>
      <c r="P1144" s="57">
        <v>0</v>
      </c>
    </row>
    <row r="1145" spans="2:16" ht="15" customHeight="1" x14ac:dyDescent="0.25">
      <c r="B1145" s="5" t="s">
        <v>67</v>
      </c>
      <c r="C1145" s="6" t="s">
        <v>1260</v>
      </c>
      <c r="D1145" s="6" t="s">
        <v>1260</v>
      </c>
      <c r="E1145" s="3">
        <v>140101</v>
      </c>
      <c r="F1145" s="53">
        <v>398</v>
      </c>
      <c r="G1145" s="54">
        <v>44</v>
      </c>
      <c r="H1145" s="57">
        <v>11.055276381909549</v>
      </c>
      <c r="I1145" s="54">
        <v>354</v>
      </c>
      <c r="J1145" s="55">
        <v>88.94472361809045</v>
      </c>
      <c r="K1145" s="56">
        <v>38</v>
      </c>
      <c r="L1145" s="55">
        <v>9.5477386934673358</v>
      </c>
      <c r="M1145" s="56">
        <v>6</v>
      </c>
      <c r="N1145" s="58">
        <v>1.5075376884422109</v>
      </c>
      <c r="O1145" s="54">
        <v>0</v>
      </c>
      <c r="P1145" s="57">
        <v>0</v>
      </c>
    </row>
    <row r="1146" spans="2:16" ht="15" customHeight="1" x14ac:dyDescent="0.25">
      <c r="B1146" s="5" t="s">
        <v>67</v>
      </c>
      <c r="C1146" s="6" t="s">
        <v>1260</v>
      </c>
      <c r="D1146" s="6" t="s">
        <v>1262</v>
      </c>
      <c r="E1146" s="3">
        <v>140102</v>
      </c>
      <c r="F1146" s="53">
        <v>7</v>
      </c>
      <c r="G1146" s="54">
        <v>1</v>
      </c>
      <c r="H1146" s="57">
        <v>14.285714285714285</v>
      </c>
      <c r="I1146" s="54">
        <v>6</v>
      </c>
      <c r="J1146" s="55">
        <v>85.714285714285708</v>
      </c>
      <c r="K1146" s="56">
        <v>0</v>
      </c>
      <c r="L1146" s="55">
        <v>0</v>
      </c>
      <c r="M1146" s="56">
        <v>1</v>
      </c>
      <c r="N1146" s="58">
        <v>14.285714285714285</v>
      </c>
      <c r="O1146" s="54">
        <v>0</v>
      </c>
      <c r="P1146" s="57">
        <v>0</v>
      </c>
    </row>
    <row r="1147" spans="2:16" ht="15" customHeight="1" x14ac:dyDescent="0.25">
      <c r="B1147" s="5" t="s">
        <v>67</v>
      </c>
      <c r="C1147" s="6" t="s">
        <v>1260</v>
      </c>
      <c r="D1147" s="6" t="s">
        <v>1263</v>
      </c>
      <c r="E1147" s="3">
        <v>140103</v>
      </c>
      <c r="F1147" s="53">
        <v>14</v>
      </c>
      <c r="G1147" s="54">
        <v>0</v>
      </c>
      <c r="H1147" s="57">
        <v>0</v>
      </c>
      <c r="I1147" s="54">
        <v>14</v>
      </c>
      <c r="J1147" s="55">
        <v>100</v>
      </c>
      <c r="K1147" s="56">
        <v>0</v>
      </c>
      <c r="L1147" s="55">
        <v>0</v>
      </c>
      <c r="M1147" s="56">
        <v>0</v>
      </c>
      <c r="N1147" s="58">
        <v>0</v>
      </c>
      <c r="O1147" s="54">
        <v>0</v>
      </c>
      <c r="P1147" s="57">
        <v>0</v>
      </c>
    </row>
    <row r="1148" spans="2:16" ht="15" customHeight="1" x14ac:dyDescent="0.25">
      <c r="B1148" s="5" t="s">
        <v>67</v>
      </c>
      <c r="C1148" s="6" t="s">
        <v>1260</v>
      </c>
      <c r="D1148" s="6" t="s">
        <v>1264</v>
      </c>
      <c r="E1148" s="3">
        <v>140104</v>
      </c>
      <c r="F1148" s="59" t="s">
        <v>420</v>
      </c>
      <c r="G1148" s="60" t="s">
        <v>420</v>
      </c>
      <c r="H1148" s="61" t="s">
        <v>420</v>
      </c>
      <c r="I1148" s="60">
        <v>0</v>
      </c>
      <c r="J1148" s="62">
        <v>0</v>
      </c>
      <c r="K1148" s="63" t="s">
        <v>420</v>
      </c>
      <c r="L1148" s="62" t="s">
        <v>420</v>
      </c>
      <c r="M1148" s="63" t="s">
        <v>420</v>
      </c>
      <c r="N1148" s="64" t="s">
        <v>420</v>
      </c>
      <c r="O1148" s="60" t="s">
        <v>420</v>
      </c>
      <c r="P1148" s="61" t="s">
        <v>420</v>
      </c>
    </row>
    <row r="1149" spans="2:16" ht="15" customHeight="1" x14ac:dyDescent="0.25">
      <c r="B1149" s="5" t="s">
        <v>67</v>
      </c>
      <c r="C1149" s="6" t="s">
        <v>1260</v>
      </c>
      <c r="D1149" s="6" t="s">
        <v>1265</v>
      </c>
      <c r="E1149" s="3">
        <v>140105</v>
      </c>
      <c r="F1149" s="53">
        <v>108</v>
      </c>
      <c r="G1149" s="54">
        <v>28</v>
      </c>
      <c r="H1149" s="57">
        <v>25.925925925925924</v>
      </c>
      <c r="I1149" s="54">
        <v>80</v>
      </c>
      <c r="J1149" s="55">
        <v>74.074074074074076</v>
      </c>
      <c r="K1149" s="56">
        <v>26</v>
      </c>
      <c r="L1149" s="55">
        <v>24.074074074074073</v>
      </c>
      <c r="M1149" s="56">
        <v>2</v>
      </c>
      <c r="N1149" s="58">
        <v>1.8518518518518516</v>
      </c>
      <c r="O1149" s="54">
        <v>0</v>
      </c>
      <c r="P1149" s="57">
        <v>0</v>
      </c>
    </row>
    <row r="1150" spans="2:16" ht="15" customHeight="1" x14ac:dyDescent="0.25">
      <c r="B1150" s="5" t="s">
        <v>67</v>
      </c>
      <c r="C1150" s="6" t="s">
        <v>1260</v>
      </c>
      <c r="D1150" s="6" t="s">
        <v>1266</v>
      </c>
      <c r="E1150" s="3">
        <v>140106</v>
      </c>
      <c r="F1150" s="53">
        <v>19</v>
      </c>
      <c r="G1150" s="54">
        <v>6</v>
      </c>
      <c r="H1150" s="57">
        <v>31.578947368421051</v>
      </c>
      <c r="I1150" s="54">
        <v>13</v>
      </c>
      <c r="J1150" s="55">
        <v>68.421052631578945</v>
      </c>
      <c r="K1150" s="56">
        <v>5</v>
      </c>
      <c r="L1150" s="55">
        <v>26.315789473684209</v>
      </c>
      <c r="M1150" s="56">
        <v>1</v>
      </c>
      <c r="N1150" s="58">
        <v>5.2631578947368416</v>
      </c>
      <c r="O1150" s="54">
        <v>0</v>
      </c>
      <c r="P1150" s="57">
        <v>0</v>
      </c>
    </row>
    <row r="1151" spans="2:16" ht="15" customHeight="1" x14ac:dyDescent="0.25">
      <c r="B1151" s="5" t="s">
        <v>67</v>
      </c>
      <c r="C1151" s="6" t="s">
        <v>1260</v>
      </c>
      <c r="D1151" s="6" t="s">
        <v>1267</v>
      </c>
      <c r="E1151" s="3">
        <v>140107</v>
      </c>
      <c r="F1151" s="53">
        <v>93</v>
      </c>
      <c r="G1151" s="54">
        <v>4</v>
      </c>
      <c r="H1151" s="57">
        <v>4.3010752688172049</v>
      </c>
      <c r="I1151" s="54">
        <v>89</v>
      </c>
      <c r="J1151" s="55">
        <v>95.6989247311828</v>
      </c>
      <c r="K1151" s="56">
        <v>3</v>
      </c>
      <c r="L1151" s="55">
        <v>3.225806451612903</v>
      </c>
      <c r="M1151" s="56">
        <v>1</v>
      </c>
      <c r="N1151" s="58">
        <v>1.0752688172043012</v>
      </c>
      <c r="O1151" s="54">
        <v>0</v>
      </c>
      <c r="P1151" s="57">
        <v>0</v>
      </c>
    </row>
    <row r="1152" spans="2:16" ht="15" customHeight="1" x14ac:dyDescent="0.25">
      <c r="B1152" s="5" t="s">
        <v>67</v>
      </c>
      <c r="C1152" s="6" t="s">
        <v>1260</v>
      </c>
      <c r="D1152" s="6" t="s">
        <v>1268</v>
      </c>
      <c r="E1152" s="3">
        <v>140108</v>
      </c>
      <c r="F1152" s="53">
        <v>175</v>
      </c>
      <c r="G1152" s="54">
        <v>12</v>
      </c>
      <c r="H1152" s="57">
        <v>6.8571428571428577</v>
      </c>
      <c r="I1152" s="54">
        <v>163</v>
      </c>
      <c r="J1152" s="55">
        <v>93.142857142857139</v>
      </c>
      <c r="K1152" s="56">
        <v>11</v>
      </c>
      <c r="L1152" s="55">
        <v>6.2857142857142865</v>
      </c>
      <c r="M1152" s="56">
        <v>1</v>
      </c>
      <c r="N1152" s="58">
        <v>0.5714285714285714</v>
      </c>
      <c r="O1152" s="54">
        <v>0</v>
      </c>
      <c r="P1152" s="57">
        <v>0</v>
      </c>
    </row>
    <row r="1153" spans="2:16" ht="15" customHeight="1" x14ac:dyDescent="0.25">
      <c r="B1153" s="5" t="s">
        <v>67</v>
      </c>
      <c r="C1153" s="6" t="s">
        <v>1260</v>
      </c>
      <c r="D1153" s="6" t="s">
        <v>1269</v>
      </c>
      <c r="E1153" s="3">
        <v>140109</v>
      </c>
      <c r="F1153" s="53">
        <v>6</v>
      </c>
      <c r="G1153" s="54">
        <v>1</v>
      </c>
      <c r="H1153" s="57">
        <v>16.666666666666664</v>
      </c>
      <c r="I1153" s="54">
        <v>5</v>
      </c>
      <c r="J1153" s="55">
        <v>83.333333333333343</v>
      </c>
      <c r="K1153" s="56">
        <v>1</v>
      </c>
      <c r="L1153" s="55">
        <v>16.666666666666664</v>
      </c>
      <c r="M1153" s="56">
        <v>0</v>
      </c>
      <c r="N1153" s="58">
        <v>0</v>
      </c>
      <c r="O1153" s="54">
        <v>0</v>
      </c>
      <c r="P1153" s="57">
        <v>0</v>
      </c>
    </row>
    <row r="1154" spans="2:16" ht="15" customHeight="1" x14ac:dyDescent="0.25">
      <c r="B1154" s="5" t="s">
        <v>67</v>
      </c>
      <c r="C1154" s="6" t="s">
        <v>1260</v>
      </c>
      <c r="D1154" s="6" t="s">
        <v>1270</v>
      </c>
      <c r="E1154" s="3">
        <v>140110</v>
      </c>
      <c r="F1154" s="53">
        <v>13</v>
      </c>
      <c r="G1154" s="54">
        <v>1</v>
      </c>
      <c r="H1154" s="57">
        <v>7.6923076923076925</v>
      </c>
      <c r="I1154" s="54">
        <v>12</v>
      </c>
      <c r="J1154" s="55">
        <v>92.307692307692307</v>
      </c>
      <c r="K1154" s="56">
        <v>1</v>
      </c>
      <c r="L1154" s="55">
        <v>7.6923076923076925</v>
      </c>
      <c r="M1154" s="56">
        <v>0</v>
      </c>
      <c r="N1154" s="58">
        <v>0</v>
      </c>
      <c r="O1154" s="54">
        <v>0</v>
      </c>
      <c r="P1154" s="57">
        <v>0</v>
      </c>
    </row>
    <row r="1155" spans="2:16" ht="15" customHeight="1" x14ac:dyDescent="0.25">
      <c r="B1155" s="5" t="s">
        <v>67</v>
      </c>
      <c r="C1155" s="6" t="s">
        <v>1260</v>
      </c>
      <c r="D1155" s="6" t="s">
        <v>1271</v>
      </c>
      <c r="E1155" s="3">
        <v>140117</v>
      </c>
      <c r="F1155" s="53">
        <v>5</v>
      </c>
      <c r="G1155" s="54">
        <v>3</v>
      </c>
      <c r="H1155" s="57">
        <v>60</v>
      </c>
      <c r="I1155" s="54">
        <v>2</v>
      </c>
      <c r="J1155" s="55">
        <v>40</v>
      </c>
      <c r="K1155" s="56">
        <v>3</v>
      </c>
      <c r="L1155" s="55">
        <v>60</v>
      </c>
      <c r="M1155" s="56">
        <v>0</v>
      </c>
      <c r="N1155" s="58">
        <v>0</v>
      </c>
      <c r="O1155" s="54">
        <v>0</v>
      </c>
      <c r="P1155" s="57">
        <v>0</v>
      </c>
    </row>
    <row r="1156" spans="2:16" ht="15" customHeight="1" x14ac:dyDescent="0.25">
      <c r="B1156" s="5" t="s">
        <v>67</v>
      </c>
      <c r="C1156" s="6" t="s">
        <v>1260</v>
      </c>
      <c r="D1156" s="6" t="s">
        <v>1272</v>
      </c>
      <c r="E1156" s="3">
        <v>140111</v>
      </c>
      <c r="F1156" s="53" t="s">
        <v>420</v>
      </c>
      <c r="G1156" s="54" t="s">
        <v>420</v>
      </c>
      <c r="H1156" s="57" t="s">
        <v>420</v>
      </c>
      <c r="I1156" s="54">
        <v>1</v>
      </c>
      <c r="J1156" s="55">
        <v>33.333333333333329</v>
      </c>
      <c r="K1156" s="56" t="s">
        <v>420</v>
      </c>
      <c r="L1156" s="55" t="s">
        <v>420</v>
      </c>
      <c r="M1156" s="56" t="s">
        <v>420</v>
      </c>
      <c r="N1156" s="58" t="s">
        <v>420</v>
      </c>
      <c r="O1156" s="54" t="s">
        <v>420</v>
      </c>
      <c r="P1156" s="57" t="s">
        <v>420</v>
      </c>
    </row>
    <row r="1157" spans="2:16" ht="15" customHeight="1" x14ac:dyDescent="0.25">
      <c r="B1157" s="5" t="s">
        <v>67</v>
      </c>
      <c r="C1157" s="6" t="s">
        <v>1260</v>
      </c>
      <c r="D1157" s="6" t="s">
        <v>1273</v>
      </c>
      <c r="E1157" s="3">
        <v>140112</v>
      </c>
      <c r="F1157" s="53">
        <v>71</v>
      </c>
      <c r="G1157" s="54">
        <v>22</v>
      </c>
      <c r="H1157" s="57">
        <v>30.985915492957744</v>
      </c>
      <c r="I1157" s="54">
        <v>49</v>
      </c>
      <c r="J1157" s="55">
        <v>69.014084507042256</v>
      </c>
      <c r="K1157" s="56">
        <v>20</v>
      </c>
      <c r="L1157" s="55">
        <v>28.169014084507044</v>
      </c>
      <c r="M1157" s="56">
        <v>2</v>
      </c>
      <c r="N1157" s="58">
        <v>2.8169014084507045</v>
      </c>
      <c r="O1157" s="54">
        <v>0</v>
      </c>
      <c r="P1157" s="57">
        <v>0</v>
      </c>
    </row>
    <row r="1158" spans="2:16" ht="15" customHeight="1" x14ac:dyDescent="0.25">
      <c r="B1158" s="5" t="s">
        <v>67</v>
      </c>
      <c r="C1158" s="6" t="s">
        <v>1260</v>
      </c>
      <c r="D1158" s="6" t="s">
        <v>1274</v>
      </c>
      <c r="E1158" s="3">
        <v>140118</v>
      </c>
      <c r="F1158" s="53" t="s">
        <v>420</v>
      </c>
      <c r="G1158" s="54" t="s">
        <v>420</v>
      </c>
      <c r="H1158" s="57" t="s">
        <v>420</v>
      </c>
      <c r="I1158" s="54">
        <v>2</v>
      </c>
      <c r="J1158" s="55">
        <v>66.666666666666657</v>
      </c>
      <c r="K1158" s="56" t="s">
        <v>420</v>
      </c>
      <c r="L1158" s="55" t="s">
        <v>420</v>
      </c>
      <c r="M1158" s="56" t="s">
        <v>420</v>
      </c>
      <c r="N1158" s="58" t="s">
        <v>420</v>
      </c>
      <c r="O1158" s="54" t="s">
        <v>420</v>
      </c>
      <c r="P1158" s="57" t="s">
        <v>420</v>
      </c>
    </row>
    <row r="1159" spans="2:16" ht="15" customHeight="1" x14ac:dyDescent="0.25">
      <c r="B1159" s="5" t="s">
        <v>67</v>
      </c>
      <c r="C1159" s="6" t="s">
        <v>1260</v>
      </c>
      <c r="D1159" s="6" t="s">
        <v>1276</v>
      </c>
      <c r="E1159" s="3">
        <v>140113</v>
      </c>
      <c r="F1159" s="53">
        <v>17</v>
      </c>
      <c r="G1159" s="54">
        <v>6</v>
      </c>
      <c r="H1159" s="57">
        <v>35.294117647058826</v>
      </c>
      <c r="I1159" s="54">
        <v>11</v>
      </c>
      <c r="J1159" s="55">
        <v>64.705882352941174</v>
      </c>
      <c r="K1159" s="56">
        <v>4</v>
      </c>
      <c r="L1159" s="55">
        <v>23.52941176470588</v>
      </c>
      <c r="M1159" s="56">
        <v>2</v>
      </c>
      <c r="N1159" s="58">
        <v>11.76470588235294</v>
      </c>
      <c r="O1159" s="54">
        <v>0</v>
      </c>
      <c r="P1159" s="57">
        <v>0</v>
      </c>
    </row>
    <row r="1160" spans="2:16" ht="15" customHeight="1" x14ac:dyDescent="0.25">
      <c r="B1160" s="5" t="s">
        <v>67</v>
      </c>
      <c r="C1160" s="6" t="s">
        <v>1260</v>
      </c>
      <c r="D1160" s="6" t="s">
        <v>166</v>
      </c>
      <c r="E1160" s="3">
        <v>140114</v>
      </c>
      <c r="F1160" s="53">
        <v>30</v>
      </c>
      <c r="G1160" s="54">
        <v>15</v>
      </c>
      <c r="H1160" s="57">
        <v>50</v>
      </c>
      <c r="I1160" s="54">
        <v>15</v>
      </c>
      <c r="J1160" s="55">
        <v>50</v>
      </c>
      <c r="K1160" s="56">
        <v>15</v>
      </c>
      <c r="L1160" s="55">
        <v>50</v>
      </c>
      <c r="M1160" s="56">
        <v>0</v>
      </c>
      <c r="N1160" s="58">
        <v>0</v>
      </c>
      <c r="O1160" s="54">
        <v>0</v>
      </c>
      <c r="P1160" s="57">
        <v>0</v>
      </c>
    </row>
    <row r="1161" spans="2:16" ht="15" customHeight="1" x14ac:dyDescent="0.25">
      <c r="B1161" s="5" t="s">
        <v>67</v>
      </c>
      <c r="C1161" s="6" t="s">
        <v>1260</v>
      </c>
      <c r="D1161" s="6" t="s">
        <v>1277</v>
      </c>
      <c r="E1161" s="3">
        <v>140115</v>
      </c>
      <c r="F1161" s="53">
        <v>7</v>
      </c>
      <c r="G1161" s="54">
        <v>2</v>
      </c>
      <c r="H1161" s="57">
        <v>28.571428571428569</v>
      </c>
      <c r="I1161" s="54">
        <v>5</v>
      </c>
      <c r="J1161" s="55">
        <v>71.428571428571431</v>
      </c>
      <c r="K1161" s="56">
        <v>1</v>
      </c>
      <c r="L1161" s="55">
        <v>14.285714285714285</v>
      </c>
      <c r="M1161" s="56">
        <v>1</v>
      </c>
      <c r="N1161" s="58">
        <v>14.285714285714285</v>
      </c>
      <c r="O1161" s="54">
        <v>0</v>
      </c>
      <c r="P1161" s="57">
        <v>0</v>
      </c>
    </row>
    <row r="1162" spans="2:16" ht="15" customHeight="1" x14ac:dyDescent="0.25">
      <c r="B1162" s="5" t="s">
        <v>67</v>
      </c>
      <c r="C1162" s="6" t="s">
        <v>1260</v>
      </c>
      <c r="D1162" s="6" t="s">
        <v>1278</v>
      </c>
      <c r="E1162" s="3">
        <v>140120</v>
      </c>
      <c r="F1162" s="15">
        <v>37</v>
      </c>
      <c r="G1162" s="23">
        <v>5</v>
      </c>
      <c r="H1162" s="28">
        <v>13.513513513513514</v>
      </c>
      <c r="I1162" s="23">
        <v>32</v>
      </c>
      <c r="J1162" s="19">
        <v>86.486486486486484</v>
      </c>
      <c r="K1162" s="35">
        <v>5</v>
      </c>
      <c r="L1162" s="19">
        <v>13.513513513513514</v>
      </c>
      <c r="M1162" s="35">
        <v>0</v>
      </c>
      <c r="N1162" s="29">
        <v>0</v>
      </c>
      <c r="O1162" s="23">
        <v>0</v>
      </c>
      <c r="P1162" s="28">
        <v>0</v>
      </c>
    </row>
    <row r="1163" spans="2:16" ht="15" customHeight="1" x14ac:dyDescent="0.25">
      <c r="B1163" s="5" t="s">
        <v>67</v>
      </c>
      <c r="C1163" s="6" t="s">
        <v>1279</v>
      </c>
      <c r="D1163" s="6" t="s">
        <v>1280</v>
      </c>
      <c r="E1163" s="3">
        <v>140202</v>
      </c>
      <c r="F1163" s="53">
        <v>147</v>
      </c>
      <c r="G1163" s="54">
        <v>129</v>
      </c>
      <c r="H1163" s="57">
        <v>87.755102040816325</v>
      </c>
      <c r="I1163" s="54">
        <v>18</v>
      </c>
      <c r="J1163" s="55">
        <v>12.244897959183673</v>
      </c>
      <c r="K1163" s="56">
        <v>35</v>
      </c>
      <c r="L1163" s="55">
        <v>23.809523809523807</v>
      </c>
      <c r="M1163" s="56">
        <v>93</v>
      </c>
      <c r="N1163" s="58">
        <v>63.265306122448983</v>
      </c>
      <c r="O1163" s="54">
        <v>1</v>
      </c>
      <c r="P1163" s="57">
        <v>0.68027210884353739</v>
      </c>
    </row>
    <row r="1164" spans="2:16" ht="15" customHeight="1" x14ac:dyDescent="0.25">
      <c r="B1164" s="5" t="s">
        <v>67</v>
      </c>
      <c r="C1164" s="6" t="s">
        <v>1279</v>
      </c>
      <c r="D1164" s="6" t="s">
        <v>1279</v>
      </c>
      <c r="E1164" s="3">
        <v>140201</v>
      </c>
      <c r="F1164" s="53" t="s">
        <v>420</v>
      </c>
      <c r="G1164" s="54" t="s">
        <v>420</v>
      </c>
      <c r="H1164" s="57" t="s">
        <v>420</v>
      </c>
      <c r="I1164" s="54">
        <v>1</v>
      </c>
      <c r="J1164" s="55">
        <v>50</v>
      </c>
      <c r="K1164" s="56" t="s">
        <v>420</v>
      </c>
      <c r="L1164" s="55" t="s">
        <v>420</v>
      </c>
      <c r="M1164" s="56" t="s">
        <v>420</v>
      </c>
      <c r="N1164" s="58" t="s">
        <v>420</v>
      </c>
      <c r="O1164" s="54" t="s">
        <v>420</v>
      </c>
      <c r="P1164" s="57" t="s">
        <v>420</v>
      </c>
    </row>
    <row r="1165" spans="2:16" ht="15" customHeight="1" x14ac:dyDescent="0.25">
      <c r="B1165" s="5" t="s">
        <v>67</v>
      </c>
      <c r="C1165" s="6" t="s">
        <v>1279</v>
      </c>
      <c r="D1165" s="6" t="s">
        <v>1281</v>
      </c>
      <c r="E1165" s="3">
        <v>140203</v>
      </c>
      <c r="F1165" s="53">
        <v>93</v>
      </c>
      <c r="G1165" s="54">
        <v>84</v>
      </c>
      <c r="H1165" s="57">
        <v>90.322580645161281</v>
      </c>
      <c r="I1165" s="54">
        <v>9</v>
      </c>
      <c r="J1165" s="55">
        <v>9.67741935483871</v>
      </c>
      <c r="K1165" s="56">
        <v>19</v>
      </c>
      <c r="L1165" s="55">
        <v>20.43010752688172</v>
      </c>
      <c r="M1165" s="56">
        <v>62</v>
      </c>
      <c r="N1165" s="58">
        <v>66.666666666666657</v>
      </c>
      <c r="O1165" s="54">
        <v>3</v>
      </c>
      <c r="P1165" s="57">
        <v>3.225806451612903</v>
      </c>
    </row>
    <row r="1166" spans="2:16" ht="15" customHeight="1" x14ac:dyDescent="0.25">
      <c r="B1166" s="5" t="s">
        <v>67</v>
      </c>
      <c r="C1166" s="6" t="s">
        <v>1279</v>
      </c>
      <c r="D1166" s="6" t="s">
        <v>1282</v>
      </c>
      <c r="E1166" s="3">
        <v>140204</v>
      </c>
      <c r="F1166" s="53">
        <v>38</v>
      </c>
      <c r="G1166" s="54">
        <v>16</v>
      </c>
      <c r="H1166" s="57">
        <v>42.105263157894733</v>
      </c>
      <c r="I1166" s="54">
        <v>22</v>
      </c>
      <c r="J1166" s="55">
        <v>57.894736842105267</v>
      </c>
      <c r="K1166" s="56">
        <v>16</v>
      </c>
      <c r="L1166" s="55">
        <v>42.105263157894733</v>
      </c>
      <c r="M1166" s="56">
        <v>0</v>
      </c>
      <c r="N1166" s="58">
        <v>0</v>
      </c>
      <c r="O1166" s="54">
        <v>0</v>
      </c>
      <c r="P1166" s="57">
        <v>0</v>
      </c>
    </row>
    <row r="1167" spans="2:16" ht="15" customHeight="1" x14ac:dyDescent="0.25">
      <c r="B1167" s="5" t="s">
        <v>67</v>
      </c>
      <c r="C1167" s="6" t="s">
        <v>1279</v>
      </c>
      <c r="D1167" s="6" t="s">
        <v>1283</v>
      </c>
      <c r="E1167" s="3">
        <v>140205</v>
      </c>
      <c r="F1167" s="53">
        <v>28</v>
      </c>
      <c r="G1167" s="54">
        <v>3</v>
      </c>
      <c r="H1167" s="57">
        <v>10.714285714285714</v>
      </c>
      <c r="I1167" s="54">
        <v>25</v>
      </c>
      <c r="J1167" s="55">
        <v>89.285714285714292</v>
      </c>
      <c r="K1167" s="56">
        <v>3</v>
      </c>
      <c r="L1167" s="55">
        <v>10.714285714285714</v>
      </c>
      <c r="M1167" s="56">
        <v>0</v>
      </c>
      <c r="N1167" s="58">
        <v>0</v>
      </c>
      <c r="O1167" s="54">
        <v>0</v>
      </c>
      <c r="P1167" s="57">
        <v>0</v>
      </c>
    </row>
    <row r="1168" spans="2:16" ht="15" customHeight="1" x14ac:dyDescent="0.25">
      <c r="B1168" s="5" t="s">
        <v>67</v>
      </c>
      <c r="C1168" s="6" t="s">
        <v>1279</v>
      </c>
      <c r="D1168" s="6" t="s">
        <v>1013</v>
      </c>
      <c r="E1168" s="3">
        <v>140206</v>
      </c>
      <c r="F1168" s="53">
        <v>34</v>
      </c>
      <c r="G1168" s="54">
        <v>16</v>
      </c>
      <c r="H1168" s="57">
        <v>47.058823529411761</v>
      </c>
      <c r="I1168" s="54">
        <v>18</v>
      </c>
      <c r="J1168" s="55">
        <v>52.941176470588239</v>
      </c>
      <c r="K1168" s="56">
        <v>14</v>
      </c>
      <c r="L1168" s="55">
        <v>41.17647058823529</v>
      </c>
      <c r="M1168" s="56">
        <v>2</v>
      </c>
      <c r="N1168" s="58">
        <v>5.8823529411764701</v>
      </c>
      <c r="O1168" s="54">
        <v>0</v>
      </c>
      <c r="P1168" s="57">
        <v>0</v>
      </c>
    </row>
    <row r="1169" spans="2:16" ht="15" customHeight="1" x14ac:dyDescent="0.25">
      <c r="B1169" s="5" t="s">
        <v>67</v>
      </c>
      <c r="C1169" s="6" t="s">
        <v>67</v>
      </c>
      <c r="D1169" s="6" t="s">
        <v>1284</v>
      </c>
      <c r="E1169" s="3">
        <v>140302</v>
      </c>
      <c r="F1169" s="53">
        <v>22</v>
      </c>
      <c r="G1169" s="54">
        <v>6</v>
      </c>
      <c r="H1169" s="57">
        <v>27.27272727272727</v>
      </c>
      <c r="I1169" s="54">
        <v>16</v>
      </c>
      <c r="J1169" s="55">
        <v>72.727272727272734</v>
      </c>
      <c r="K1169" s="56">
        <v>5</v>
      </c>
      <c r="L1169" s="55">
        <v>22.727272727272727</v>
      </c>
      <c r="M1169" s="56">
        <v>1</v>
      </c>
      <c r="N1169" s="58">
        <v>4.5454545454545459</v>
      </c>
      <c r="O1169" s="54">
        <v>0</v>
      </c>
      <c r="P1169" s="57">
        <v>0</v>
      </c>
    </row>
    <row r="1170" spans="2:16" ht="15" customHeight="1" x14ac:dyDescent="0.25">
      <c r="B1170" s="5" t="s">
        <v>67</v>
      </c>
      <c r="C1170" s="6" t="s">
        <v>67</v>
      </c>
      <c r="D1170" s="6" t="s">
        <v>1285</v>
      </c>
      <c r="E1170" s="3">
        <v>140303</v>
      </c>
      <c r="F1170" s="53">
        <v>24</v>
      </c>
      <c r="G1170" s="54">
        <v>3</v>
      </c>
      <c r="H1170" s="57">
        <v>12.5</v>
      </c>
      <c r="I1170" s="54">
        <v>21</v>
      </c>
      <c r="J1170" s="55">
        <v>87.5</v>
      </c>
      <c r="K1170" s="56">
        <v>2</v>
      </c>
      <c r="L1170" s="55">
        <v>8.3333333333333321</v>
      </c>
      <c r="M1170" s="56">
        <v>1</v>
      </c>
      <c r="N1170" s="58">
        <v>4.1666666666666661</v>
      </c>
      <c r="O1170" s="54">
        <v>0</v>
      </c>
      <c r="P1170" s="57">
        <v>0</v>
      </c>
    </row>
    <row r="1171" spans="2:16" ht="15" customHeight="1" x14ac:dyDescent="0.25">
      <c r="B1171" s="5" t="s">
        <v>67</v>
      </c>
      <c r="C1171" s="6" t="s">
        <v>67</v>
      </c>
      <c r="D1171" s="6" t="s">
        <v>1286</v>
      </c>
      <c r="E1171" s="3">
        <v>140304</v>
      </c>
      <c r="F1171" s="53">
        <v>327</v>
      </c>
      <c r="G1171" s="54">
        <v>23</v>
      </c>
      <c r="H1171" s="57">
        <v>7.0336391437308867</v>
      </c>
      <c r="I1171" s="54">
        <v>304</v>
      </c>
      <c r="J1171" s="55">
        <v>92.966360856269119</v>
      </c>
      <c r="K1171" s="56">
        <v>22</v>
      </c>
      <c r="L1171" s="55">
        <v>6.7278287461773694</v>
      </c>
      <c r="M1171" s="56">
        <v>1</v>
      </c>
      <c r="N1171" s="58">
        <v>0.3058103975535168</v>
      </c>
      <c r="O1171" s="54">
        <v>0</v>
      </c>
      <c r="P1171" s="57">
        <v>0</v>
      </c>
    </row>
    <row r="1172" spans="2:16" ht="15" customHeight="1" x14ac:dyDescent="0.25">
      <c r="B1172" s="5" t="s">
        <v>67</v>
      </c>
      <c r="C1172" s="6" t="s">
        <v>67</v>
      </c>
      <c r="D1172" s="6" t="s">
        <v>67</v>
      </c>
      <c r="E1172" s="3">
        <v>140301</v>
      </c>
      <c r="F1172" s="53">
        <v>62</v>
      </c>
      <c r="G1172" s="54">
        <v>13</v>
      </c>
      <c r="H1172" s="57">
        <v>20.967741935483872</v>
      </c>
      <c r="I1172" s="54">
        <v>49</v>
      </c>
      <c r="J1172" s="55">
        <v>79.032258064516128</v>
      </c>
      <c r="K1172" s="56">
        <v>10</v>
      </c>
      <c r="L1172" s="55">
        <v>16.129032258064516</v>
      </c>
      <c r="M1172" s="56">
        <v>3</v>
      </c>
      <c r="N1172" s="58">
        <v>4.838709677419355</v>
      </c>
      <c r="O1172" s="54">
        <v>0</v>
      </c>
      <c r="P1172" s="57">
        <v>0</v>
      </c>
    </row>
    <row r="1173" spans="2:16" ht="15" customHeight="1" x14ac:dyDescent="0.25">
      <c r="B1173" s="5" t="s">
        <v>67</v>
      </c>
      <c r="C1173" s="6" t="s">
        <v>67</v>
      </c>
      <c r="D1173" s="6" t="s">
        <v>1287</v>
      </c>
      <c r="E1173" s="3">
        <v>140305</v>
      </c>
      <c r="F1173" s="53">
        <v>75</v>
      </c>
      <c r="G1173" s="54">
        <v>24</v>
      </c>
      <c r="H1173" s="57">
        <v>32</v>
      </c>
      <c r="I1173" s="54">
        <v>51</v>
      </c>
      <c r="J1173" s="55">
        <v>68</v>
      </c>
      <c r="K1173" s="56">
        <v>23</v>
      </c>
      <c r="L1173" s="55">
        <v>30.666666666666664</v>
      </c>
      <c r="M1173" s="56">
        <v>1</v>
      </c>
      <c r="N1173" s="58">
        <v>1.3333333333333335</v>
      </c>
      <c r="O1173" s="54">
        <v>0</v>
      </c>
      <c r="P1173" s="57">
        <v>0</v>
      </c>
    </row>
    <row r="1174" spans="2:16" ht="15" customHeight="1" x14ac:dyDescent="0.25">
      <c r="B1174" s="5" t="s">
        <v>67</v>
      </c>
      <c r="C1174" s="6" t="s">
        <v>67</v>
      </c>
      <c r="D1174" s="6" t="s">
        <v>1288</v>
      </c>
      <c r="E1174" s="3">
        <v>140306</v>
      </c>
      <c r="F1174" s="53">
        <v>288</v>
      </c>
      <c r="G1174" s="54">
        <v>49</v>
      </c>
      <c r="H1174" s="57">
        <v>17.013888888888889</v>
      </c>
      <c r="I1174" s="54">
        <v>239</v>
      </c>
      <c r="J1174" s="55">
        <v>82.986111111111114</v>
      </c>
      <c r="K1174" s="56">
        <v>38</v>
      </c>
      <c r="L1174" s="55">
        <v>13.194444444444445</v>
      </c>
      <c r="M1174" s="56">
        <v>11</v>
      </c>
      <c r="N1174" s="58">
        <v>3.8194444444444446</v>
      </c>
      <c r="O1174" s="54">
        <v>0</v>
      </c>
      <c r="P1174" s="57">
        <v>0</v>
      </c>
    </row>
    <row r="1175" spans="2:16" ht="15" customHeight="1" x14ac:dyDescent="0.25">
      <c r="B1175" s="5" t="s">
        <v>67</v>
      </c>
      <c r="C1175" s="6" t="s">
        <v>67</v>
      </c>
      <c r="D1175" s="6" t="s">
        <v>1289</v>
      </c>
      <c r="E1175" s="3">
        <v>140307</v>
      </c>
      <c r="F1175" s="53">
        <v>47</v>
      </c>
      <c r="G1175" s="54">
        <v>7</v>
      </c>
      <c r="H1175" s="57">
        <v>14.893617021276595</v>
      </c>
      <c r="I1175" s="54">
        <v>40</v>
      </c>
      <c r="J1175" s="55">
        <v>85.106382978723403</v>
      </c>
      <c r="K1175" s="56">
        <v>6</v>
      </c>
      <c r="L1175" s="55">
        <v>12.76595744680851</v>
      </c>
      <c r="M1175" s="56">
        <v>1</v>
      </c>
      <c r="N1175" s="58">
        <v>2.1276595744680851</v>
      </c>
      <c r="O1175" s="54">
        <v>0</v>
      </c>
      <c r="P1175" s="57">
        <v>0</v>
      </c>
    </row>
    <row r="1176" spans="2:16" ht="15" customHeight="1" x14ac:dyDescent="0.25">
      <c r="B1176" s="5" t="s">
        <v>67</v>
      </c>
      <c r="C1176" s="6" t="s">
        <v>67</v>
      </c>
      <c r="D1176" s="6" t="s">
        <v>1290</v>
      </c>
      <c r="E1176" s="3">
        <v>140308</v>
      </c>
      <c r="F1176" s="53">
        <v>345</v>
      </c>
      <c r="G1176" s="54">
        <v>47</v>
      </c>
      <c r="H1176" s="57">
        <v>13.623188405797102</v>
      </c>
      <c r="I1176" s="54">
        <v>298</v>
      </c>
      <c r="J1176" s="55">
        <v>86.376811594202891</v>
      </c>
      <c r="K1176" s="56">
        <v>39</v>
      </c>
      <c r="L1176" s="55">
        <v>11.304347826086957</v>
      </c>
      <c r="M1176" s="56">
        <v>8</v>
      </c>
      <c r="N1176" s="58">
        <v>2.318840579710145</v>
      </c>
      <c r="O1176" s="54">
        <v>0</v>
      </c>
      <c r="P1176" s="57">
        <v>0</v>
      </c>
    </row>
    <row r="1177" spans="2:16" ht="15" customHeight="1" x14ac:dyDescent="0.25">
      <c r="B1177" s="5" t="s">
        <v>67</v>
      </c>
      <c r="C1177" s="6" t="s">
        <v>67</v>
      </c>
      <c r="D1177" s="6" t="s">
        <v>1291</v>
      </c>
      <c r="E1177" s="3">
        <v>140309</v>
      </c>
      <c r="F1177" s="53">
        <v>6</v>
      </c>
      <c r="G1177" s="54">
        <v>1</v>
      </c>
      <c r="H1177" s="57">
        <v>16.666666666666664</v>
      </c>
      <c r="I1177" s="54">
        <v>5</v>
      </c>
      <c r="J1177" s="55">
        <v>83.333333333333343</v>
      </c>
      <c r="K1177" s="56">
        <v>1</v>
      </c>
      <c r="L1177" s="55">
        <v>16.666666666666664</v>
      </c>
      <c r="M1177" s="56">
        <v>0</v>
      </c>
      <c r="N1177" s="58">
        <v>0</v>
      </c>
      <c r="O1177" s="54">
        <v>0</v>
      </c>
      <c r="P1177" s="57">
        <v>0</v>
      </c>
    </row>
    <row r="1178" spans="2:16" ht="15" customHeight="1" x14ac:dyDescent="0.25">
      <c r="B1178" s="5" t="s">
        <v>67</v>
      </c>
      <c r="C1178" s="6" t="s">
        <v>67</v>
      </c>
      <c r="D1178" s="6" t="s">
        <v>1055</v>
      </c>
      <c r="E1178" s="3">
        <v>140310</v>
      </c>
      <c r="F1178" s="53">
        <v>174</v>
      </c>
      <c r="G1178" s="54">
        <v>50</v>
      </c>
      <c r="H1178" s="57">
        <v>28.735632183908045</v>
      </c>
      <c r="I1178" s="54">
        <v>124</v>
      </c>
      <c r="J1178" s="55">
        <v>71.264367816091962</v>
      </c>
      <c r="K1178" s="56">
        <v>40</v>
      </c>
      <c r="L1178" s="55">
        <v>22.988505747126435</v>
      </c>
      <c r="M1178" s="56">
        <v>10</v>
      </c>
      <c r="N1178" s="58">
        <v>5.7471264367816088</v>
      </c>
      <c r="O1178" s="54">
        <v>0</v>
      </c>
      <c r="P1178" s="57">
        <v>0</v>
      </c>
    </row>
    <row r="1179" spans="2:16" ht="15" customHeight="1" x14ac:dyDescent="0.25">
      <c r="B1179" s="5" t="s">
        <v>67</v>
      </c>
      <c r="C1179" s="6" t="s">
        <v>67</v>
      </c>
      <c r="D1179" s="6" t="s">
        <v>1217</v>
      </c>
      <c r="E1179" s="3">
        <v>140311</v>
      </c>
      <c r="F1179" s="53">
        <v>28</v>
      </c>
      <c r="G1179" s="54">
        <v>6</v>
      </c>
      <c r="H1179" s="57">
        <v>21.428571428571427</v>
      </c>
      <c r="I1179" s="54">
        <v>22</v>
      </c>
      <c r="J1179" s="55">
        <v>78.571428571428569</v>
      </c>
      <c r="K1179" s="56">
        <v>5</v>
      </c>
      <c r="L1179" s="55">
        <v>17.857142857142858</v>
      </c>
      <c r="M1179" s="56">
        <v>1</v>
      </c>
      <c r="N1179" s="58">
        <v>3.5714285714285712</v>
      </c>
      <c r="O1179" s="54">
        <v>0</v>
      </c>
      <c r="P1179" s="57">
        <v>0</v>
      </c>
    </row>
    <row r="1180" spans="2:16" ht="15" customHeight="1" x14ac:dyDescent="0.25">
      <c r="B1180" s="5" t="s">
        <v>67</v>
      </c>
      <c r="C1180" s="6" t="s">
        <v>67</v>
      </c>
      <c r="D1180" s="6" t="s">
        <v>1292</v>
      </c>
      <c r="E1180" s="3">
        <v>140312</v>
      </c>
      <c r="F1180" s="53">
        <v>128</v>
      </c>
      <c r="G1180" s="54">
        <v>18</v>
      </c>
      <c r="H1180" s="57">
        <v>14.0625</v>
      </c>
      <c r="I1180" s="54">
        <v>110</v>
      </c>
      <c r="J1180" s="55">
        <v>85.9375</v>
      </c>
      <c r="K1180" s="56">
        <v>16</v>
      </c>
      <c r="L1180" s="55">
        <v>12.5</v>
      </c>
      <c r="M1180" s="56">
        <v>2</v>
      </c>
      <c r="N1180" s="58">
        <v>1.5625</v>
      </c>
      <c r="O1180" s="54">
        <v>0</v>
      </c>
      <c r="P1180" s="57">
        <v>0</v>
      </c>
    </row>
    <row r="1181" spans="2:16" ht="15" customHeight="1" x14ac:dyDescent="0.25">
      <c r="B1181" s="5" t="s">
        <v>68</v>
      </c>
      <c r="C1181" s="6" t="s">
        <v>1293</v>
      </c>
      <c r="D1181" s="6" t="s">
        <v>1293</v>
      </c>
      <c r="E1181" s="3">
        <v>150201</v>
      </c>
      <c r="F1181" s="15">
        <v>225</v>
      </c>
      <c r="G1181" s="23">
        <v>28</v>
      </c>
      <c r="H1181" s="28">
        <v>12.444444444444445</v>
      </c>
      <c r="I1181" s="23">
        <v>197</v>
      </c>
      <c r="J1181" s="19">
        <v>87.555555555555557</v>
      </c>
      <c r="K1181" s="35">
        <v>26</v>
      </c>
      <c r="L1181" s="19">
        <v>11.555555555555555</v>
      </c>
      <c r="M1181" s="35">
        <v>2</v>
      </c>
      <c r="N1181" s="29">
        <v>0.88888888888888884</v>
      </c>
      <c r="O1181" s="23">
        <v>0</v>
      </c>
      <c r="P1181" s="28">
        <v>0</v>
      </c>
    </row>
    <row r="1182" spans="2:16" ht="15" customHeight="1" x14ac:dyDescent="0.25">
      <c r="B1182" s="5" t="s">
        <v>68</v>
      </c>
      <c r="C1182" s="6" t="s">
        <v>1293</v>
      </c>
      <c r="D1182" s="6" t="s">
        <v>1294</v>
      </c>
      <c r="E1182" s="3">
        <v>150202</v>
      </c>
      <c r="F1182" s="53">
        <v>91</v>
      </c>
      <c r="G1182" s="54">
        <v>5</v>
      </c>
      <c r="H1182" s="57">
        <v>5.4945054945054945</v>
      </c>
      <c r="I1182" s="54">
        <v>86</v>
      </c>
      <c r="J1182" s="55">
        <v>94.505494505494497</v>
      </c>
      <c r="K1182" s="56">
        <v>5</v>
      </c>
      <c r="L1182" s="55">
        <v>5.4945054945054945</v>
      </c>
      <c r="M1182" s="56">
        <v>0</v>
      </c>
      <c r="N1182" s="58">
        <v>0</v>
      </c>
      <c r="O1182" s="54">
        <v>0</v>
      </c>
      <c r="P1182" s="57">
        <v>0</v>
      </c>
    </row>
    <row r="1183" spans="2:16" ht="15" customHeight="1" x14ac:dyDescent="0.25">
      <c r="B1183" s="5" t="s">
        <v>68</v>
      </c>
      <c r="C1183" s="6" t="s">
        <v>1293</v>
      </c>
      <c r="D1183" s="6" t="s">
        <v>1295</v>
      </c>
      <c r="E1183" s="3">
        <v>150203</v>
      </c>
      <c r="F1183" s="65">
        <v>34</v>
      </c>
      <c r="G1183" s="66">
        <v>6</v>
      </c>
      <c r="H1183" s="67">
        <v>17.647058823529413</v>
      </c>
      <c r="I1183" s="66">
        <v>28</v>
      </c>
      <c r="J1183" s="68">
        <v>82.35294117647058</v>
      </c>
      <c r="K1183" s="69">
        <v>6</v>
      </c>
      <c r="L1183" s="68">
        <v>17.647058823529413</v>
      </c>
      <c r="M1183" s="69">
        <v>0</v>
      </c>
      <c r="N1183" s="70">
        <v>0</v>
      </c>
      <c r="O1183" s="66">
        <v>0</v>
      </c>
      <c r="P1183" s="67">
        <v>0</v>
      </c>
    </row>
    <row r="1184" spans="2:16" ht="15" customHeight="1" x14ac:dyDescent="0.25">
      <c r="B1184" s="5" t="s">
        <v>68</v>
      </c>
      <c r="C1184" s="6" t="s">
        <v>1293</v>
      </c>
      <c r="D1184" s="6" t="s">
        <v>1296</v>
      </c>
      <c r="E1184" s="3">
        <v>150204</v>
      </c>
      <c r="F1184" s="53">
        <v>112</v>
      </c>
      <c r="G1184" s="54">
        <v>16</v>
      </c>
      <c r="H1184" s="57">
        <v>14.285714285714285</v>
      </c>
      <c r="I1184" s="54">
        <v>96</v>
      </c>
      <c r="J1184" s="55">
        <v>85.714285714285708</v>
      </c>
      <c r="K1184" s="56">
        <v>15</v>
      </c>
      <c r="L1184" s="55">
        <v>13.392857142857142</v>
      </c>
      <c r="M1184" s="56">
        <v>1</v>
      </c>
      <c r="N1184" s="58">
        <v>0.89285714285714279</v>
      </c>
      <c r="O1184" s="54">
        <v>0</v>
      </c>
      <c r="P1184" s="57">
        <v>0</v>
      </c>
    </row>
    <row r="1185" spans="2:16" ht="15" customHeight="1" x14ac:dyDescent="0.25">
      <c r="B1185" s="5" t="s">
        <v>68</v>
      </c>
      <c r="C1185" s="6" t="s">
        <v>1293</v>
      </c>
      <c r="D1185" s="6" t="s">
        <v>1297</v>
      </c>
      <c r="E1185" s="3">
        <v>150205</v>
      </c>
      <c r="F1185" s="53">
        <v>47</v>
      </c>
      <c r="G1185" s="54">
        <v>5</v>
      </c>
      <c r="H1185" s="57">
        <v>10.638297872340425</v>
      </c>
      <c r="I1185" s="54">
        <v>42</v>
      </c>
      <c r="J1185" s="55">
        <v>89.361702127659569</v>
      </c>
      <c r="K1185" s="56">
        <v>5</v>
      </c>
      <c r="L1185" s="55">
        <v>10.638297872340425</v>
      </c>
      <c r="M1185" s="56">
        <v>0</v>
      </c>
      <c r="N1185" s="58">
        <v>0</v>
      </c>
      <c r="O1185" s="54">
        <v>0</v>
      </c>
      <c r="P1185" s="57">
        <v>0</v>
      </c>
    </row>
    <row r="1186" spans="2:16" ht="15" customHeight="1" x14ac:dyDescent="0.25">
      <c r="B1186" s="5" t="s">
        <v>68</v>
      </c>
      <c r="C1186" s="6" t="s">
        <v>1298</v>
      </c>
      <c r="D1186" s="6" t="s">
        <v>1298</v>
      </c>
      <c r="E1186" s="3">
        <v>150301</v>
      </c>
      <c r="F1186" s="53" t="s">
        <v>420</v>
      </c>
      <c r="G1186" s="54" t="s">
        <v>420</v>
      </c>
      <c r="H1186" s="57" t="s">
        <v>420</v>
      </c>
      <c r="I1186" s="54">
        <v>3</v>
      </c>
      <c r="J1186" s="55">
        <v>75</v>
      </c>
      <c r="K1186" s="56" t="s">
        <v>420</v>
      </c>
      <c r="L1186" s="55" t="s">
        <v>420</v>
      </c>
      <c r="M1186" s="56" t="s">
        <v>420</v>
      </c>
      <c r="N1186" s="58" t="s">
        <v>420</v>
      </c>
      <c r="O1186" s="54" t="s">
        <v>420</v>
      </c>
      <c r="P1186" s="57" t="s">
        <v>420</v>
      </c>
    </row>
    <row r="1187" spans="2:16" ht="15" customHeight="1" x14ac:dyDescent="0.25">
      <c r="B1187" s="5" t="s">
        <v>68</v>
      </c>
      <c r="C1187" s="6" t="s">
        <v>1298</v>
      </c>
      <c r="D1187" s="6" t="s">
        <v>1299</v>
      </c>
      <c r="E1187" s="3">
        <v>150302</v>
      </c>
      <c r="F1187" s="53">
        <v>7</v>
      </c>
      <c r="G1187" s="54">
        <v>0</v>
      </c>
      <c r="H1187" s="57">
        <v>0</v>
      </c>
      <c r="I1187" s="54">
        <v>7</v>
      </c>
      <c r="J1187" s="55">
        <v>100</v>
      </c>
      <c r="K1187" s="56">
        <v>0</v>
      </c>
      <c r="L1187" s="55">
        <v>0</v>
      </c>
      <c r="M1187" s="56">
        <v>0</v>
      </c>
      <c r="N1187" s="58">
        <v>0</v>
      </c>
      <c r="O1187" s="54">
        <v>0</v>
      </c>
      <c r="P1187" s="57">
        <v>0</v>
      </c>
    </row>
    <row r="1188" spans="2:16" ht="15" customHeight="1" x14ac:dyDescent="0.25">
      <c r="B1188" s="5" t="s">
        <v>68</v>
      </c>
      <c r="C1188" s="6" t="s">
        <v>1298</v>
      </c>
      <c r="D1188" s="6" t="s">
        <v>1300</v>
      </c>
      <c r="E1188" s="3">
        <v>150303</v>
      </c>
      <c r="F1188" s="15">
        <v>31</v>
      </c>
      <c r="G1188" s="23">
        <v>1</v>
      </c>
      <c r="H1188" s="28">
        <v>3.225806451612903</v>
      </c>
      <c r="I1188" s="23">
        <v>30</v>
      </c>
      <c r="J1188" s="19">
        <v>96.774193548387103</v>
      </c>
      <c r="K1188" s="35">
        <v>0</v>
      </c>
      <c r="L1188" s="19">
        <v>0</v>
      </c>
      <c r="M1188" s="35">
        <v>1</v>
      </c>
      <c r="N1188" s="29">
        <v>3.225806451612903</v>
      </c>
      <c r="O1188" s="23">
        <v>0</v>
      </c>
      <c r="P1188" s="28">
        <v>0</v>
      </c>
    </row>
    <row r="1189" spans="2:16" ht="15" customHeight="1" x14ac:dyDescent="0.25">
      <c r="B1189" s="5" t="s">
        <v>68</v>
      </c>
      <c r="C1189" s="6" t="s">
        <v>1298</v>
      </c>
      <c r="D1189" s="6" t="s">
        <v>1301</v>
      </c>
      <c r="E1189" s="3">
        <v>150304</v>
      </c>
      <c r="F1189" s="53">
        <v>5</v>
      </c>
      <c r="G1189" s="54">
        <v>2</v>
      </c>
      <c r="H1189" s="57">
        <v>40</v>
      </c>
      <c r="I1189" s="54">
        <v>3</v>
      </c>
      <c r="J1189" s="55">
        <v>60</v>
      </c>
      <c r="K1189" s="56">
        <v>0</v>
      </c>
      <c r="L1189" s="55">
        <v>0</v>
      </c>
      <c r="M1189" s="56">
        <v>2</v>
      </c>
      <c r="N1189" s="58">
        <v>40</v>
      </c>
      <c r="O1189" s="54">
        <v>0</v>
      </c>
      <c r="P1189" s="57">
        <v>0</v>
      </c>
    </row>
    <row r="1190" spans="2:16" ht="15" customHeight="1" x14ac:dyDescent="0.25">
      <c r="B1190" s="5" t="s">
        <v>68</v>
      </c>
      <c r="C1190" s="6" t="s">
        <v>1298</v>
      </c>
      <c r="D1190" s="6" t="s">
        <v>1302</v>
      </c>
      <c r="E1190" s="3">
        <v>150305</v>
      </c>
      <c r="F1190" s="15">
        <v>6</v>
      </c>
      <c r="G1190" s="23">
        <v>3</v>
      </c>
      <c r="H1190" s="28">
        <v>50</v>
      </c>
      <c r="I1190" s="23">
        <v>3</v>
      </c>
      <c r="J1190" s="19">
        <v>50</v>
      </c>
      <c r="K1190" s="35">
        <v>2</v>
      </c>
      <c r="L1190" s="19">
        <v>33.333333333333329</v>
      </c>
      <c r="M1190" s="35">
        <v>1</v>
      </c>
      <c r="N1190" s="29">
        <v>16.666666666666664</v>
      </c>
      <c r="O1190" s="23">
        <v>0</v>
      </c>
      <c r="P1190" s="28">
        <v>0</v>
      </c>
    </row>
    <row r="1191" spans="2:16" ht="15" customHeight="1" x14ac:dyDescent="0.25">
      <c r="B1191" s="5" t="s">
        <v>68</v>
      </c>
      <c r="C1191" s="6" t="s">
        <v>1303</v>
      </c>
      <c r="D1191" s="6" t="s">
        <v>1304</v>
      </c>
      <c r="E1191" s="3">
        <v>150402</v>
      </c>
      <c r="F1191" s="53">
        <v>17</v>
      </c>
      <c r="G1191" s="54">
        <v>12</v>
      </c>
      <c r="H1191" s="57">
        <v>70.588235294117652</v>
      </c>
      <c r="I1191" s="54">
        <v>5</v>
      </c>
      <c r="J1191" s="55">
        <v>29.411764705882355</v>
      </c>
      <c r="K1191" s="56">
        <v>9</v>
      </c>
      <c r="L1191" s="55">
        <v>52.941176470588239</v>
      </c>
      <c r="M1191" s="56">
        <v>3</v>
      </c>
      <c r="N1191" s="58">
        <v>17.647058823529413</v>
      </c>
      <c r="O1191" s="54">
        <v>0</v>
      </c>
      <c r="P1191" s="57">
        <v>0</v>
      </c>
    </row>
    <row r="1192" spans="2:16" ht="15" customHeight="1" x14ac:dyDescent="0.25">
      <c r="B1192" s="5" t="s">
        <v>68</v>
      </c>
      <c r="C1192" s="6" t="s">
        <v>1303</v>
      </c>
      <c r="D1192" s="6" t="s">
        <v>1303</v>
      </c>
      <c r="E1192" s="3">
        <v>150401</v>
      </c>
      <c r="F1192" s="15">
        <v>5</v>
      </c>
      <c r="G1192" s="23">
        <v>0</v>
      </c>
      <c r="H1192" s="28">
        <v>0</v>
      </c>
      <c r="I1192" s="23">
        <v>5</v>
      </c>
      <c r="J1192" s="19">
        <v>100</v>
      </c>
      <c r="K1192" s="35">
        <v>0</v>
      </c>
      <c r="L1192" s="19">
        <v>0</v>
      </c>
      <c r="M1192" s="35">
        <v>0</v>
      </c>
      <c r="N1192" s="29">
        <v>0</v>
      </c>
      <c r="O1192" s="23">
        <v>0</v>
      </c>
      <c r="P1192" s="28">
        <v>0</v>
      </c>
    </row>
    <row r="1193" spans="2:16" ht="15" customHeight="1" x14ac:dyDescent="0.25">
      <c r="B1193" s="5" t="s">
        <v>68</v>
      </c>
      <c r="C1193" s="6" t="s">
        <v>1303</v>
      </c>
      <c r="D1193" s="6" t="s">
        <v>1305</v>
      </c>
      <c r="E1193" s="3">
        <v>150403</v>
      </c>
      <c r="F1193" s="53" t="s">
        <v>420</v>
      </c>
      <c r="G1193" s="54" t="s">
        <v>420</v>
      </c>
      <c r="H1193" s="57" t="s">
        <v>420</v>
      </c>
      <c r="I1193" s="54">
        <v>0</v>
      </c>
      <c r="J1193" s="55">
        <v>0</v>
      </c>
      <c r="K1193" s="56" t="s">
        <v>420</v>
      </c>
      <c r="L1193" s="55" t="s">
        <v>420</v>
      </c>
      <c r="M1193" s="56" t="s">
        <v>420</v>
      </c>
      <c r="N1193" s="58" t="s">
        <v>420</v>
      </c>
      <c r="O1193" s="54" t="s">
        <v>420</v>
      </c>
      <c r="P1193" s="57" t="s">
        <v>420</v>
      </c>
    </row>
    <row r="1194" spans="2:16" ht="15" customHeight="1" x14ac:dyDescent="0.25">
      <c r="B1194" s="5" t="s">
        <v>68</v>
      </c>
      <c r="C1194" s="6" t="s">
        <v>1303</v>
      </c>
      <c r="D1194" s="6" t="s">
        <v>1306</v>
      </c>
      <c r="E1194" s="3">
        <v>150404</v>
      </c>
      <c r="F1194" s="53">
        <v>8</v>
      </c>
      <c r="G1194" s="54">
        <v>1</v>
      </c>
      <c r="H1194" s="57">
        <v>12.5</v>
      </c>
      <c r="I1194" s="54">
        <v>7</v>
      </c>
      <c r="J1194" s="55">
        <v>87.5</v>
      </c>
      <c r="K1194" s="56">
        <v>0</v>
      </c>
      <c r="L1194" s="55">
        <v>0</v>
      </c>
      <c r="M1194" s="56">
        <v>1</v>
      </c>
      <c r="N1194" s="58">
        <v>12.5</v>
      </c>
      <c r="O1194" s="54">
        <v>0</v>
      </c>
      <c r="P1194" s="57">
        <v>0</v>
      </c>
    </row>
    <row r="1195" spans="2:16" ht="15" customHeight="1" x14ac:dyDescent="0.25">
      <c r="B1195" s="5" t="s">
        <v>68</v>
      </c>
      <c r="C1195" s="6" t="s">
        <v>1303</v>
      </c>
      <c r="D1195" s="6" t="s">
        <v>1307</v>
      </c>
      <c r="E1195" s="3">
        <v>150405</v>
      </c>
      <c r="F1195" s="53">
        <v>5</v>
      </c>
      <c r="G1195" s="54">
        <v>1</v>
      </c>
      <c r="H1195" s="57">
        <v>20</v>
      </c>
      <c r="I1195" s="54">
        <v>4</v>
      </c>
      <c r="J1195" s="55">
        <v>80</v>
      </c>
      <c r="K1195" s="56">
        <v>0</v>
      </c>
      <c r="L1195" s="55">
        <v>0</v>
      </c>
      <c r="M1195" s="56">
        <v>1</v>
      </c>
      <c r="N1195" s="58">
        <v>20</v>
      </c>
      <c r="O1195" s="54">
        <v>0</v>
      </c>
      <c r="P1195" s="57">
        <v>0</v>
      </c>
    </row>
    <row r="1196" spans="2:16" ht="15" customHeight="1" x14ac:dyDescent="0.25">
      <c r="B1196" s="5" t="s">
        <v>68</v>
      </c>
      <c r="C1196" s="6" t="s">
        <v>1303</v>
      </c>
      <c r="D1196" s="6" t="s">
        <v>1020</v>
      </c>
      <c r="E1196" s="3">
        <v>150406</v>
      </c>
      <c r="F1196" s="53" t="s">
        <v>420</v>
      </c>
      <c r="G1196" s="54" t="s">
        <v>420</v>
      </c>
      <c r="H1196" s="57" t="s">
        <v>420</v>
      </c>
      <c r="I1196" s="54">
        <v>2</v>
      </c>
      <c r="J1196" s="55">
        <v>100</v>
      </c>
      <c r="K1196" s="56" t="s">
        <v>420</v>
      </c>
      <c r="L1196" s="55" t="s">
        <v>420</v>
      </c>
      <c r="M1196" s="56" t="s">
        <v>420</v>
      </c>
      <c r="N1196" s="58" t="s">
        <v>420</v>
      </c>
      <c r="O1196" s="54" t="s">
        <v>420</v>
      </c>
      <c r="P1196" s="57" t="s">
        <v>420</v>
      </c>
    </row>
    <row r="1197" spans="2:16" ht="15" customHeight="1" x14ac:dyDescent="0.25">
      <c r="B1197" s="5" t="s">
        <v>68</v>
      </c>
      <c r="C1197" s="6" t="s">
        <v>1303</v>
      </c>
      <c r="D1197" s="6" t="s">
        <v>1308</v>
      </c>
      <c r="E1197" s="3">
        <v>150407</v>
      </c>
      <c r="F1197" s="53">
        <v>110</v>
      </c>
      <c r="G1197" s="54">
        <v>75</v>
      </c>
      <c r="H1197" s="57">
        <v>68.181818181818173</v>
      </c>
      <c r="I1197" s="54">
        <v>35</v>
      </c>
      <c r="J1197" s="55">
        <v>31.818181818181817</v>
      </c>
      <c r="K1197" s="56">
        <v>73</v>
      </c>
      <c r="L1197" s="55">
        <v>66.363636363636374</v>
      </c>
      <c r="M1197" s="56">
        <v>2</v>
      </c>
      <c r="N1197" s="58">
        <v>1.8181818181818181</v>
      </c>
      <c r="O1197" s="54">
        <v>0</v>
      </c>
      <c r="P1197" s="57">
        <v>0</v>
      </c>
    </row>
    <row r="1198" spans="2:16" ht="15" customHeight="1" x14ac:dyDescent="0.25">
      <c r="B1198" s="5" t="s">
        <v>68</v>
      </c>
      <c r="C1198" s="6" t="s">
        <v>1309</v>
      </c>
      <c r="D1198" s="6" t="s">
        <v>1310</v>
      </c>
      <c r="E1198" s="3">
        <v>150502</v>
      </c>
      <c r="F1198" s="53">
        <v>15</v>
      </c>
      <c r="G1198" s="54">
        <v>4</v>
      </c>
      <c r="H1198" s="57">
        <v>26.666666666666668</v>
      </c>
      <c r="I1198" s="54">
        <v>11</v>
      </c>
      <c r="J1198" s="55">
        <v>73.333333333333329</v>
      </c>
      <c r="K1198" s="56">
        <v>4</v>
      </c>
      <c r="L1198" s="55">
        <v>26.666666666666668</v>
      </c>
      <c r="M1198" s="56">
        <v>0</v>
      </c>
      <c r="N1198" s="58">
        <v>0</v>
      </c>
      <c r="O1198" s="54">
        <v>0</v>
      </c>
      <c r="P1198" s="57">
        <v>0</v>
      </c>
    </row>
    <row r="1199" spans="2:16" ht="15" customHeight="1" x14ac:dyDescent="0.25">
      <c r="B1199" s="5" t="s">
        <v>68</v>
      </c>
      <c r="C1199" s="6" t="s">
        <v>1309</v>
      </c>
      <c r="D1199" s="6" t="s">
        <v>1311</v>
      </c>
      <c r="E1199" s="3">
        <v>150503</v>
      </c>
      <c r="F1199" s="53">
        <v>12</v>
      </c>
      <c r="G1199" s="54">
        <v>3</v>
      </c>
      <c r="H1199" s="57">
        <v>25</v>
      </c>
      <c r="I1199" s="54">
        <v>9</v>
      </c>
      <c r="J1199" s="55">
        <v>75</v>
      </c>
      <c r="K1199" s="56">
        <v>3</v>
      </c>
      <c r="L1199" s="55">
        <v>25</v>
      </c>
      <c r="M1199" s="56">
        <v>0</v>
      </c>
      <c r="N1199" s="58">
        <v>0</v>
      </c>
      <c r="O1199" s="54">
        <v>0</v>
      </c>
      <c r="P1199" s="57">
        <v>0</v>
      </c>
    </row>
    <row r="1200" spans="2:16" ht="15" customHeight="1" x14ac:dyDescent="0.25">
      <c r="B1200" s="5" t="s">
        <v>68</v>
      </c>
      <c r="C1200" s="6" t="s">
        <v>1309</v>
      </c>
      <c r="D1200" s="6" t="s">
        <v>1312</v>
      </c>
      <c r="E1200" s="3">
        <v>150504</v>
      </c>
      <c r="F1200" s="53">
        <v>11</v>
      </c>
      <c r="G1200" s="54">
        <v>2</v>
      </c>
      <c r="H1200" s="57">
        <v>18.181818181818183</v>
      </c>
      <c r="I1200" s="54">
        <v>9</v>
      </c>
      <c r="J1200" s="55">
        <v>81.818181818181827</v>
      </c>
      <c r="K1200" s="56">
        <v>1</v>
      </c>
      <c r="L1200" s="55">
        <v>9.0909090909090917</v>
      </c>
      <c r="M1200" s="56">
        <v>1</v>
      </c>
      <c r="N1200" s="58">
        <v>9.0909090909090917</v>
      </c>
      <c r="O1200" s="54">
        <v>0</v>
      </c>
      <c r="P1200" s="57">
        <v>0</v>
      </c>
    </row>
    <row r="1201" spans="2:16" ht="15" customHeight="1" x14ac:dyDescent="0.25">
      <c r="B1201" s="5" t="s">
        <v>68</v>
      </c>
      <c r="C1201" s="6" t="s">
        <v>1309</v>
      </c>
      <c r="D1201" s="6" t="s">
        <v>1105</v>
      </c>
      <c r="E1201" s="3">
        <v>150505</v>
      </c>
      <c r="F1201" s="15">
        <v>39</v>
      </c>
      <c r="G1201" s="23">
        <v>3</v>
      </c>
      <c r="H1201" s="28">
        <v>7.6923076923076925</v>
      </c>
      <c r="I1201" s="23">
        <v>36</v>
      </c>
      <c r="J1201" s="19">
        <v>92.307692307692307</v>
      </c>
      <c r="K1201" s="35">
        <v>3</v>
      </c>
      <c r="L1201" s="19">
        <v>7.6923076923076925</v>
      </c>
      <c r="M1201" s="35">
        <v>0</v>
      </c>
      <c r="N1201" s="29">
        <v>0</v>
      </c>
      <c r="O1201" s="23">
        <v>0</v>
      </c>
      <c r="P1201" s="28">
        <v>0</v>
      </c>
    </row>
    <row r="1202" spans="2:16" ht="15" customHeight="1" x14ac:dyDescent="0.25">
      <c r="B1202" s="5" t="s">
        <v>68</v>
      </c>
      <c r="C1202" s="6" t="s">
        <v>1309</v>
      </c>
      <c r="D1202" s="6" t="s">
        <v>1313</v>
      </c>
      <c r="E1202" s="3">
        <v>150506</v>
      </c>
      <c r="F1202" s="53" t="s">
        <v>420</v>
      </c>
      <c r="G1202" s="54" t="s">
        <v>420</v>
      </c>
      <c r="H1202" s="57" t="s">
        <v>420</v>
      </c>
      <c r="I1202" s="54">
        <v>2</v>
      </c>
      <c r="J1202" s="55">
        <v>100</v>
      </c>
      <c r="K1202" s="56" t="s">
        <v>420</v>
      </c>
      <c r="L1202" s="55" t="s">
        <v>420</v>
      </c>
      <c r="M1202" s="56" t="s">
        <v>420</v>
      </c>
      <c r="N1202" s="58" t="s">
        <v>420</v>
      </c>
      <c r="O1202" s="54" t="s">
        <v>420</v>
      </c>
      <c r="P1202" s="57" t="s">
        <v>420</v>
      </c>
    </row>
    <row r="1203" spans="2:16" ht="15" customHeight="1" x14ac:dyDescent="0.25">
      <c r="B1203" s="5" t="s">
        <v>68</v>
      </c>
      <c r="C1203" s="6" t="s">
        <v>1309</v>
      </c>
      <c r="D1203" s="6" t="s">
        <v>1314</v>
      </c>
      <c r="E1203" s="3">
        <v>150507</v>
      </c>
      <c r="F1203" s="53">
        <v>111</v>
      </c>
      <c r="G1203" s="54">
        <v>18</v>
      </c>
      <c r="H1203" s="57">
        <v>16.216216216216218</v>
      </c>
      <c r="I1203" s="54">
        <v>93</v>
      </c>
      <c r="J1203" s="55">
        <v>83.78378378378379</v>
      </c>
      <c r="K1203" s="56">
        <v>17</v>
      </c>
      <c r="L1203" s="55">
        <v>15.315315315315313</v>
      </c>
      <c r="M1203" s="56">
        <v>1</v>
      </c>
      <c r="N1203" s="58">
        <v>0.90090090090090091</v>
      </c>
      <c r="O1203" s="54">
        <v>0</v>
      </c>
      <c r="P1203" s="57">
        <v>0</v>
      </c>
    </row>
    <row r="1204" spans="2:16" ht="15" customHeight="1" x14ac:dyDescent="0.25">
      <c r="B1204" s="5" t="s">
        <v>68</v>
      </c>
      <c r="C1204" s="6" t="s">
        <v>1309</v>
      </c>
      <c r="D1204" s="6" t="s">
        <v>1315</v>
      </c>
      <c r="E1204" s="3">
        <v>150508</v>
      </c>
      <c r="F1204" s="53">
        <v>9</v>
      </c>
      <c r="G1204" s="54">
        <v>4</v>
      </c>
      <c r="H1204" s="57">
        <v>44.444444444444443</v>
      </c>
      <c r="I1204" s="54">
        <v>5</v>
      </c>
      <c r="J1204" s="55">
        <v>55.555555555555557</v>
      </c>
      <c r="K1204" s="56">
        <v>4</v>
      </c>
      <c r="L1204" s="55">
        <v>44.444444444444443</v>
      </c>
      <c r="M1204" s="56">
        <v>0</v>
      </c>
      <c r="N1204" s="58">
        <v>0</v>
      </c>
      <c r="O1204" s="54">
        <v>0</v>
      </c>
      <c r="P1204" s="57">
        <v>0</v>
      </c>
    </row>
    <row r="1205" spans="2:16" ht="15" customHeight="1" x14ac:dyDescent="0.25">
      <c r="B1205" s="5" t="s">
        <v>68</v>
      </c>
      <c r="C1205" s="6" t="s">
        <v>1309</v>
      </c>
      <c r="D1205" s="6" t="s">
        <v>1316</v>
      </c>
      <c r="E1205" s="3">
        <v>150509</v>
      </c>
      <c r="F1205" s="53">
        <v>75</v>
      </c>
      <c r="G1205" s="54">
        <v>27</v>
      </c>
      <c r="H1205" s="57">
        <v>36</v>
      </c>
      <c r="I1205" s="54">
        <v>48</v>
      </c>
      <c r="J1205" s="55">
        <v>64</v>
      </c>
      <c r="K1205" s="56">
        <v>26</v>
      </c>
      <c r="L1205" s="55">
        <v>34.666666666666671</v>
      </c>
      <c r="M1205" s="56">
        <v>1</v>
      </c>
      <c r="N1205" s="58">
        <v>1.3333333333333335</v>
      </c>
      <c r="O1205" s="54">
        <v>0</v>
      </c>
      <c r="P1205" s="57">
        <v>0</v>
      </c>
    </row>
    <row r="1206" spans="2:16" ht="15" customHeight="1" x14ac:dyDescent="0.25">
      <c r="B1206" s="5" t="s">
        <v>68</v>
      </c>
      <c r="C1206" s="6" t="s">
        <v>1309</v>
      </c>
      <c r="D1206" s="6" t="s">
        <v>1317</v>
      </c>
      <c r="E1206" s="3">
        <v>150510</v>
      </c>
      <c r="F1206" s="15">
        <v>34</v>
      </c>
      <c r="G1206" s="23">
        <v>11</v>
      </c>
      <c r="H1206" s="28">
        <v>32.352941176470587</v>
      </c>
      <c r="I1206" s="23">
        <v>23</v>
      </c>
      <c r="J1206" s="19">
        <v>67.64705882352942</v>
      </c>
      <c r="K1206" s="35">
        <v>11</v>
      </c>
      <c r="L1206" s="19">
        <v>32.352941176470587</v>
      </c>
      <c r="M1206" s="35">
        <v>0</v>
      </c>
      <c r="N1206" s="29">
        <v>0</v>
      </c>
      <c r="O1206" s="23">
        <v>0</v>
      </c>
      <c r="P1206" s="28">
        <v>0</v>
      </c>
    </row>
    <row r="1207" spans="2:16" ht="15" customHeight="1" x14ac:dyDescent="0.25">
      <c r="B1207" s="5" t="s">
        <v>68</v>
      </c>
      <c r="C1207" s="6" t="s">
        <v>1309</v>
      </c>
      <c r="D1207" s="6" t="s">
        <v>1318</v>
      </c>
      <c r="E1207" s="3">
        <v>150511</v>
      </c>
      <c r="F1207" s="53">
        <v>8</v>
      </c>
      <c r="G1207" s="54">
        <v>2</v>
      </c>
      <c r="H1207" s="57">
        <v>25</v>
      </c>
      <c r="I1207" s="54">
        <v>6</v>
      </c>
      <c r="J1207" s="55">
        <v>75</v>
      </c>
      <c r="K1207" s="56">
        <v>0</v>
      </c>
      <c r="L1207" s="55">
        <v>0</v>
      </c>
      <c r="M1207" s="56">
        <v>2</v>
      </c>
      <c r="N1207" s="58">
        <v>25</v>
      </c>
      <c r="O1207" s="54">
        <v>0</v>
      </c>
      <c r="P1207" s="57">
        <v>0</v>
      </c>
    </row>
    <row r="1208" spans="2:16" ht="15" customHeight="1" x14ac:dyDescent="0.25">
      <c r="B1208" s="5" t="s">
        <v>68</v>
      </c>
      <c r="C1208" s="6" t="s">
        <v>1309</v>
      </c>
      <c r="D1208" s="6" t="s">
        <v>1319</v>
      </c>
      <c r="E1208" s="3">
        <v>150512</v>
      </c>
      <c r="F1208" s="53">
        <v>19</v>
      </c>
      <c r="G1208" s="54">
        <v>1</v>
      </c>
      <c r="H1208" s="57">
        <v>5.2631578947368416</v>
      </c>
      <c r="I1208" s="54">
        <v>18</v>
      </c>
      <c r="J1208" s="55">
        <v>94.73684210526315</v>
      </c>
      <c r="K1208" s="56">
        <v>1</v>
      </c>
      <c r="L1208" s="55">
        <v>5.2631578947368416</v>
      </c>
      <c r="M1208" s="56">
        <v>0</v>
      </c>
      <c r="N1208" s="58">
        <v>0</v>
      </c>
      <c r="O1208" s="54">
        <v>0</v>
      </c>
      <c r="P1208" s="57">
        <v>0</v>
      </c>
    </row>
    <row r="1209" spans="2:16" ht="15" customHeight="1" x14ac:dyDescent="0.25">
      <c r="B1209" s="5" t="s">
        <v>68</v>
      </c>
      <c r="C1209" s="6" t="s">
        <v>1309</v>
      </c>
      <c r="D1209" s="6" t="s">
        <v>418</v>
      </c>
      <c r="E1209" s="3">
        <v>150513</v>
      </c>
      <c r="F1209" s="53" t="s">
        <v>420</v>
      </c>
      <c r="G1209" s="54" t="s">
        <v>420</v>
      </c>
      <c r="H1209" s="57" t="s">
        <v>420</v>
      </c>
      <c r="I1209" s="54">
        <v>0</v>
      </c>
      <c r="J1209" s="55">
        <v>0</v>
      </c>
      <c r="K1209" s="56" t="s">
        <v>420</v>
      </c>
      <c r="L1209" s="55" t="s">
        <v>420</v>
      </c>
      <c r="M1209" s="56" t="s">
        <v>420</v>
      </c>
      <c r="N1209" s="58" t="s">
        <v>420</v>
      </c>
      <c r="O1209" s="54" t="s">
        <v>420</v>
      </c>
      <c r="P1209" s="57" t="s">
        <v>420</v>
      </c>
    </row>
    <row r="1210" spans="2:16" ht="15" customHeight="1" x14ac:dyDescent="0.25">
      <c r="B1210" s="5" t="s">
        <v>68</v>
      </c>
      <c r="C1210" s="6" t="s">
        <v>1309</v>
      </c>
      <c r="D1210" s="6" t="s">
        <v>218</v>
      </c>
      <c r="E1210" s="3">
        <v>150514</v>
      </c>
      <c r="F1210" s="15">
        <v>18</v>
      </c>
      <c r="G1210" s="23">
        <v>9</v>
      </c>
      <c r="H1210" s="28">
        <v>50</v>
      </c>
      <c r="I1210" s="23">
        <v>9</v>
      </c>
      <c r="J1210" s="19">
        <v>50</v>
      </c>
      <c r="K1210" s="35">
        <v>9</v>
      </c>
      <c r="L1210" s="19">
        <v>50</v>
      </c>
      <c r="M1210" s="35">
        <v>0</v>
      </c>
      <c r="N1210" s="29">
        <v>0</v>
      </c>
      <c r="O1210" s="23">
        <v>0</v>
      </c>
      <c r="P1210" s="28">
        <v>0</v>
      </c>
    </row>
    <row r="1211" spans="2:16" ht="15" customHeight="1" x14ac:dyDescent="0.25">
      <c r="B1211" s="5" t="s">
        <v>68</v>
      </c>
      <c r="C1211" s="6" t="s">
        <v>1309</v>
      </c>
      <c r="D1211" s="6" t="s">
        <v>1320</v>
      </c>
      <c r="E1211" s="3">
        <v>150501</v>
      </c>
      <c r="F1211" s="53">
        <v>23</v>
      </c>
      <c r="G1211" s="54">
        <v>2</v>
      </c>
      <c r="H1211" s="57">
        <v>8.695652173913043</v>
      </c>
      <c r="I1211" s="54">
        <v>21</v>
      </c>
      <c r="J1211" s="55">
        <v>91.304347826086953</v>
      </c>
      <c r="K1211" s="56">
        <v>2</v>
      </c>
      <c r="L1211" s="55">
        <v>8.695652173913043</v>
      </c>
      <c r="M1211" s="56">
        <v>0</v>
      </c>
      <c r="N1211" s="58">
        <v>0</v>
      </c>
      <c r="O1211" s="54">
        <v>0</v>
      </c>
      <c r="P1211" s="57">
        <v>0</v>
      </c>
    </row>
    <row r="1212" spans="2:16" ht="15" customHeight="1" x14ac:dyDescent="0.25">
      <c r="B1212" s="5" t="s">
        <v>68</v>
      </c>
      <c r="C1212" s="6" t="s">
        <v>1309</v>
      </c>
      <c r="D1212" s="6" t="s">
        <v>1322</v>
      </c>
      <c r="E1212" s="3">
        <v>150516</v>
      </c>
      <c r="F1212" s="15" t="s">
        <v>420</v>
      </c>
      <c r="G1212" s="23" t="s">
        <v>420</v>
      </c>
      <c r="H1212" s="28" t="s">
        <v>420</v>
      </c>
      <c r="I1212" s="23">
        <v>3</v>
      </c>
      <c r="J1212" s="19">
        <v>75</v>
      </c>
      <c r="K1212" s="35" t="s">
        <v>420</v>
      </c>
      <c r="L1212" s="19" t="s">
        <v>420</v>
      </c>
      <c r="M1212" s="35" t="s">
        <v>420</v>
      </c>
      <c r="N1212" s="29" t="s">
        <v>420</v>
      </c>
      <c r="O1212" s="23" t="s">
        <v>420</v>
      </c>
      <c r="P1212" s="28" t="s">
        <v>420</v>
      </c>
    </row>
    <row r="1213" spans="2:16" ht="15" customHeight="1" x14ac:dyDescent="0.25">
      <c r="B1213" s="5" t="s">
        <v>68</v>
      </c>
      <c r="C1213" s="6" t="s">
        <v>1323</v>
      </c>
      <c r="D1213" s="6" t="s">
        <v>1324</v>
      </c>
      <c r="E1213" s="3">
        <v>150602</v>
      </c>
      <c r="F1213" s="53">
        <v>5</v>
      </c>
      <c r="G1213" s="54">
        <v>0</v>
      </c>
      <c r="H1213" s="57">
        <v>0</v>
      </c>
      <c r="I1213" s="54">
        <v>5</v>
      </c>
      <c r="J1213" s="55">
        <v>100</v>
      </c>
      <c r="K1213" s="56">
        <v>0</v>
      </c>
      <c r="L1213" s="55">
        <v>0</v>
      </c>
      <c r="M1213" s="56">
        <v>0</v>
      </c>
      <c r="N1213" s="58">
        <v>0</v>
      </c>
      <c r="O1213" s="54">
        <v>0</v>
      </c>
      <c r="P1213" s="57">
        <v>0</v>
      </c>
    </row>
    <row r="1214" spans="2:16" ht="15" customHeight="1" x14ac:dyDescent="0.25">
      <c r="B1214" s="5" t="s">
        <v>68</v>
      </c>
      <c r="C1214" s="6" t="s">
        <v>1323</v>
      </c>
      <c r="D1214" s="6" t="s">
        <v>1325</v>
      </c>
      <c r="E1214" s="3">
        <v>150603</v>
      </c>
      <c r="F1214" s="53">
        <v>11</v>
      </c>
      <c r="G1214" s="54">
        <v>6</v>
      </c>
      <c r="H1214" s="57">
        <v>54.54545454545454</v>
      </c>
      <c r="I1214" s="54">
        <v>5</v>
      </c>
      <c r="J1214" s="55">
        <v>45.454545454545453</v>
      </c>
      <c r="K1214" s="56">
        <v>0</v>
      </c>
      <c r="L1214" s="55">
        <v>0</v>
      </c>
      <c r="M1214" s="56">
        <v>6</v>
      </c>
      <c r="N1214" s="58">
        <v>54.54545454545454</v>
      </c>
      <c r="O1214" s="54">
        <v>0</v>
      </c>
      <c r="P1214" s="57">
        <v>0</v>
      </c>
    </row>
    <row r="1215" spans="2:16" ht="15" customHeight="1" x14ac:dyDescent="0.25">
      <c r="B1215" s="5" t="s">
        <v>68</v>
      </c>
      <c r="C1215" s="6" t="s">
        <v>1323</v>
      </c>
      <c r="D1215" s="6" t="s">
        <v>1326</v>
      </c>
      <c r="E1215" s="3">
        <v>150604</v>
      </c>
      <c r="F1215" s="53">
        <v>67</v>
      </c>
      <c r="G1215" s="54">
        <v>8</v>
      </c>
      <c r="H1215" s="57">
        <v>11.940298507462686</v>
      </c>
      <c r="I1215" s="54">
        <v>59</v>
      </c>
      <c r="J1215" s="55">
        <v>88.059701492537314</v>
      </c>
      <c r="K1215" s="56">
        <v>7</v>
      </c>
      <c r="L1215" s="55">
        <v>10.44776119402985</v>
      </c>
      <c r="M1215" s="56">
        <v>1</v>
      </c>
      <c r="N1215" s="58">
        <v>1.4925373134328357</v>
      </c>
      <c r="O1215" s="54">
        <v>0</v>
      </c>
      <c r="P1215" s="57">
        <v>0</v>
      </c>
    </row>
    <row r="1216" spans="2:16" ht="15" customHeight="1" x14ac:dyDescent="0.25">
      <c r="B1216" s="5" t="s">
        <v>68</v>
      </c>
      <c r="C1216" s="6" t="s">
        <v>1323</v>
      </c>
      <c r="D1216" s="6" t="s">
        <v>727</v>
      </c>
      <c r="E1216" s="3">
        <v>150605</v>
      </c>
      <c r="F1216" s="53">
        <v>186</v>
      </c>
      <c r="G1216" s="54">
        <v>6</v>
      </c>
      <c r="H1216" s="57">
        <v>3.225806451612903</v>
      </c>
      <c r="I1216" s="54">
        <v>180</v>
      </c>
      <c r="J1216" s="55">
        <v>96.774193548387103</v>
      </c>
      <c r="K1216" s="56">
        <v>6</v>
      </c>
      <c r="L1216" s="55">
        <v>3.225806451612903</v>
      </c>
      <c r="M1216" s="56">
        <v>0</v>
      </c>
      <c r="N1216" s="58">
        <v>0</v>
      </c>
      <c r="O1216" s="54">
        <v>0</v>
      </c>
      <c r="P1216" s="57">
        <v>0</v>
      </c>
    </row>
    <row r="1217" spans="2:16" ht="15" customHeight="1" x14ac:dyDescent="0.25">
      <c r="B1217" s="5" t="s">
        <v>68</v>
      </c>
      <c r="C1217" s="6" t="s">
        <v>1323</v>
      </c>
      <c r="D1217" s="6" t="s">
        <v>1323</v>
      </c>
      <c r="E1217" s="3">
        <v>150601</v>
      </c>
      <c r="F1217" s="15">
        <v>136</v>
      </c>
      <c r="G1217" s="23">
        <v>21</v>
      </c>
      <c r="H1217" s="28">
        <v>15.441176470588236</v>
      </c>
      <c r="I1217" s="23">
        <v>115</v>
      </c>
      <c r="J1217" s="19">
        <v>84.558823529411768</v>
      </c>
      <c r="K1217" s="35">
        <v>19</v>
      </c>
      <c r="L1217" s="19">
        <v>13.970588235294118</v>
      </c>
      <c r="M1217" s="35">
        <v>2</v>
      </c>
      <c r="N1217" s="29">
        <v>1.4705882352941175</v>
      </c>
      <c r="O1217" s="23">
        <v>0</v>
      </c>
      <c r="P1217" s="28">
        <v>0</v>
      </c>
    </row>
    <row r="1218" spans="2:16" ht="15" customHeight="1" x14ac:dyDescent="0.25">
      <c r="B1218" s="5" t="s">
        <v>68</v>
      </c>
      <c r="C1218" s="6" t="s">
        <v>1323</v>
      </c>
      <c r="D1218" s="6" t="s">
        <v>1327</v>
      </c>
      <c r="E1218" s="3">
        <v>150606</v>
      </c>
      <c r="F1218" s="15">
        <v>23</v>
      </c>
      <c r="G1218" s="23">
        <v>14</v>
      </c>
      <c r="H1218" s="28">
        <v>60.869565217391312</v>
      </c>
      <c r="I1218" s="23">
        <v>9</v>
      </c>
      <c r="J1218" s="19">
        <v>39.130434782608695</v>
      </c>
      <c r="K1218" s="35">
        <v>12</v>
      </c>
      <c r="L1218" s="19">
        <v>52.173913043478258</v>
      </c>
      <c r="M1218" s="35">
        <v>2</v>
      </c>
      <c r="N1218" s="29">
        <v>8.695652173913043</v>
      </c>
      <c r="O1218" s="23">
        <v>0</v>
      </c>
      <c r="P1218" s="28">
        <v>0</v>
      </c>
    </row>
    <row r="1219" spans="2:16" ht="15" customHeight="1" x14ac:dyDescent="0.25">
      <c r="B1219" s="5" t="s">
        <v>68</v>
      </c>
      <c r="C1219" s="6" t="s">
        <v>1323</v>
      </c>
      <c r="D1219" s="6" t="s">
        <v>1328</v>
      </c>
      <c r="E1219" s="3">
        <v>150607</v>
      </c>
      <c r="F1219" s="15" t="s">
        <v>420</v>
      </c>
      <c r="G1219" s="23" t="s">
        <v>420</v>
      </c>
      <c r="H1219" s="28" t="s">
        <v>420</v>
      </c>
      <c r="I1219" s="23">
        <v>0</v>
      </c>
      <c r="J1219" s="19">
        <v>0</v>
      </c>
      <c r="K1219" s="35" t="s">
        <v>420</v>
      </c>
      <c r="L1219" s="19" t="s">
        <v>420</v>
      </c>
      <c r="M1219" s="35" t="s">
        <v>420</v>
      </c>
      <c r="N1219" s="29" t="s">
        <v>420</v>
      </c>
      <c r="O1219" s="23" t="s">
        <v>420</v>
      </c>
      <c r="P1219" s="28" t="s">
        <v>420</v>
      </c>
    </row>
    <row r="1220" spans="2:16" ht="15" customHeight="1" x14ac:dyDescent="0.25">
      <c r="B1220" s="5" t="s">
        <v>68</v>
      </c>
      <c r="C1220" s="6" t="s">
        <v>1323</v>
      </c>
      <c r="D1220" s="6" t="s">
        <v>1329</v>
      </c>
      <c r="E1220" s="3">
        <v>150608</v>
      </c>
      <c r="F1220" s="15">
        <v>7</v>
      </c>
      <c r="G1220" s="23">
        <v>0</v>
      </c>
      <c r="H1220" s="28">
        <v>0</v>
      </c>
      <c r="I1220" s="23">
        <v>7</v>
      </c>
      <c r="J1220" s="19">
        <v>100</v>
      </c>
      <c r="K1220" s="35">
        <v>0</v>
      </c>
      <c r="L1220" s="19">
        <v>0</v>
      </c>
      <c r="M1220" s="35">
        <v>0</v>
      </c>
      <c r="N1220" s="29">
        <v>0</v>
      </c>
      <c r="O1220" s="23">
        <v>0</v>
      </c>
      <c r="P1220" s="28">
        <v>0</v>
      </c>
    </row>
    <row r="1221" spans="2:16" ht="15" customHeight="1" x14ac:dyDescent="0.25">
      <c r="B1221" s="5" t="s">
        <v>68</v>
      </c>
      <c r="C1221" s="6" t="s">
        <v>1323</v>
      </c>
      <c r="D1221" s="6" t="s">
        <v>1330</v>
      </c>
      <c r="E1221" s="3">
        <v>150609</v>
      </c>
      <c r="F1221" s="53" t="s">
        <v>420</v>
      </c>
      <c r="G1221" s="54" t="s">
        <v>420</v>
      </c>
      <c r="H1221" s="57" t="s">
        <v>420</v>
      </c>
      <c r="I1221" s="54">
        <v>2</v>
      </c>
      <c r="J1221" s="55">
        <v>100</v>
      </c>
      <c r="K1221" s="56" t="s">
        <v>420</v>
      </c>
      <c r="L1221" s="55" t="s">
        <v>420</v>
      </c>
      <c r="M1221" s="56" t="s">
        <v>420</v>
      </c>
      <c r="N1221" s="58" t="s">
        <v>420</v>
      </c>
      <c r="O1221" s="54" t="s">
        <v>420</v>
      </c>
      <c r="P1221" s="57" t="s">
        <v>420</v>
      </c>
    </row>
    <row r="1222" spans="2:16" ht="15" customHeight="1" x14ac:dyDescent="0.25">
      <c r="B1222" s="5" t="s">
        <v>68</v>
      </c>
      <c r="C1222" s="6" t="s">
        <v>1323</v>
      </c>
      <c r="D1222" s="6" t="s">
        <v>1331</v>
      </c>
      <c r="E1222" s="3">
        <v>150610</v>
      </c>
      <c r="F1222" s="15">
        <v>9</v>
      </c>
      <c r="G1222" s="23">
        <v>0</v>
      </c>
      <c r="H1222" s="28">
        <v>0</v>
      </c>
      <c r="I1222" s="23">
        <v>9</v>
      </c>
      <c r="J1222" s="19">
        <v>100</v>
      </c>
      <c r="K1222" s="35">
        <v>0</v>
      </c>
      <c r="L1222" s="19">
        <v>0</v>
      </c>
      <c r="M1222" s="35">
        <v>0</v>
      </c>
      <c r="N1222" s="29">
        <v>0</v>
      </c>
      <c r="O1222" s="23">
        <v>0</v>
      </c>
      <c r="P1222" s="28">
        <v>0</v>
      </c>
    </row>
    <row r="1223" spans="2:16" ht="15" customHeight="1" x14ac:dyDescent="0.25">
      <c r="B1223" s="5" t="s">
        <v>68</v>
      </c>
      <c r="C1223" s="6" t="s">
        <v>1323</v>
      </c>
      <c r="D1223" s="6" t="s">
        <v>1332</v>
      </c>
      <c r="E1223" s="3">
        <v>150611</v>
      </c>
      <c r="F1223" s="15" t="s">
        <v>420</v>
      </c>
      <c r="G1223" s="23" t="s">
        <v>420</v>
      </c>
      <c r="H1223" s="28" t="s">
        <v>420</v>
      </c>
      <c r="I1223" s="23">
        <v>3</v>
      </c>
      <c r="J1223" s="19">
        <v>75</v>
      </c>
      <c r="K1223" s="35" t="s">
        <v>420</v>
      </c>
      <c r="L1223" s="19" t="s">
        <v>420</v>
      </c>
      <c r="M1223" s="35" t="s">
        <v>420</v>
      </c>
      <c r="N1223" s="29" t="s">
        <v>420</v>
      </c>
      <c r="O1223" s="23" t="s">
        <v>420</v>
      </c>
      <c r="P1223" s="28" t="s">
        <v>420</v>
      </c>
    </row>
    <row r="1224" spans="2:16" ht="15" customHeight="1" x14ac:dyDescent="0.25">
      <c r="B1224" s="5" t="s">
        <v>68</v>
      </c>
      <c r="C1224" s="6" t="s">
        <v>1323</v>
      </c>
      <c r="D1224" s="6" t="s">
        <v>1333</v>
      </c>
      <c r="E1224" s="3">
        <v>150612</v>
      </c>
      <c r="F1224" s="15">
        <v>6</v>
      </c>
      <c r="G1224" s="23">
        <v>4</v>
      </c>
      <c r="H1224" s="28">
        <v>66.666666666666657</v>
      </c>
      <c r="I1224" s="23">
        <v>2</v>
      </c>
      <c r="J1224" s="19">
        <v>33.333333333333329</v>
      </c>
      <c r="K1224" s="35">
        <v>4</v>
      </c>
      <c r="L1224" s="19">
        <v>66.666666666666657</v>
      </c>
      <c r="M1224" s="35">
        <v>0</v>
      </c>
      <c r="N1224" s="29">
        <v>0</v>
      </c>
      <c r="O1224" s="23">
        <v>0</v>
      </c>
      <c r="P1224" s="28">
        <v>0</v>
      </c>
    </row>
    <row r="1225" spans="2:16" ht="15" customHeight="1" x14ac:dyDescent="0.25">
      <c r="B1225" s="5" t="s">
        <v>68</v>
      </c>
      <c r="C1225" s="6" t="s">
        <v>1334</v>
      </c>
      <c r="D1225" s="6" t="s">
        <v>1335</v>
      </c>
      <c r="E1225" s="3">
        <v>150702</v>
      </c>
      <c r="F1225" s="15">
        <v>5</v>
      </c>
      <c r="G1225" s="23">
        <v>0</v>
      </c>
      <c r="H1225" s="28">
        <v>0</v>
      </c>
      <c r="I1225" s="23">
        <v>5</v>
      </c>
      <c r="J1225" s="19">
        <v>100</v>
      </c>
      <c r="K1225" s="35">
        <v>0</v>
      </c>
      <c r="L1225" s="19">
        <v>0</v>
      </c>
      <c r="M1225" s="35">
        <v>0</v>
      </c>
      <c r="N1225" s="29">
        <v>0</v>
      </c>
      <c r="O1225" s="23">
        <v>0</v>
      </c>
      <c r="P1225" s="28">
        <v>0</v>
      </c>
    </row>
    <row r="1226" spans="2:16" ht="15" customHeight="1" x14ac:dyDescent="0.25">
      <c r="B1226" s="5" t="s">
        <v>68</v>
      </c>
      <c r="C1226" s="6" t="s">
        <v>1334</v>
      </c>
      <c r="D1226" s="6" t="s">
        <v>1336</v>
      </c>
      <c r="E1226" s="3">
        <v>150703</v>
      </c>
      <c r="F1226" s="15" t="s">
        <v>420</v>
      </c>
      <c r="G1226" s="23" t="s">
        <v>420</v>
      </c>
      <c r="H1226" s="28" t="s">
        <v>420</v>
      </c>
      <c r="I1226" s="23">
        <v>3</v>
      </c>
      <c r="J1226" s="19">
        <v>100</v>
      </c>
      <c r="K1226" s="35" t="s">
        <v>420</v>
      </c>
      <c r="L1226" s="19" t="s">
        <v>420</v>
      </c>
      <c r="M1226" s="35" t="s">
        <v>420</v>
      </c>
      <c r="N1226" s="29" t="s">
        <v>420</v>
      </c>
      <c r="O1226" s="23" t="s">
        <v>420</v>
      </c>
      <c r="P1226" s="28" t="s">
        <v>420</v>
      </c>
    </row>
    <row r="1227" spans="2:16" ht="15" customHeight="1" x14ac:dyDescent="0.25">
      <c r="B1227" s="5" t="s">
        <v>68</v>
      </c>
      <c r="C1227" s="6" t="s">
        <v>1334</v>
      </c>
      <c r="D1227" s="6" t="s">
        <v>1337</v>
      </c>
      <c r="E1227" s="3">
        <v>150704</v>
      </c>
      <c r="F1227" s="15">
        <v>5</v>
      </c>
      <c r="G1227" s="23">
        <v>2</v>
      </c>
      <c r="H1227" s="28">
        <v>40</v>
      </c>
      <c r="I1227" s="23">
        <v>3</v>
      </c>
      <c r="J1227" s="19">
        <v>60</v>
      </c>
      <c r="K1227" s="35">
        <v>0</v>
      </c>
      <c r="L1227" s="19">
        <v>0</v>
      </c>
      <c r="M1227" s="35">
        <v>2</v>
      </c>
      <c r="N1227" s="29">
        <v>40</v>
      </c>
      <c r="O1227" s="23">
        <v>0</v>
      </c>
      <c r="P1227" s="28">
        <v>0</v>
      </c>
    </row>
    <row r="1228" spans="2:16" ht="15" customHeight="1" x14ac:dyDescent="0.25">
      <c r="B1228" s="5" t="s">
        <v>68</v>
      </c>
      <c r="C1228" s="6" t="s">
        <v>1334</v>
      </c>
      <c r="D1228" s="6" t="s">
        <v>1338</v>
      </c>
      <c r="E1228" s="3">
        <v>150705</v>
      </c>
      <c r="F1228" s="15" t="s">
        <v>420</v>
      </c>
      <c r="G1228" s="23" t="s">
        <v>420</v>
      </c>
      <c r="H1228" s="28" t="s">
        <v>420</v>
      </c>
      <c r="I1228" s="23">
        <v>1</v>
      </c>
      <c r="J1228" s="19">
        <v>100</v>
      </c>
      <c r="K1228" s="35" t="s">
        <v>420</v>
      </c>
      <c r="L1228" s="19" t="s">
        <v>420</v>
      </c>
      <c r="M1228" s="35" t="s">
        <v>420</v>
      </c>
      <c r="N1228" s="29" t="s">
        <v>420</v>
      </c>
      <c r="O1228" s="23" t="s">
        <v>420</v>
      </c>
      <c r="P1228" s="28" t="s">
        <v>420</v>
      </c>
    </row>
    <row r="1229" spans="2:16" ht="15" customHeight="1" x14ac:dyDescent="0.25">
      <c r="B1229" s="5" t="s">
        <v>68</v>
      </c>
      <c r="C1229" s="6" t="s">
        <v>1334</v>
      </c>
      <c r="D1229" s="6" t="s">
        <v>909</v>
      </c>
      <c r="E1229" s="3">
        <v>150706</v>
      </c>
      <c r="F1229" s="15" t="s">
        <v>420</v>
      </c>
      <c r="G1229" s="23" t="s">
        <v>420</v>
      </c>
      <c r="H1229" s="28" t="s">
        <v>420</v>
      </c>
      <c r="I1229" s="23">
        <v>1</v>
      </c>
      <c r="J1229" s="19">
        <v>33.333333333333329</v>
      </c>
      <c r="K1229" s="35" t="s">
        <v>420</v>
      </c>
      <c r="L1229" s="19" t="s">
        <v>420</v>
      </c>
      <c r="M1229" s="35" t="s">
        <v>420</v>
      </c>
      <c r="N1229" s="29" t="s">
        <v>420</v>
      </c>
      <c r="O1229" s="23" t="s">
        <v>420</v>
      </c>
      <c r="P1229" s="28" t="s">
        <v>420</v>
      </c>
    </row>
    <row r="1230" spans="2:16" ht="15" customHeight="1" x14ac:dyDescent="0.25">
      <c r="B1230" s="5" t="s">
        <v>68</v>
      </c>
      <c r="C1230" s="6" t="s">
        <v>1334</v>
      </c>
      <c r="D1230" s="6" t="s">
        <v>1340</v>
      </c>
      <c r="E1230" s="3">
        <v>150708</v>
      </c>
      <c r="F1230" s="15" t="s">
        <v>420</v>
      </c>
      <c r="G1230" s="23" t="s">
        <v>420</v>
      </c>
      <c r="H1230" s="28" t="s">
        <v>420</v>
      </c>
      <c r="I1230" s="23">
        <v>1</v>
      </c>
      <c r="J1230" s="19">
        <v>100</v>
      </c>
      <c r="K1230" s="35" t="s">
        <v>420</v>
      </c>
      <c r="L1230" s="19" t="s">
        <v>420</v>
      </c>
      <c r="M1230" s="35" t="s">
        <v>420</v>
      </c>
      <c r="N1230" s="29" t="s">
        <v>420</v>
      </c>
      <c r="O1230" s="23" t="s">
        <v>420</v>
      </c>
      <c r="P1230" s="28" t="s">
        <v>420</v>
      </c>
    </row>
    <row r="1231" spans="2:16" ht="15" customHeight="1" x14ac:dyDescent="0.25">
      <c r="B1231" s="5" t="s">
        <v>68</v>
      </c>
      <c r="C1231" s="6" t="s">
        <v>1334</v>
      </c>
      <c r="D1231" s="6" t="s">
        <v>1334</v>
      </c>
      <c r="E1231" s="3">
        <v>150709</v>
      </c>
      <c r="F1231" s="15">
        <v>9</v>
      </c>
      <c r="G1231" s="23">
        <v>1</v>
      </c>
      <c r="H1231" s="28">
        <v>11.111111111111111</v>
      </c>
      <c r="I1231" s="23">
        <v>8</v>
      </c>
      <c r="J1231" s="19">
        <v>88.888888888888886</v>
      </c>
      <c r="K1231" s="35">
        <v>0</v>
      </c>
      <c r="L1231" s="19">
        <v>0</v>
      </c>
      <c r="M1231" s="35">
        <v>1</v>
      </c>
      <c r="N1231" s="29">
        <v>11.111111111111111</v>
      </c>
      <c r="O1231" s="23">
        <v>0</v>
      </c>
      <c r="P1231" s="28">
        <v>0</v>
      </c>
    </row>
    <row r="1232" spans="2:16" ht="15" customHeight="1" x14ac:dyDescent="0.25">
      <c r="B1232" s="5" t="s">
        <v>68</v>
      </c>
      <c r="C1232" s="6" t="s">
        <v>1334</v>
      </c>
      <c r="D1232" s="6" t="s">
        <v>1342</v>
      </c>
      <c r="E1232" s="3">
        <v>150711</v>
      </c>
      <c r="F1232" s="15" t="s">
        <v>420</v>
      </c>
      <c r="G1232" s="23" t="s">
        <v>420</v>
      </c>
      <c r="H1232" s="28" t="s">
        <v>420</v>
      </c>
      <c r="I1232" s="23">
        <v>1</v>
      </c>
      <c r="J1232" s="19">
        <v>100</v>
      </c>
      <c r="K1232" s="35" t="s">
        <v>420</v>
      </c>
      <c r="L1232" s="19" t="s">
        <v>420</v>
      </c>
      <c r="M1232" s="35" t="s">
        <v>420</v>
      </c>
      <c r="N1232" s="29" t="s">
        <v>420</v>
      </c>
      <c r="O1232" s="23" t="s">
        <v>420</v>
      </c>
      <c r="P1232" s="28" t="s">
        <v>420</v>
      </c>
    </row>
    <row r="1233" spans="2:16" ht="15" customHeight="1" x14ac:dyDescent="0.25">
      <c r="B1233" s="5" t="s">
        <v>68</v>
      </c>
      <c r="C1233" s="6" t="s">
        <v>1334</v>
      </c>
      <c r="D1233" s="6" t="s">
        <v>1343</v>
      </c>
      <c r="E1233" s="3">
        <v>150712</v>
      </c>
      <c r="F1233" s="15">
        <v>5</v>
      </c>
      <c r="G1233" s="23">
        <v>0</v>
      </c>
      <c r="H1233" s="28">
        <v>0</v>
      </c>
      <c r="I1233" s="23">
        <v>5</v>
      </c>
      <c r="J1233" s="19">
        <v>100</v>
      </c>
      <c r="K1233" s="35">
        <v>0</v>
      </c>
      <c r="L1233" s="19">
        <v>0</v>
      </c>
      <c r="M1233" s="35">
        <v>0</v>
      </c>
      <c r="N1233" s="29">
        <v>0</v>
      </c>
      <c r="O1233" s="23">
        <v>0</v>
      </c>
      <c r="P1233" s="28">
        <v>0</v>
      </c>
    </row>
    <row r="1234" spans="2:16" ht="15" customHeight="1" x14ac:dyDescent="0.25">
      <c r="B1234" s="5" t="s">
        <v>68</v>
      </c>
      <c r="C1234" s="6" t="s">
        <v>1334</v>
      </c>
      <c r="D1234" s="6" t="s">
        <v>1344</v>
      </c>
      <c r="E1234" s="3">
        <v>150713</v>
      </c>
      <c r="F1234" s="15" t="s">
        <v>420</v>
      </c>
      <c r="G1234" s="23" t="s">
        <v>420</v>
      </c>
      <c r="H1234" s="28" t="s">
        <v>420</v>
      </c>
      <c r="I1234" s="23">
        <v>3</v>
      </c>
      <c r="J1234" s="19">
        <v>75</v>
      </c>
      <c r="K1234" s="35" t="s">
        <v>420</v>
      </c>
      <c r="L1234" s="19" t="s">
        <v>420</v>
      </c>
      <c r="M1234" s="35" t="s">
        <v>420</v>
      </c>
      <c r="N1234" s="29" t="s">
        <v>420</v>
      </c>
      <c r="O1234" s="23" t="s">
        <v>420</v>
      </c>
      <c r="P1234" s="28" t="s">
        <v>420</v>
      </c>
    </row>
    <row r="1235" spans="2:16" ht="15" customHeight="1" x14ac:dyDescent="0.25">
      <c r="B1235" s="5" t="s">
        <v>68</v>
      </c>
      <c r="C1235" s="6" t="s">
        <v>1334</v>
      </c>
      <c r="D1235" s="6" t="s">
        <v>1345</v>
      </c>
      <c r="E1235" s="3">
        <v>150701</v>
      </c>
      <c r="F1235" s="53">
        <v>9</v>
      </c>
      <c r="G1235" s="54">
        <v>3</v>
      </c>
      <c r="H1235" s="57">
        <v>33.333333333333329</v>
      </c>
      <c r="I1235" s="54">
        <v>6</v>
      </c>
      <c r="J1235" s="55">
        <v>66.666666666666657</v>
      </c>
      <c r="K1235" s="56">
        <v>0</v>
      </c>
      <c r="L1235" s="55">
        <v>0</v>
      </c>
      <c r="M1235" s="56">
        <v>3</v>
      </c>
      <c r="N1235" s="58">
        <v>33.333333333333329</v>
      </c>
      <c r="O1235" s="54">
        <v>0</v>
      </c>
      <c r="P1235" s="57">
        <v>0</v>
      </c>
    </row>
    <row r="1236" spans="2:16" ht="15" customHeight="1" x14ac:dyDescent="0.25">
      <c r="B1236" s="5" t="s">
        <v>68</v>
      </c>
      <c r="C1236" s="6" t="s">
        <v>1334</v>
      </c>
      <c r="D1236" s="6" t="s">
        <v>1346</v>
      </c>
      <c r="E1236" s="3">
        <v>150714</v>
      </c>
      <c r="F1236" s="15">
        <v>5</v>
      </c>
      <c r="G1236" s="23">
        <v>2</v>
      </c>
      <c r="H1236" s="28">
        <v>40</v>
      </c>
      <c r="I1236" s="23">
        <v>3</v>
      </c>
      <c r="J1236" s="19">
        <v>60</v>
      </c>
      <c r="K1236" s="35">
        <v>2</v>
      </c>
      <c r="L1236" s="19">
        <v>40</v>
      </c>
      <c r="M1236" s="35">
        <v>0</v>
      </c>
      <c r="N1236" s="29">
        <v>0</v>
      </c>
      <c r="O1236" s="23">
        <v>0</v>
      </c>
      <c r="P1236" s="28">
        <v>0</v>
      </c>
    </row>
    <row r="1237" spans="2:16" ht="15" customHeight="1" x14ac:dyDescent="0.25">
      <c r="B1237" s="5" t="s">
        <v>68</v>
      </c>
      <c r="C1237" s="6" t="s">
        <v>1334</v>
      </c>
      <c r="D1237" s="6" t="s">
        <v>1347</v>
      </c>
      <c r="E1237" s="3">
        <v>150715</v>
      </c>
      <c r="F1237" s="15">
        <v>24</v>
      </c>
      <c r="G1237" s="23">
        <v>4</v>
      </c>
      <c r="H1237" s="28">
        <v>16.666666666666664</v>
      </c>
      <c r="I1237" s="23">
        <v>20</v>
      </c>
      <c r="J1237" s="19">
        <v>83.333333333333343</v>
      </c>
      <c r="K1237" s="35">
        <v>0</v>
      </c>
      <c r="L1237" s="19">
        <v>0</v>
      </c>
      <c r="M1237" s="35">
        <v>2</v>
      </c>
      <c r="N1237" s="29">
        <v>8.3333333333333321</v>
      </c>
      <c r="O1237" s="23">
        <v>2</v>
      </c>
      <c r="P1237" s="28">
        <v>8.3333333333333321</v>
      </c>
    </row>
    <row r="1238" spans="2:16" ht="15" customHeight="1" x14ac:dyDescent="0.25">
      <c r="B1238" s="5" t="s">
        <v>68</v>
      </c>
      <c r="C1238" s="6" t="s">
        <v>1334</v>
      </c>
      <c r="D1238" s="6" t="s">
        <v>418</v>
      </c>
      <c r="E1238" s="3">
        <v>150716</v>
      </c>
      <c r="F1238" s="15">
        <v>28</v>
      </c>
      <c r="G1238" s="23">
        <v>24</v>
      </c>
      <c r="H1238" s="28">
        <v>85.714285714285708</v>
      </c>
      <c r="I1238" s="23">
        <v>4</v>
      </c>
      <c r="J1238" s="19">
        <v>14.285714285714285</v>
      </c>
      <c r="K1238" s="35">
        <v>0</v>
      </c>
      <c r="L1238" s="19">
        <v>0</v>
      </c>
      <c r="M1238" s="35">
        <v>23</v>
      </c>
      <c r="N1238" s="29">
        <v>82.142857142857139</v>
      </c>
      <c r="O1238" s="23">
        <v>1</v>
      </c>
      <c r="P1238" s="28">
        <v>3.5714285714285712</v>
      </c>
    </row>
    <row r="1239" spans="2:16" ht="15" customHeight="1" x14ac:dyDescent="0.25">
      <c r="B1239" s="5" t="s">
        <v>68</v>
      </c>
      <c r="C1239" s="6" t="s">
        <v>1334</v>
      </c>
      <c r="D1239" s="6" t="s">
        <v>1348</v>
      </c>
      <c r="E1239" s="3">
        <v>150717</v>
      </c>
      <c r="F1239" s="15">
        <v>14</v>
      </c>
      <c r="G1239" s="23">
        <v>0</v>
      </c>
      <c r="H1239" s="28">
        <v>0</v>
      </c>
      <c r="I1239" s="23">
        <v>14</v>
      </c>
      <c r="J1239" s="19">
        <v>100</v>
      </c>
      <c r="K1239" s="35">
        <v>0</v>
      </c>
      <c r="L1239" s="19">
        <v>0</v>
      </c>
      <c r="M1239" s="35">
        <v>0</v>
      </c>
      <c r="N1239" s="29">
        <v>0</v>
      </c>
      <c r="O1239" s="23">
        <v>0</v>
      </c>
      <c r="P1239" s="28">
        <v>0</v>
      </c>
    </row>
    <row r="1240" spans="2:16" ht="15" customHeight="1" x14ac:dyDescent="0.25">
      <c r="B1240" s="5" t="s">
        <v>68</v>
      </c>
      <c r="C1240" s="6" t="s">
        <v>1334</v>
      </c>
      <c r="D1240" s="6" t="s">
        <v>1349</v>
      </c>
      <c r="E1240" s="3">
        <v>150718</v>
      </c>
      <c r="F1240" s="53">
        <v>21</v>
      </c>
      <c r="G1240" s="54">
        <v>3</v>
      </c>
      <c r="H1240" s="57">
        <v>14.285714285714285</v>
      </c>
      <c r="I1240" s="54">
        <v>18</v>
      </c>
      <c r="J1240" s="55">
        <v>85.714285714285708</v>
      </c>
      <c r="K1240" s="56">
        <v>0</v>
      </c>
      <c r="L1240" s="55">
        <v>0</v>
      </c>
      <c r="M1240" s="56">
        <v>3</v>
      </c>
      <c r="N1240" s="58">
        <v>14.285714285714285</v>
      </c>
      <c r="O1240" s="54">
        <v>0</v>
      </c>
      <c r="P1240" s="57">
        <v>0</v>
      </c>
    </row>
    <row r="1241" spans="2:16" ht="15" customHeight="1" x14ac:dyDescent="0.25">
      <c r="B1241" s="5" t="s">
        <v>68</v>
      </c>
      <c r="C1241" s="6" t="s">
        <v>1334</v>
      </c>
      <c r="D1241" s="6" t="s">
        <v>1350</v>
      </c>
      <c r="E1241" s="3">
        <v>150719</v>
      </c>
      <c r="F1241" s="15" t="s">
        <v>420</v>
      </c>
      <c r="G1241" s="23" t="s">
        <v>420</v>
      </c>
      <c r="H1241" s="28" t="s">
        <v>420</v>
      </c>
      <c r="I1241" s="23">
        <v>3</v>
      </c>
      <c r="J1241" s="19">
        <v>100</v>
      </c>
      <c r="K1241" s="35" t="s">
        <v>420</v>
      </c>
      <c r="L1241" s="19" t="s">
        <v>420</v>
      </c>
      <c r="M1241" s="35" t="s">
        <v>420</v>
      </c>
      <c r="N1241" s="29" t="s">
        <v>420</v>
      </c>
      <c r="O1241" s="23" t="s">
        <v>420</v>
      </c>
      <c r="P1241" s="28" t="s">
        <v>420</v>
      </c>
    </row>
    <row r="1242" spans="2:16" ht="15" customHeight="1" x14ac:dyDescent="0.25">
      <c r="B1242" s="5" t="s">
        <v>68</v>
      </c>
      <c r="C1242" s="6" t="s">
        <v>1334</v>
      </c>
      <c r="D1242" s="6" t="s">
        <v>1351</v>
      </c>
      <c r="E1242" s="3">
        <v>150720</v>
      </c>
      <c r="F1242" s="15" t="s">
        <v>420</v>
      </c>
      <c r="G1242" s="23" t="s">
        <v>420</v>
      </c>
      <c r="H1242" s="28" t="s">
        <v>420</v>
      </c>
      <c r="I1242" s="23">
        <v>2</v>
      </c>
      <c r="J1242" s="19">
        <v>66.666666666666657</v>
      </c>
      <c r="K1242" s="35" t="s">
        <v>420</v>
      </c>
      <c r="L1242" s="19" t="s">
        <v>420</v>
      </c>
      <c r="M1242" s="35" t="s">
        <v>420</v>
      </c>
      <c r="N1242" s="29" t="s">
        <v>420</v>
      </c>
      <c r="O1242" s="23" t="s">
        <v>420</v>
      </c>
      <c r="P1242" s="28" t="s">
        <v>420</v>
      </c>
    </row>
    <row r="1243" spans="2:16" ht="15" customHeight="1" x14ac:dyDescent="0.25">
      <c r="B1243" s="5" t="s">
        <v>68</v>
      </c>
      <c r="C1243" s="6" t="s">
        <v>1334</v>
      </c>
      <c r="D1243" s="6" t="s">
        <v>1352</v>
      </c>
      <c r="E1243" s="3">
        <v>150721</v>
      </c>
      <c r="F1243" s="15">
        <v>6</v>
      </c>
      <c r="G1243" s="23">
        <v>3</v>
      </c>
      <c r="H1243" s="28">
        <v>50</v>
      </c>
      <c r="I1243" s="23">
        <v>3</v>
      </c>
      <c r="J1243" s="19">
        <v>50</v>
      </c>
      <c r="K1243" s="35">
        <v>3</v>
      </c>
      <c r="L1243" s="19">
        <v>50</v>
      </c>
      <c r="M1243" s="35">
        <v>0</v>
      </c>
      <c r="N1243" s="29">
        <v>0</v>
      </c>
      <c r="O1243" s="23">
        <v>0</v>
      </c>
      <c r="P1243" s="28">
        <v>0</v>
      </c>
    </row>
    <row r="1244" spans="2:16" ht="15" customHeight="1" x14ac:dyDescent="0.25">
      <c r="B1244" s="5" t="s">
        <v>68</v>
      </c>
      <c r="C1244" s="6" t="s">
        <v>1334</v>
      </c>
      <c r="D1244" s="6" t="s">
        <v>1353</v>
      </c>
      <c r="E1244" s="3">
        <v>150722</v>
      </c>
      <c r="F1244" s="15" t="s">
        <v>420</v>
      </c>
      <c r="G1244" s="23" t="s">
        <v>420</v>
      </c>
      <c r="H1244" s="28" t="s">
        <v>420</v>
      </c>
      <c r="I1244" s="23">
        <v>1</v>
      </c>
      <c r="J1244" s="19">
        <v>50</v>
      </c>
      <c r="K1244" s="35" t="s">
        <v>420</v>
      </c>
      <c r="L1244" s="19" t="s">
        <v>420</v>
      </c>
      <c r="M1244" s="35" t="s">
        <v>420</v>
      </c>
      <c r="N1244" s="29" t="s">
        <v>420</v>
      </c>
      <c r="O1244" s="23" t="s">
        <v>420</v>
      </c>
      <c r="P1244" s="28" t="s">
        <v>420</v>
      </c>
    </row>
    <row r="1245" spans="2:16" ht="15" customHeight="1" x14ac:dyDescent="0.25">
      <c r="B1245" s="5" t="s">
        <v>68</v>
      </c>
      <c r="C1245" s="6" t="s">
        <v>1334</v>
      </c>
      <c r="D1245" s="6" t="s">
        <v>1354</v>
      </c>
      <c r="E1245" s="3">
        <v>150723</v>
      </c>
      <c r="F1245" s="53">
        <v>7</v>
      </c>
      <c r="G1245" s="54">
        <v>1</v>
      </c>
      <c r="H1245" s="57">
        <v>14.285714285714285</v>
      </c>
      <c r="I1245" s="54">
        <v>6</v>
      </c>
      <c r="J1245" s="55">
        <v>85.714285714285708</v>
      </c>
      <c r="K1245" s="56">
        <v>0</v>
      </c>
      <c r="L1245" s="55">
        <v>0</v>
      </c>
      <c r="M1245" s="56">
        <v>1</v>
      </c>
      <c r="N1245" s="58">
        <v>14.285714285714285</v>
      </c>
      <c r="O1245" s="54">
        <v>0</v>
      </c>
      <c r="P1245" s="57">
        <v>0</v>
      </c>
    </row>
    <row r="1246" spans="2:16" ht="15" customHeight="1" x14ac:dyDescent="0.25">
      <c r="B1246" s="5" t="s">
        <v>68</v>
      </c>
      <c r="C1246" s="6" t="s">
        <v>1334</v>
      </c>
      <c r="D1246" s="6" t="s">
        <v>1355</v>
      </c>
      <c r="E1246" s="3">
        <v>150724</v>
      </c>
      <c r="F1246" s="15" t="s">
        <v>420</v>
      </c>
      <c r="G1246" s="23" t="s">
        <v>420</v>
      </c>
      <c r="H1246" s="28" t="s">
        <v>420</v>
      </c>
      <c r="I1246" s="23">
        <v>2</v>
      </c>
      <c r="J1246" s="19">
        <v>66.666666666666657</v>
      </c>
      <c r="K1246" s="35" t="s">
        <v>420</v>
      </c>
      <c r="L1246" s="19" t="s">
        <v>420</v>
      </c>
      <c r="M1246" s="35" t="s">
        <v>420</v>
      </c>
      <c r="N1246" s="29" t="s">
        <v>420</v>
      </c>
      <c r="O1246" s="23" t="s">
        <v>420</v>
      </c>
      <c r="P1246" s="28" t="s">
        <v>420</v>
      </c>
    </row>
    <row r="1247" spans="2:16" ht="15" customHeight="1" x14ac:dyDescent="0.25">
      <c r="B1247" s="5" t="s">
        <v>68</v>
      </c>
      <c r="C1247" s="6" t="s">
        <v>1334</v>
      </c>
      <c r="D1247" s="6" t="s">
        <v>1356</v>
      </c>
      <c r="E1247" s="3">
        <v>150725</v>
      </c>
      <c r="F1247" s="53" t="s">
        <v>420</v>
      </c>
      <c r="G1247" s="54" t="s">
        <v>420</v>
      </c>
      <c r="H1247" s="57" t="s">
        <v>420</v>
      </c>
      <c r="I1247" s="54">
        <v>1</v>
      </c>
      <c r="J1247" s="55">
        <v>100</v>
      </c>
      <c r="K1247" s="56" t="s">
        <v>420</v>
      </c>
      <c r="L1247" s="55" t="s">
        <v>420</v>
      </c>
      <c r="M1247" s="56" t="s">
        <v>420</v>
      </c>
      <c r="N1247" s="58" t="s">
        <v>420</v>
      </c>
      <c r="O1247" s="54" t="s">
        <v>420</v>
      </c>
      <c r="P1247" s="57" t="s">
        <v>420</v>
      </c>
    </row>
    <row r="1248" spans="2:16" ht="15" customHeight="1" x14ac:dyDescent="0.25">
      <c r="B1248" s="5" t="s">
        <v>68</v>
      </c>
      <c r="C1248" s="6" t="s">
        <v>1334</v>
      </c>
      <c r="D1248" s="6" t="s">
        <v>1357</v>
      </c>
      <c r="E1248" s="3">
        <v>150726</v>
      </c>
      <c r="F1248" s="15">
        <v>5</v>
      </c>
      <c r="G1248" s="23">
        <v>1</v>
      </c>
      <c r="H1248" s="28">
        <v>20</v>
      </c>
      <c r="I1248" s="23">
        <v>4</v>
      </c>
      <c r="J1248" s="19">
        <v>80</v>
      </c>
      <c r="K1248" s="35">
        <v>1</v>
      </c>
      <c r="L1248" s="19">
        <v>20</v>
      </c>
      <c r="M1248" s="35">
        <v>0</v>
      </c>
      <c r="N1248" s="29">
        <v>0</v>
      </c>
      <c r="O1248" s="23">
        <v>0</v>
      </c>
      <c r="P1248" s="28">
        <v>0</v>
      </c>
    </row>
    <row r="1249" spans="2:16" ht="15" customHeight="1" x14ac:dyDescent="0.25">
      <c r="B1249" s="5" t="s">
        <v>68</v>
      </c>
      <c r="C1249" s="6" t="s">
        <v>1334</v>
      </c>
      <c r="D1249" s="6" t="s">
        <v>1358</v>
      </c>
      <c r="E1249" s="3">
        <v>150727</v>
      </c>
      <c r="F1249" s="15">
        <v>7</v>
      </c>
      <c r="G1249" s="23">
        <v>1</v>
      </c>
      <c r="H1249" s="28">
        <v>14.285714285714285</v>
      </c>
      <c r="I1249" s="23">
        <v>6</v>
      </c>
      <c r="J1249" s="19">
        <v>85.714285714285708</v>
      </c>
      <c r="K1249" s="35">
        <v>1</v>
      </c>
      <c r="L1249" s="19">
        <v>14.285714285714285</v>
      </c>
      <c r="M1249" s="35">
        <v>0</v>
      </c>
      <c r="N1249" s="29">
        <v>0</v>
      </c>
      <c r="O1249" s="23">
        <v>0</v>
      </c>
      <c r="P1249" s="28">
        <v>0</v>
      </c>
    </row>
    <row r="1250" spans="2:16" ht="15" customHeight="1" x14ac:dyDescent="0.25">
      <c r="B1250" s="5" t="s">
        <v>68</v>
      </c>
      <c r="C1250" s="6" t="s">
        <v>1334</v>
      </c>
      <c r="D1250" s="6" t="s">
        <v>1359</v>
      </c>
      <c r="E1250" s="3">
        <v>150728</v>
      </c>
      <c r="F1250" s="15">
        <v>40</v>
      </c>
      <c r="G1250" s="23">
        <v>17</v>
      </c>
      <c r="H1250" s="28">
        <v>42.5</v>
      </c>
      <c r="I1250" s="23">
        <v>23</v>
      </c>
      <c r="J1250" s="19">
        <v>57.499999999999993</v>
      </c>
      <c r="K1250" s="35">
        <v>17</v>
      </c>
      <c r="L1250" s="19">
        <v>42.5</v>
      </c>
      <c r="M1250" s="35">
        <v>0</v>
      </c>
      <c r="N1250" s="29">
        <v>0</v>
      </c>
      <c r="O1250" s="23">
        <v>0</v>
      </c>
      <c r="P1250" s="28">
        <v>0</v>
      </c>
    </row>
    <row r="1251" spans="2:16" ht="15" customHeight="1" x14ac:dyDescent="0.25">
      <c r="B1251" s="5" t="s">
        <v>68</v>
      </c>
      <c r="C1251" s="6" t="s">
        <v>1334</v>
      </c>
      <c r="D1251" s="6" t="s">
        <v>1360</v>
      </c>
      <c r="E1251" s="3">
        <v>150729</v>
      </c>
      <c r="F1251" s="15" t="s">
        <v>420</v>
      </c>
      <c r="G1251" s="23" t="s">
        <v>420</v>
      </c>
      <c r="H1251" s="28" t="s">
        <v>420</v>
      </c>
      <c r="I1251" s="23">
        <v>4</v>
      </c>
      <c r="J1251" s="19">
        <v>100</v>
      </c>
      <c r="K1251" s="35" t="s">
        <v>420</v>
      </c>
      <c r="L1251" s="19" t="s">
        <v>420</v>
      </c>
      <c r="M1251" s="35" t="s">
        <v>420</v>
      </c>
      <c r="N1251" s="29" t="s">
        <v>420</v>
      </c>
      <c r="O1251" s="23" t="s">
        <v>420</v>
      </c>
      <c r="P1251" s="28" t="s">
        <v>420</v>
      </c>
    </row>
    <row r="1252" spans="2:16" ht="15" customHeight="1" x14ac:dyDescent="0.25">
      <c r="B1252" s="5" t="s">
        <v>68</v>
      </c>
      <c r="C1252" s="6" t="s">
        <v>1334</v>
      </c>
      <c r="D1252" s="6" t="s">
        <v>1362</v>
      </c>
      <c r="E1252" s="3">
        <v>150731</v>
      </c>
      <c r="F1252" s="15">
        <v>37</v>
      </c>
      <c r="G1252" s="23">
        <v>31</v>
      </c>
      <c r="H1252" s="28">
        <v>83.78378378378379</v>
      </c>
      <c r="I1252" s="23">
        <v>6</v>
      </c>
      <c r="J1252" s="19">
        <v>16.216216216216218</v>
      </c>
      <c r="K1252" s="35">
        <v>11</v>
      </c>
      <c r="L1252" s="19">
        <v>29.72972972972973</v>
      </c>
      <c r="M1252" s="35">
        <v>20</v>
      </c>
      <c r="N1252" s="29">
        <v>54.054054054054056</v>
      </c>
      <c r="O1252" s="23">
        <v>0</v>
      </c>
      <c r="P1252" s="28">
        <v>0</v>
      </c>
    </row>
    <row r="1253" spans="2:16" ht="15" customHeight="1" x14ac:dyDescent="0.25">
      <c r="B1253" s="5" t="s">
        <v>68</v>
      </c>
      <c r="C1253" s="6" t="s">
        <v>1334</v>
      </c>
      <c r="D1253" s="6" t="s">
        <v>1363</v>
      </c>
      <c r="E1253" s="3">
        <v>150732</v>
      </c>
      <c r="F1253" s="15" t="s">
        <v>420</v>
      </c>
      <c r="G1253" s="23" t="s">
        <v>420</v>
      </c>
      <c r="H1253" s="28" t="s">
        <v>420</v>
      </c>
      <c r="I1253" s="23">
        <v>1</v>
      </c>
      <c r="J1253" s="19">
        <v>100</v>
      </c>
      <c r="K1253" s="35" t="s">
        <v>420</v>
      </c>
      <c r="L1253" s="19" t="s">
        <v>420</v>
      </c>
      <c r="M1253" s="35" t="s">
        <v>420</v>
      </c>
      <c r="N1253" s="29" t="s">
        <v>420</v>
      </c>
      <c r="O1253" s="23" t="s">
        <v>420</v>
      </c>
      <c r="P1253" s="28" t="s">
        <v>420</v>
      </c>
    </row>
    <row r="1254" spans="2:16" ht="15" customHeight="1" x14ac:dyDescent="0.25">
      <c r="B1254" s="5" t="s">
        <v>68</v>
      </c>
      <c r="C1254" s="6" t="s">
        <v>1364</v>
      </c>
      <c r="D1254" s="6" t="s">
        <v>1365</v>
      </c>
      <c r="E1254" s="3">
        <v>150802</v>
      </c>
      <c r="F1254" s="53">
        <v>12</v>
      </c>
      <c r="G1254" s="54">
        <v>8</v>
      </c>
      <c r="H1254" s="57">
        <v>66.666666666666657</v>
      </c>
      <c r="I1254" s="54">
        <v>4</v>
      </c>
      <c r="J1254" s="55">
        <v>33.333333333333329</v>
      </c>
      <c r="K1254" s="56">
        <v>0</v>
      </c>
      <c r="L1254" s="55">
        <v>0</v>
      </c>
      <c r="M1254" s="56">
        <v>8</v>
      </c>
      <c r="N1254" s="58">
        <v>66.666666666666657</v>
      </c>
      <c r="O1254" s="54">
        <v>0</v>
      </c>
      <c r="P1254" s="57">
        <v>0</v>
      </c>
    </row>
    <row r="1255" spans="2:16" ht="15" customHeight="1" x14ac:dyDescent="0.25">
      <c r="B1255" s="5" t="s">
        <v>68</v>
      </c>
      <c r="C1255" s="6" t="s">
        <v>1364</v>
      </c>
      <c r="D1255" s="6" t="s">
        <v>1366</v>
      </c>
      <c r="E1255" s="3">
        <v>150803</v>
      </c>
      <c r="F1255" s="15">
        <v>5</v>
      </c>
      <c r="G1255" s="23">
        <v>2</v>
      </c>
      <c r="H1255" s="28">
        <v>40</v>
      </c>
      <c r="I1255" s="23">
        <v>3</v>
      </c>
      <c r="J1255" s="19">
        <v>60</v>
      </c>
      <c r="K1255" s="35">
        <v>1</v>
      </c>
      <c r="L1255" s="19">
        <v>20</v>
      </c>
      <c r="M1255" s="35">
        <v>1</v>
      </c>
      <c r="N1255" s="29">
        <v>20</v>
      </c>
      <c r="O1255" s="23">
        <v>0</v>
      </c>
      <c r="P1255" s="28">
        <v>0</v>
      </c>
    </row>
    <row r="1256" spans="2:16" ht="15" customHeight="1" x14ac:dyDescent="0.25">
      <c r="B1256" s="5" t="s">
        <v>68</v>
      </c>
      <c r="C1256" s="6" t="s">
        <v>1364</v>
      </c>
      <c r="D1256" s="6" t="s">
        <v>1367</v>
      </c>
      <c r="E1256" s="3">
        <v>150804</v>
      </c>
      <c r="F1256" s="53">
        <v>5</v>
      </c>
      <c r="G1256" s="54">
        <v>0</v>
      </c>
      <c r="H1256" s="57">
        <v>0</v>
      </c>
      <c r="I1256" s="54">
        <v>5</v>
      </c>
      <c r="J1256" s="55">
        <v>100</v>
      </c>
      <c r="K1256" s="56">
        <v>0</v>
      </c>
      <c r="L1256" s="55">
        <v>0</v>
      </c>
      <c r="M1256" s="56">
        <v>0</v>
      </c>
      <c r="N1256" s="58">
        <v>0</v>
      </c>
      <c r="O1256" s="54">
        <v>0</v>
      </c>
      <c r="P1256" s="57">
        <v>0</v>
      </c>
    </row>
    <row r="1257" spans="2:16" ht="15" customHeight="1" x14ac:dyDescent="0.25">
      <c r="B1257" s="5" t="s">
        <v>68</v>
      </c>
      <c r="C1257" s="6" t="s">
        <v>1364</v>
      </c>
      <c r="D1257" s="6" t="s">
        <v>1368</v>
      </c>
      <c r="E1257" s="3">
        <v>150801</v>
      </c>
      <c r="F1257" s="15">
        <v>22</v>
      </c>
      <c r="G1257" s="23">
        <v>2</v>
      </c>
      <c r="H1257" s="28">
        <v>9.0909090909090917</v>
      </c>
      <c r="I1257" s="23">
        <v>20</v>
      </c>
      <c r="J1257" s="19">
        <v>90.909090909090907</v>
      </c>
      <c r="K1257" s="35">
        <v>2</v>
      </c>
      <c r="L1257" s="19">
        <v>9.0909090909090917</v>
      </c>
      <c r="M1257" s="35">
        <v>0</v>
      </c>
      <c r="N1257" s="29">
        <v>0</v>
      </c>
      <c r="O1257" s="23">
        <v>0</v>
      </c>
      <c r="P1257" s="28">
        <v>0</v>
      </c>
    </row>
    <row r="1258" spans="2:16" ht="15" customHeight="1" x14ac:dyDescent="0.25">
      <c r="B1258" s="5" t="s">
        <v>68</v>
      </c>
      <c r="C1258" s="6" t="s">
        <v>1364</v>
      </c>
      <c r="D1258" s="6" t="s">
        <v>1369</v>
      </c>
      <c r="E1258" s="3">
        <v>150805</v>
      </c>
      <c r="F1258" s="53">
        <v>10</v>
      </c>
      <c r="G1258" s="54">
        <v>0</v>
      </c>
      <c r="H1258" s="57">
        <v>0</v>
      </c>
      <c r="I1258" s="54">
        <v>10</v>
      </c>
      <c r="J1258" s="55">
        <v>100</v>
      </c>
      <c r="K1258" s="56">
        <v>0</v>
      </c>
      <c r="L1258" s="55">
        <v>0</v>
      </c>
      <c r="M1258" s="56">
        <v>0</v>
      </c>
      <c r="N1258" s="58">
        <v>0</v>
      </c>
      <c r="O1258" s="54">
        <v>0</v>
      </c>
      <c r="P1258" s="57">
        <v>0</v>
      </c>
    </row>
    <row r="1259" spans="2:16" ht="15" customHeight="1" x14ac:dyDescent="0.25">
      <c r="B1259" s="5" t="s">
        <v>68</v>
      </c>
      <c r="C1259" s="6" t="s">
        <v>1364</v>
      </c>
      <c r="D1259" s="6" t="s">
        <v>1364</v>
      </c>
      <c r="E1259" s="3">
        <v>150806</v>
      </c>
      <c r="F1259" s="53">
        <v>116</v>
      </c>
      <c r="G1259" s="54">
        <v>22</v>
      </c>
      <c r="H1259" s="57">
        <v>18.96551724137931</v>
      </c>
      <c r="I1259" s="54">
        <v>94</v>
      </c>
      <c r="J1259" s="55">
        <v>81.034482758620683</v>
      </c>
      <c r="K1259" s="56">
        <v>22</v>
      </c>
      <c r="L1259" s="55">
        <v>18.96551724137931</v>
      </c>
      <c r="M1259" s="56">
        <v>0</v>
      </c>
      <c r="N1259" s="58">
        <v>0</v>
      </c>
      <c r="O1259" s="54">
        <v>0</v>
      </c>
      <c r="P1259" s="57">
        <v>0</v>
      </c>
    </row>
    <row r="1260" spans="2:16" ht="15" customHeight="1" x14ac:dyDescent="0.25">
      <c r="B1260" s="5" t="s">
        <v>68</v>
      </c>
      <c r="C1260" s="6" t="s">
        <v>1364</v>
      </c>
      <c r="D1260" s="6" t="s">
        <v>584</v>
      </c>
      <c r="E1260" s="3">
        <v>150807</v>
      </c>
      <c r="F1260" s="15">
        <v>17</v>
      </c>
      <c r="G1260" s="23">
        <v>12</v>
      </c>
      <c r="H1260" s="28">
        <v>70.588235294117652</v>
      </c>
      <c r="I1260" s="23">
        <v>5</v>
      </c>
      <c r="J1260" s="19">
        <v>29.411764705882355</v>
      </c>
      <c r="K1260" s="35">
        <v>0</v>
      </c>
      <c r="L1260" s="19">
        <v>0</v>
      </c>
      <c r="M1260" s="35">
        <v>12</v>
      </c>
      <c r="N1260" s="29">
        <v>70.588235294117652</v>
      </c>
      <c r="O1260" s="23">
        <v>0</v>
      </c>
      <c r="P1260" s="28">
        <v>0</v>
      </c>
    </row>
    <row r="1261" spans="2:16" ht="15" customHeight="1" x14ac:dyDescent="0.25">
      <c r="B1261" s="5" t="s">
        <v>68</v>
      </c>
      <c r="C1261" s="6" t="s">
        <v>1364</v>
      </c>
      <c r="D1261" s="6" t="s">
        <v>1370</v>
      </c>
      <c r="E1261" s="3">
        <v>150808</v>
      </c>
      <c r="F1261" s="53">
        <v>12</v>
      </c>
      <c r="G1261" s="54">
        <v>3</v>
      </c>
      <c r="H1261" s="57">
        <v>25</v>
      </c>
      <c r="I1261" s="54">
        <v>9</v>
      </c>
      <c r="J1261" s="55">
        <v>75</v>
      </c>
      <c r="K1261" s="56">
        <v>0</v>
      </c>
      <c r="L1261" s="55">
        <v>0</v>
      </c>
      <c r="M1261" s="56">
        <v>3</v>
      </c>
      <c r="N1261" s="58">
        <v>25</v>
      </c>
      <c r="O1261" s="54">
        <v>0</v>
      </c>
      <c r="P1261" s="57">
        <v>0</v>
      </c>
    </row>
    <row r="1262" spans="2:16" ht="15" customHeight="1" x14ac:dyDescent="0.25">
      <c r="B1262" s="5" t="s">
        <v>68</v>
      </c>
      <c r="C1262" s="6" t="s">
        <v>1364</v>
      </c>
      <c r="D1262" s="6" t="s">
        <v>1371</v>
      </c>
      <c r="E1262" s="3">
        <v>150809</v>
      </c>
      <c r="F1262" s="15">
        <v>5</v>
      </c>
      <c r="G1262" s="23">
        <v>3</v>
      </c>
      <c r="H1262" s="28">
        <v>60</v>
      </c>
      <c r="I1262" s="23">
        <v>2</v>
      </c>
      <c r="J1262" s="19">
        <v>40</v>
      </c>
      <c r="K1262" s="35">
        <v>0</v>
      </c>
      <c r="L1262" s="19">
        <v>0</v>
      </c>
      <c r="M1262" s="35">
        <v>3</v>
      </c>
      <c r="N1262" s="29">
        <v>60</v>
      </c>
      <c r="O1262" s="23">
        <v>0</v>
      </c>
      <c r="P1262" s="28">
        <v>0</v>
      </c>
    </row>
    <row r="1263" spans="2:16" ht="15" customHeight="1" x14ac:dyDescent="0.25">
      <c r="B1263" s="5" t="s">
        <v>68</v>
      </c>
      <c r="C1263" s="6" t="s">
        <v>1364</v>
      </c>
      <c r="D1263" s="6" t="s">
        <v>1372</v>
      </c>
      <c r="E1263" s="3">
        <v>150810</v>
      </c>
      <c r="F1263" s="15">
        <v>199</v>
      </c>
      <c r="G1263" s="23">
        <v>14</v>
      </c>
      <c r="H1263" s="28">
        <v>7.0351758793969852</v>
      </c>
      <c r="I1263" s="23">
        <v>185</v>
      </c>
      <c r="J1263" s="19">
        <v>92.964824120603012</v>
      </c>
      <c r="K1263" s="35">
        <v>14</v>
      </c>
      <c r="L1263" s="19">
        <v>7.0351758793969852</v>
      </c>
      <c r="M1263" s="35">
        <v>0</v>
      </c>
      <c r="N1263" s="29">
        <v>0</v>
      </c>
      <c r="O1263" s="23">
        <v>0</v>
      </c>
      <c r="P1263" s="28">
        <v>0</v>
      </c>
    </row>
    <row r="1264" spans="2:16" ht="15" customHeight="1" x14ac:dyDescent="0.25">
      <c r="B1264" s="5" t="s">
        <v>68</v>
      </c>
      <c r="C1264" s="6" t="s">
        <v>1364</v>
      </c>
      <c r="D1264" s="6" t="s">
        <v>1373</v>
      </c>
      <c r="E1264" s="3">
        <v>150811</v>
      </c>
      <c r="F1264" s="15">
        <v>293</v>
      </c>
      <c r="G1264" s="23">
        <v>13</v>
      </c>
      <c r="H1264" s="28">
        <v>4.4368600682593859</v>
      </c>
      <c r="I1264" s="23">
        <v>280</v>
      </c>
      <c r="J1264" s="19">
        <v>95.563139931740608</v>
      </c>
      <c r="K1264" s="35">
        <v>0</v>
      </c>
      <c r="L1264" s="19">
        <v>0</v>
      </c>
      <c r="M1264" s="35">
        <v>13</v>
      </c>
      <c r="N1264" s="29">
        <v>4.4368600682593859</v>
      </c>
      <c r="O1264" s="23">
        <v>0</v>
      </c>
      <c r="P1264" s="28">
        <v>0</v>
      </c>
    </row>
    <row r="1265" spans="2:16" ht="15" customHeight="1" x14ac:dyDescent="0.25">
      <c r="B1265" s="5" t="s">
        <v>68</v>
      </c>
      <c r="C1265" s="6" t="s">
        <v>1364</v>
      </c>
      <c r="D1265" s="6" t="s">
        <v>1374</v>
      </c>
      <c r="E1265" s="3">
        <v>150812</v>
      </c>
      <c r="F1265" s="53">
        <v>135</v>
      </c>
      <c r="G1265" s="54">
        <v>34</v>
      </c>
      <c r="H1265" s="57">
        <v>25.185185185185183</v>
      </c>
      <c r="I1265" s="54">
        <v>101</v>
      </c>
      <c r="J1265" s="55">
        <v>74.81481481481481</v>
      </c>
      <c r="K1265" s="56">
        <v>32</v>
      </c>
      <c r="L1265" s="55">
        <v>23.703703703703706</v>
      </c>
      <c r="M1265" s="56">
        <v>2</v>
      </c>
      <c r="N1265" s="58">
        <v>1.4814814814814816</v>
      </c>
      <c r="O1265" s="54">
        <v>0</v>
      </c>
      <c r="P1265" s="57">
        <v>0</v>
      </c>
    </row>
    <row r="1266" spans="2:16" ht="15" customHeight="1" x14ac:dyDescent="0.25">
      <c r="B1266" s="5" t="s">
        <v>68</v>
      </c>
      <c r="C1266" s="6" t="s">
        <v>68</v>
      </c>
      <c r="D1266" s="6" t="s">
        <v>1375</v>
      </c>
      <c r="E1266" s="3">
        <v>150102</v>
      </c>
      <c r="F1266" s="53">
        <v>5</v>
      </c>
      <c r="G1266" s="54">
        <v>3</v>
      </c>
      <c r="H1266" s="57">
        <v>60</v>
      </c>
      <c r="I1266" s="54">
        <v>2</v>
      </c>
      <c r="J1266" s="55">
        <v>40</v>
      </c>
      <c r="K1266" s="56">
        <v>3</v>
      </c>
      <c r="L1266" s="55">
        <v>60</v>
      </c>
      <c r="M1266" s="56">
        <v>0</v>
      </c>
      <c r="N1266" s="58">
        <v>0</v>
      </c>
      <c r="O1266" s="54">
        <v>0</v>
      </c>
      <c r="P1266" s="57">
        <v>0</v>
      </c>
    </row>
    <row r="1267" spans="2:16" ht="15" customHeight="1" x14ac:dyDescent="0.25">
      <c r="B1267" s="5" t="s">
        <v>68</v>
      </c>
      <c r="C1267" s="6" t="s">
        <v>68</v>
      </c>
      <c r="D1267" s="6" t="s">
        <v>1376</v>
      </c>
      <c r="E1267" s="3">
        <v>150103</v>
      </c>
      <c r="F1267" s="53">
        <v>73</v>
      </c>
      <c r="G1267" s="54">
        <v>12</v>
      </c>
      <c r="H1267" s="57">
        <v>16.43835616438356</v>
      </c>
      <c r="I1267" s="54">
        <v>61</v>
      </c>
      <c r="J1267" s="55">
        <v>83.561643835616437</v>
      </c>
      <c r="K1267" s="56">
        <v>9</v>
      </c>
      <c r="L1267" s="55">
        <v>12.328767123287671</v>
      </c>
      <c r="M1267" s="56">
        <v>2</v>
      </c>
      <c r="N1267" s="58">
        <v>2.7397260273972601</v>
      </c>
      <c r="O1267" s="54">
        <v>1</v>
      </c>
      <c r="P1267" s="57">
        <v>1.3698630136986301</v>
      </c>
    </row>
    <row r="1268" spans="2:16" ht="15" customHeight="1" x14ac:dyDescent="0.25">
      <c r="B1268" s="5" t="s">
        <v>68</v>
      </c>
      <c r="C1268" s="6" t="s">
        <v>68</v>
      </c>
      <c r="D1268" s="6" t="s">
        <v>1377</v>
      </c>
      <c r="E1268" s="3">
        <v>150104</v>
      </c>
      <c r="F1268" s="53">
        <v>6</v>
      </c>
      <c r="G1268" s="54">
        <v>0</v>
      </c>
      <c r="H1268" s="57">
        <v>0</v>
      </c>
      <c r="I1268" s="54">
        <v>6</v>
      </c>
      <c r="J1268" s="55">
        <v>100</v>
      </c>
      <c r="K1268" s="56">
        <v>0</v>
      </c>
      <c r="L1268" s="55">
        <v>0</v>
      </c>
      <c r="M1268" s="56">
        <v>0</v>
      </c>
      <c r="N1268" s="58">
        <v>0</v>
      </c>
      <c r="O1268" s="54">
        <v>0</v>
      </c>
      <c r="P1268" s="57">
        <v>0</v>
      </c>
    </row>
    <row r="1269" spans="2:16" ht="15" customHeight="1" x14ac:dyDescent="0.25">
      <c r="B1269" s="5" t="s">
        <v>68</v>
      </c>
      <c r="C1269" s="6" t="s">
        <v>68</v>
      </c>
      <c r="D1269" s="6" t="s">
        <v>1378</v>
      </c>
      <c r="E1269" s="3">
        <v>150105</v>
      </c>
      <c r="F1269" s="53">
        <v>13</v>
      </c>
      <c r="G1269" s="54">
        <v>1</v>
      </c>
      <c r="H1269" s="57">
        <v>7.6923076923076925</v>
      </c>
      <c r="I1269" s="54">
        <v>12</v>
      </c>
      <c r="J1269" s="55">
        <v>92.307692307692307</v>
      </c>
      <c r="K1269" s="56">
        <v>1</v>
      </c>
      <c r="L1269" s="55">
        <v>7.6923076923076925</v>
      </c>
      <c r="M1269" s="56">
        <v>0</v>
      </c>
      <c r="N1269" s="58">
        <v>0</v>
      </c>
      <c r="O1269" s="54">
        <v>0</v>
      </c>
      <c r="P1269" s="57">
        <v>0</v>
      </c>
    </row>
    <row r="1270" spans="2:16" ht="15" customHeight="1" x14ac:dyDescent="0.25">
      <c r="B1270" s="5" t="s">
        <v>68</v>
      </c>
      <c r="C1270" s="6" t="s">
        <v>68</v>
      </c>
      <c r="D1270" s="6" t="s">
        <v>1379</v>
      </c>
      <c r="E1270" s="3">
        <v>150106</v>
      </c>
      <c r="F1270" s="53">
        <v>183</v>
      </c>
      <c r="G1270" s="54">
        <v>37</v>
      </c>
      <c r="H1270" s="57">
        <v>20.21857923497268</v>
      </c>
      <c r="I1270" s="54">
        <v>146</v>
      </c>
      <c r="J1270" s="55">
        <v>79.78142076502732</v>
      </c>
      <c r="K1270" s="56">
        <v>31</v>
      </c>
      <c r="L1270" s="55">
        <v>16.939890710382514</v>
      </c>
      <c r="M1270" s="56">
        <v>6</v>
      </c>
      <c r="N1270" s="58">
        <v>3.278688524590164</v>
      </c>
      <c r="O1270" s="54">
        <v>0</v>
      </c>
      <c r="P1270" s="57">
        <v>0</v>
      </c>
    </row>
    <row r="1271" spans="2:16" ht="15" customHeight="1" x14ac:dyDescent="0.25">
      <c r="B1271" s="5" t="s">
        <v>68</v>
      </c>
      <c r="C1271" s="6" t="s">
        <v>68</v>
      </c>
      <c r="D1271" s="6" t="s">
        <v>1380</v>
      </c>
      <c r="E1271" s="3">
        <v>150107</v>
      </c>
      <c r="F1271" s="53">
        <v>39</v>
      </c>
      <c r="G1271" s="54">
        <v>7</v>
      </c>
      <c r="H1271" s="57">
        <v>17.948717948717949</v>
      </c>
      <c r="I1271" s="54">
        <v>32</v>
      </c>
      <c r="J1271" s="55">
        <v>82.051282051282044</v>
      </c>
      <c r="K1271" s="56">
        <v>0</v>
      </c>
      <c r="L1271" s="55">
        <v>0</v>
      </c>
      <c r="M1271" s="56">
        <v>7</v>
      </c>
      <c r="N1271" s="58">
        <v>17.948717948717949</v>
      </c>
      <c r="O1271" s="54">
        <v>0</v>
      </c>
      <c r="P1271" s="57">
        <v>0</v>
      </c>
    </row>
    <row r="1272" spans="2:16" ht="15" customHeight="1" x14ac:dyDescent="0.25">
      <c r="B1272" s="5" t="s">
        <v>68</v>
      </c>
      <c r="C1272" s="6" t="s">
        <v>68</v>
      </c>
      <c r="D1272" s="6" t="s">
        <v>1381</v>
      </c>
      <c r="E1272" s="3">
        <v>150108</v>
      </c>
      <c r="F1272" s="53">
        <v>66</v>
      </c>
      <c r="G1272" s="54">
        <v>25</v>
      </c>
      <c r="H1272" s="57">
        <v>37.878787878787875</v>
      </c>
      <c r="I1272" s="54">
        <v>41</v>
      </c>
      <c r="J1272" s="55">
        <v>62.121212121212125</v>
      </c>
      <c r="K1272" s="56">
        <v>20</v>
      </c>
      <c r="L1272" s="55">
        <v>30.303030303030305</v>
      </c>
      <c r="M1272" s="56">
        <v>5</v>
      </c>
      <c r="N1272" s="58">
        <v>7.5757575757575761</v>
      </c>
      <c r="O1272" s="54">
        <v>0</v>
      </c>
      <c r="P1272" s="57">
        <v>0</v>
      </c>
    </row>
    <row r="1273" spans="2:16" ht="15" customHeight="1" x14ac:dyDescent="0.25">
      <c r="B1273" s="5" t="s">
        <v>68</v>
      </c>
      <c r="C1273" s="6" t="s">
        <v>68</v>
      </c>
      <c r="D1273" s="6" t="s">
        <v>1382</v>
      </c>
      <c r="E1273" s="3">
        <v>150109</v>
      </c>
      <c r="F1273" s="53">
        <v>14</v>
      </c>
      <c r="G1273" s="54">
        <v>4</v>
      </c>
      <c r="H1273" s="57">
        <v>28.571428571428569</v>
      </c>
      <c r="I1273" s="54">
        <v>10</v>
      </c>
      <c r="J1273" s="55">
        <v>71.428571428571431</v>
      </c>
      <c r="K1273" s="56">
        <v>4</v>
      </c>
      <c r="L1273" s="55">
        <v>28.571428571428569</v>
      </c>
      <c r="M1273" s="56">
        <v>0</v>
      </c>
      <c r="N1273" s="58">
        <v>0</v>
      </c>
      <c r="O1273" s="54">
        <v>0</v>
      </c>
      <c r="P1273" s="57">
        <v>0</v>
      </c>
    </row>
    <row r="1274" spans="2:16" ht="15" customHeight="1" x14ac:dyDescent="0.25">
      <c r="B1274" s="5" t="s">
        <v>68</v>
      </c>
      <c r="C1274" s="6" t="s">
        <v>68</v>
      </c>
      <c r="D1274" s="6" t="s">
        <v>1091</v>
      </c>
      <c r="E1274" s="3">
        <v>150110</v>
      </c>
      <c r="F1274" s="53">
        <v>350</v>
      </c>
      <c r="G1274" s="54">
        <v>46</v>
      </c>
      <c r="H1274" s="57">
        <v>13.142857142857142</v>
      </c>
      <c r="I1274" s="54">
        <v>304</v>
      </c>
      <c r="J1274" s="55">
        <v>86.857142857142861</v>
      </c>
      <c r="K1274" s="56">
        <v>39</v>
      </c>
      <c r="L1274" s="55">
        <v>11.142857142857142</v>
      </c>
      <c r="M1274" s="56">
        <v>7</v>
      </c>
      <c r="N1274" s="58">
        <v>2</v>
      </c>
      <c r="O1274" s="54">
        <v>0</v>
      </c>
      <c r="P1274" s="57">
        <v>0</v>
      </c>
    </row>
    <row r="1275" spans="2:16" ht="15" customHeight="1" x14ac:dyDescent="0.25">
      <c r="B1275" s="5" t="s">
        <v>68</v>
      </c>
      <c r="C1275" s="6" t="s">
        <v>68</v>
      </c>
      <c r="D1275" s="6" t="s">
        <v>1383</v>
      </c>
      <c r="E1275" s="3">
        <v>150111</v>
      </c>
      <c r="F1275" s="53">
        <v>34</v>
      </c>
      <c r="G1275" s="54">
        <v>6</v>
      </c>
      <c r="H1275" s="57">
        <v>17.647058823529413</v>
      </c>
      <c r="I1275" s="54">
        <v>28</v>
      </c>
      <c r="J1275" s="55">
        <v>82.35294117647058</v>
      </c>
      <c r="K1275" s="56">
        <v>5</v>
      </c>
      <c r="L1275" s="55">
        <v>14.705882352941178</v>
      </c>
      <c r="M1275" s="56">
        <v>1</v>
      </c>
      <c r="N1275" s="58">
        <v>2.9411764705882351</v>
      </c>
      <c r="O1275" s="54">
        <v>0</v>
      </c>
      <c r="P1275" s="57">
        <v>0</v>
      </c>
    </row>
    <row r="1276" spans="2:16" ht="15" customHeight="1" x14ac:dyDescent="0.25">
      <c r="B1276" s="5" t="s">
        <v>68</v>
      </c>
      <c r="C1276" s="6" t="s">
        <v>68</v>
      </c>
      <c r="D1276" s="6" t="s">
        <v>235</v>
      </c>
      <c r="E1276" s="3">
        <v>150112</v>
      </c>
      <c r="F1276" s="53">
        <v>187</v>
      </c>
      <c r="G1276" s="54">
        <v>31</v>
      </c>
      <c r="H1276" s="57">
        <v>16.577540106951872</v>
      </c>
      <c r="I1276" s="54">
        <v>156</v>
      </c>
      <c r="J1276" s="55">
        <v>83.422459893048128</v>
      </c>
      <c r="K1276" s="56">
        <v>24</v>
      </c>
      <c r="L1276" s="55">
        <v>12.834224598930483</v>
      </c>
      <c r="M1276" s="56">
        <v>7</v>
      </c>
      <c r="N1276" s="58">
        <v>3.7433155080213902</v>
      </c>
      <c r="O1276" s="54">
        <v>0</v>
      </c>
      <c r="P1276" s="57">
        <v>0</v>
      </c>
    </row>
    <row r="1277" spans="2:16" ht="15" customHeight="1" x14ac:dyDescent="0.25">
      <c r="B1277" s="5" t="s">
        <v>68</v>
      </c>
      <c r="C1277" s="6" t="s">
        <v>68</v>
      </c>
      <c r="D1277" s="6" t="s">
        <v>1384</v>
      </c>
      <c r="E1277" s="3">
        <v>150113</v>
      </c>
      <c r="F1277" s="53" t="s">
        <v>420</v>
      </c>
      <c r="G1277" s="54" t="s">
        <v>420</v>
      </c>
      <c r="H1277" s="57" t="s">
        <v>420</v>
      </c>
      <c r="I1277" s="54">
        <v>2</v>
      </c>
      <c r="J1277" s="55">
        <v>50</v>
      </c>
      <c r="K1277" s="56" t="s">
        <v>420</v>
      </c>
      <c r="L1277" s="55" t="s">
        <v>420</v>
      </c>
      <c r="M1277" s="56" t="s">
        <v>420</v>
      </c>
      <c r="N1277" s="58" t="s">
        <v>420</v>
      </c>
      <c r="O1277" s="54" t="s">
        <v>420</v>
      </c>
      <c r="P1277" s="57" t="s">
        <v>420</v>
      </c>
    </row>
    <row r="1278" spans="2:16" ht="15" customHeight="1" x14ac:dyDescent="0.25">
      <c r="B1278" s="5" t="s">
        <v>68</v>
      </c>
      <c r="C1278" s="6" t="s">
        <v>68</v>
      </c>
      <c r="D1278" s="6" t="s">
        <v>1385</v>
      </c>
      <c r="E1278" s="3">
        <v>150114</v>
      </c>
      <c r="F1278" s="53">
        <v>18</v>
      </c>
      <c r="G1278" s="54">
        <v>2</v>
      </c>
      <c r="H1278" s="57">
        <v>11.111111111111111</v>
      </c>
      <c r="I1278" s="54">
        <v>16</v>
      </c>
      <c r="J1278" s="55">
        <v>88.888888888888886</v>
      </c>
      <c r="K1278" s="56">
        <v>1</v>
      </c>
      <c r="L1278" s="55">
        <v>5.5555555555555554</v>
      </c>
      <c r="M1278" s="56">
        <v>1</v>
      </c>
      <c r="N1278" s="58">
        <v>5.5555555555555554</v>
      </c>
      <c r="O1278" s="54">
        <v>0</v>
      </c>
      <c r="P1278" s="57">
        <v>0</v>
      </c>
    </row>
    <row r="1279" spans="2:16" ht="15" customHeight="1" x14ac:dyDescent="0.25">
      <c r="B1279" s="5" t="s">
        <v>68</v>
      </c>
      <c r="C1279" s="6" t="s">
        <v>68</v>
      </c>
      <c r="D1279" s="6" t="s">
        <v>1266</v>
      </c>
      <c r="E1279" s="3">
        <v>150115</v>
      </c>
      <c r="F1279" s="53">
        <v>25</v>
      </c>
      <c r="G1279" s="54">
        <v>3</v>
      </c>
      <c r="H1279" s="57">
        <v>12</v>
      </c>
      <c r="I1279" s="54">
        <v>22</v>
      </c>
      <c r="J1279" s="55">
        <v>88</v>
      </c>
      <c r="K1279" s="56">
        <v>3</v>
      </c>
      <c r="L1279" s="55">
        <v>12</v>
      </c>
      <c r="M1279" s="56">
        <v>0</v>
      </c>
      <c r="N1279" s="58">
        <v>0</v>
      </c>
      <c r="O1279" s="54">
        <v>0</v>
      </c>
      <c r="P1279" s="57">
        <v>0</v>
      </c>
    </row>
    <row r="1280" spans="2:16" ht="15" customHeight="1" x14ac:dyDescent="0.25">
      <c r="B1280" s="5" t="s">
        <v>68</v>
      </c>
      <c r="C1280" s="6" t="s">
        <v>68</v>
      </c>
      <c r="D1280" s="6" t="s">
        <v>68</v>
      </c>
      <c r="E1280" s="3">
        <v>150101</v>
      </c>
      <c r="F1280" s="53">
        <v>574</v>
      </c>
      <c r="G1280" s="54">
        <v>32</v>
      </c>
      <c r="H1280" s="57">
        <v>5.5749128919860631</v>
      </c>
      <c r="I1280" s="54">
        <v>542</v>
      </c>
      <c r="J1280" s="55">
        <v>94.42508710801394</v>
      </c>
      <c r="K1280" s="56">
        <v>24</v>
      </c>
      <c r="L1280" s="55">
        <v>4.1811846689895473</v>
      </c>
      <c r="M1280" s="56">
        <v>7</v>
      </c>
      <c r="N1280" s="58">
        <v>1.2195121951219512</v>
      </c>
      <c r="O1280" s="54">
        <v>1</v>
      </c>
      <c r="P1280" s="57">
        <v>0.17421602787456447</v>
      </c>
    </row>
    <row r="1281" spans="2:16" ht="15" customHeight="1" x14ac:dyDescent="0.25">
      <c r="B1281" s="5" t="s">
        <v>68</v>
      </c>
      <c r="C1281" s="6" t="s">
        <v>68</v>
      </c>
      <c r="D1281" s="6" t="s">
        <v>1386</v>
      </c>
      <c r="E1281" s="3">
        <v>150116</v>
      </c>
      <c r="F1281" s="53">
        <v>5</v>
      </c>
      <c r="G1281" s="54">
        <v>0</v>
      </c>
      <c r="H1281" s="57">
        <v>0</v>
      </c>
      <c r="I1281" s="54">
        <v>5</v>
      </c>
      <c r="J1281" s="55">
        <v>100</v>
      </c>
      <c r="K1281" s="56">
        <v>0</v>
      </c>
      <c r="L1281" s="55">
        <v>0</v>
      </c>
      <c r="M1281" s="56">
        <v>0</v>
      </c>
      <c r="N1281" s="58">
        <v>0</v>
      </c>
      <c r="O1281" s="54">
        <v>0</v>
      </c>
      <c r="P1281" s="57">
        <v>0</v>
      </c>
    </row>
    <row r="1282" spans="2:16" ht="15" customHeight="1" x14ac:dyDescent="0.25">
      <c r="B1282" s="5" t="s">
        <v>68</v>
      </c>
      <c r="C1282" s="6" t="s">
        <v>68</v>
      </c>
      <c r="D1282" s="6" t="s">
        <v>1387</v>
      </c>
      <c r="E1282" s="3">
        <v>150117</v>
      </c>
      <c r="F1282" s="59">
        <v>35</v>
      </c>
      <c r="G1282" s="60">
        <v>11</v>
      </c>
      <c r="H1282" s="61">
        <v>31.428571428571427</v>
      </c>
      <c r="I1282" s="60">
        <v>24</v>
      </c>
      <c r="J1282" s="62">
        <v>68.571428571428569</v>
      </c>
      <c r="K1282" s="63">
        <v>10</v>
      </c>
      <c r="L1282" s="62">
        <v>28.571428571428569</v>
      </c>
      <c r="M1282" s="63">
        <v>1</v>
      </c>
      <c r="N1282" s="64">
        <v>2.8571428571428572</v>
      </c>
      <c r="O1282" s="60">
        <v>0</v>
      </c>
      <c r="P1282" s="61">
        <v>0</v>
      </c>
    </row>
    <row r="1283" spans="2:16" ht="15" customHeight="1" x14ac:dyDescent="0.25">
      <c r="B1283" s="5" t="s">
        <v>68</v>
      </c>
      <c r="C1283" s="6" t="s">
        <v>68</v>
      </c>
      <c r="D1283" s="6" t="s">
        <v>1388</v>
      </c>
      <c r="E1283" s="3">
        <v>150118</v>
      </c>
      <c r="F1283" s="53">
        <v>109</v>
      </c>
      <c r="G1283" s="54">
        <v>78</v>
      </c>
      <c r="H1283" s="57">
        <v>71.559633027522935</v>
      </c>
      <c r="I1283" s="54">
        <v>31</v>
      </c>
      <c r="J1283" s="55">
        <v>28.440366972477065</v>
      </c>
      <c r="K1283" s="56">
        <v>46</v>
      </c>
      <c r="L1283" s="55">
        <v>42.201834862385326</v>
      </c>
      <c r="M1283" s="56">
        <v>32</v>
      </c>
      <c r="N1283" s="58">
        <v>29.357798165137616</v>
      </c>
      <c r="O1283" s="54">
        <v>0</v>
      </c>
      <c r="P1283" s="57">
        <v>0</v>
      </c>
    </row>
    <row r="1284" spans="2:16" ht="15" customHeight="1" x14ac:dyDescent="0.25">
      <c r="B1284" s="5" t="s">
        <v>68</v>
      </c>
      <c r="C1284" s="6" t="s">
        <v>68</v>
      </c>
      <c r="D1284" s="6" t="s">
        <v>1389</v>
      </c>
      <c r="E1284" s="3">
        <v>150119</v>
      </c>
      <c r="F1284" s="53">
        <v>40</v>
      </c>
      <c r="G1284" s="54">
        <v>7</v>
      </c>
      <c r="H1284" s="57">
        <v>17.5</v>
      </c>
      <c r="I1284" s="54">
        <v>33</v>
      </c>
      <c r="J1284" s="55">
        <v>82.5</v>
      </c>
      <c r="K1284" s="56">
        <v>6</v>
      </c>
      <c r="L1284" s="55">
        <v>15</v>
      </c>
      <c r="M1284" s="56">
        <v>1</v>
      </c>
      <c r="N1284" s="58">
        <v>2.5</v>
      </c>
      <c r="O1284" s="54">
        <v>0</v>
      </c>
      <c r="P1284" s="57">
        <v>0</v>
      </c>
    </row>
    <row r="1285" spans="2:16" ht="15" customHeight="1" x14ac:dyDescent="0.25">
      <c r="B1285" s="5" t="s">
        <v>68</v>
      </c>
      <c r="C1285" s="6" t="s">
        <v>68</v>
      </c>
      <c r="D1285" s="6" t="s">
        <v>1390</v>
      </c>
      <c r="E1285" s="3">
        <v>150120</v>
      </c>
      <c r="F1285" s="15">
        <v>11</v>
      </c>
      <c r="G1285" s="23">
        <v>3</v>
      </c>
      <c r="H1285" s="28">
        <v>27.27272727272727</v>
      </c>
      <c r="I1285" s="23">
        <v>8</v>
      </c>
      <c r="J1285" s="19">
        <v>72.727272727272734</v>
      </c>
      <c r="K1285" s="35">
        <v>2</v>
      </c>
      <c r="L1285" s="19">
        <v>18.181818181818183</v>
      </c>
      <c r="M1285" s="35">
        <v>1</v>
      </c>
      <c r="N1285" s="29">
        <v>9.0909090909090917</v>
      </c>
      <c r="O1285" s="23">
        <v>0</v>
      </c>
      <c r="P1285" s="28">
        <v>0</v>
      </c>
    </row>
    <row r="1286" spans="2:16" ht="15" customHeight="1" x14ac:dyDescent="0.25">
      <c r="B1286" s="5" t="s">
        <v>68</v>
      </c>
      <c r="C1286" s="6" t="s">
        <v>68</v>
      </c>
      <c r="D1286" s="6" t="s">
        <v>432</v>
      </c>
      <c r="E1286" s="3">
        <v>150122</v>
      </c>
      <c r="F1286" s="53" t="s">
        <v>420</v>
      </c>
      <c r="G1286" s="54" t="s">
        <v>420</v>
      </c>
      <c r="H1286" s="57" t="s">
        <v>420</v>
      </c>
      <c r="I1286" s="54">
        <v>1</v>
      </c>
      <c r="J1286" s="55">
        <v>50</v>
      </c>
      <c r="K1286" s="56" t="s">
        <v>420</v>
      </c>
      <c r="L1286" s="55" t="s">
        <v>420</v>
      </c>
      <c r="M1286" s="56" t="s">
        <v>420</v>
      </c>
      <c r="N1286" s="58" t="s">
        <v>420</v>
      </c>
      <c r="O1286" s="54" t="s">
        <v>420</v>
      </c>
      <c r="P1286" s="57" t="s">
        <v>420</v>
      </c>
    </row>
    <row r="1287" spans="2:16" ht="15" customHeight="1" x14ac:dyDescent="0.25">
      <c r="B1287" s="5" t="s">
        <v>68</v>
      </c>
      <c r="C1287" s="6" t="s">
        <v>68</v>
      </c>
      <c r="D1287" s="6" t="s">
        <v>1392</v>
      </c>
      <c r="E1287" s="3">
        <v>150123</v>
      </c>
      <c r="F1287" s="65">
        <v>214</v>
      </c>
      <c r="G1287" s="66">
        <v>32</v>
      </c>
      <c r="H1287" s="67">
        <v>14.953271028037381</v>
      </c>
      <c r="I1287" s="66">
        <v>182</v>
      </c>
      <c r="J1287" s="68">
        <v>85.046728971962608</v>
      </c>
      <c r="K1287" s="69">
        <v>29</v>
      </c>
      <c r="L1287" s="68">
        <v>13.551401869158877</v>
      </c>
      <c r="M1287" s="69">
        <v>3</v>
      </c>
      <c r="N1287" s="70">
        <v>1.4018691588785046</v>
      </c>
      <c r="O1287" s="66">
        <v>0</v>
      </c>
      <c r="P1287" s="67">
        <v>0</v>
      </c>
    </row>
    <row r="1288" spans="2:16" ht="15" customHeight="1" x14ac:dyDescent="0.25">
      <c r="B1288" s="5" t="s">
        <v>68</v>
      </c>
      <c r="C1288" s="6" t="s">
        <v>68</v>
      </c>
      <c r="D1288" s="6" t="s">
        <v>1393</v>
      </c>
      <c r="E1288" s="3">
        <v>150124</v>
      </c>
      <c r="F1288" s="53" t="s">
        <v>420</v>
      </c>
      <c r="G1288" s="54" t="s">
        <v>420</v>
      </c>
      <c r="H1288" s="57" t="s">
        <v>420</v>
      </c>
      <c r="I1288" s="54">
        <v>0</v>
      </c>
      <c r="J1288" s="55">
        <v>0</v>
      </c>
      <c r="K1288" s="56" t="s">
        <v>420</v>
      </c>
      <c r="L1288" s="55" t="s">
        <v>420</v>
      </c>
      <c r="M1288" s="56" t="s">
        <v>420</v>
      </c>
      <c r="N1288" s="58" t="s">
        <v>420</v>
      </c>
      <c r="O1288" s="54" t="s">
        <v>420</v>
      </c>
      <c r="P1288" s="57" t="s">
        <v>420</v>
      </c>
    </row>
    <row r="1289" spans="2:16" ht="15" customHeight="1" x14ac:dyDescent="0.25">
      <c r="B1289" s="5" t="s">
        <v>68</v>
      </c>
      <c r="C1289" s="6" t="s">
        <v>68</v>
      </c>
      <c r="D1289" s="6" t="s">
        <v>1394</v>
      </c>
      <c r="E1289" s="3">
        <v>150125</v>
      </c>
      <c r="F1289" s="53">
        <v>55</v>
      </c>
      <c r="G1289" s="54">
        <v>12</v>
      </c>
      <c r="H1289" s="57">
        <v>21.818181818181817</v>
      </c>
      <c r="I1289" s="54">
        <v>43</v>
      </c>
      <c r="J1289" s="55">
        <v>78.181818181818187</v>
      </c>
      <c r="K1289" s="56">
        <v>9</v>
      </c>
      <c r="L1289" s="55">
        <v>16.363636363636363</v>
      </c>
      <c r="M1289" s="56">
        <v>3</v>
      </c>
      <c r="N1289" s="58">
        <v>5.4545454545454541</v>
      </c>
      <c r="O1289" s="54">
        <v>0</v>
      </c>
      <c r="P1289" s="57">
        <v>0</v>
      </c>
    </row>
    <row r="1290" spans="2:16" ht="15" customHeight="1" x14ac:dyDescent="0.25">
      <c r="B1290" s="5" t="s">
        <v>68</v>
      </c>
      <c r="C1290" s="6" t="s">
        <v>68</v>
      </c>
      <c r="D1290" s="6" t="s">
        <v>1395</v>
      </c>
      <c r="E1290" s="3">
        <v>150126</v>
      </c>
      <c r="F1290" s="53" t="s">
        <v>420</v>
      </c>
      <c r="G1290" s="54" t="s">
        <v>420</v>
      </c>
      <c r="H1290" s="57" t="s">
        <v>420</v>
      </c>
      <c r="I1290" s="54">
        <v>1</v>
      </c>
      <c r="J1290" s="55">
        <v>100</v>
      </c>
      <c r="K1290" s="56" t="s">
        <v>420</v>
      </c>
      <c r="L1290" s="55" t="s">
        <v>420</v>
      </c>
      <c r="M1290" s="56" t="s">
        <v>420</v>
      </c>
      <c r="N1290" s="58" t="s">
        <v>420</v>
      </c>
      <c r="O1290" s="54" t="s">
        <v>420</v>
      </c>
      <c r="P1290" s="57" t="s">
        <v>420</v>
      </c>
    </row>
    <row r="1291" spans="2:16" ht="15" customHeight="1" x14ac:dyDescent="0.25">
      <c r="B1291" s="5" t="s">
        <v>68</v>
      </c>
      <c r="C1291" s="6" t="s">
        <v>68</v>
      </c>
      <c r="D1291" s="6" t="s">
        <v>1396</v>
      </c>
      <c r="E1291" s="3">
        <v>150127</v>
      </c>
      <c r="F1291" s="53">
        <v>10</v>
      </c>
      <c r="G1291" s="54">
        <v>2</v>
      </c>
      <c r="H1291" s="57">
        <v>20</v>
      </c>
      <c r="I1291" s="54">
        <v>8</v>
      </c>
      <c r="J1291" s="55">
        <v>80</v>
      </c>
      <c r="K1291" s="56">
        <v>2</v>
      </c>
      <c r="L1291" s="55">
        <v>20</v>
      </c>
      <c r="M1291" s="56">
        <v>0</v>
      </c>
      <c r="N1291" s="58">
        <v>0</v>
      </c>
      <c r="O1291" s="54">
        <v>0</v>
      </c>
      <c r="P1291" s="57">
        <v>0</v>
      </c>
    </row>
    <row r="1292" spans="2:16" ht="15" customHeight="1" x14ac:dyDescent="0.25">
      <c r="B1292" s="5" t="s">
        <v>68</v>
      </c>
      <c r="C1292" s="6" t="s">
        <v>68</v>
      </c>
      <c r="D1292" s="6" t="s">
        <v>1397</v>
      </c>
      <c r="E1292" s="3">
        <v>150128</v>
      </c>
      <c r="F1292" s="53">
        <v>210</v>
      </c>
      <c r="G1292" s="54">
        <v>18</v>
      </c>
      <c r="H1292" s="57">
        <v>8.5714285714285712</v>
      </c>
      <c r="I1292" s="54">
        <v>192</v>
      </c>
      <c r="J1292" s="55">
        <v>91.428571428571431</v>
      </c>
      <c r="K1292" s="56">
        <v>18</v>
      </c>
      <c r="L1292" s="55">
        <v>8.5714285714285712</v>
      </c>
      <c r="M1292" s="56">
        <v>0</v>
      </c>
      <c r="N1292" s="58">
        <v>0</v>
      </c>
      <c r="O1292" s="54">
        <v>0</v>
      </c>
      <c r="P1292" s="57">
        <v>0</v>
      </c>
    </row>
    <row r="1293" spans="2:16" ht="15" customHeight="1" x14ac:dyDescent="0.25">
      <c r="B1293" s="5" t="s">
        <v>68</v>
      </c>
      <c r="C1293" s="6" t="s">
        <v>68</v>
      </c>
      <c r="D1293" s="6" t="s">
        <v>1398</v>
      </c>
      <c r="E1293" s="3">
        <v>150129</v>
      </c>
      <c r="F1293" s="15">
        <v>8</v>
      </c>
      <c r="G1293" s="23">
        <v>4</v>
      </c>
      <c r="H1293" s="28">
        <v>50</v>
      </c>
      <c r="I1293" s="23">
        <v>4</v>
      </c>
      <c r="J1293" s="19">
        <v>50</v>
      </c>
      <c r="K1293" s="35">
        <v>3</v>
      </c>
      <c r="L1293" s="19">
        <v>37.5</v>
      </c>
      <c r="M1293" s="35">
        <v>1</v>
      </c>
      <c r="N1293" s="29">
        <v>12.5</v>
      </c>
      <c r="O1293" s="23">
        <v>0</v>
      </c>
      <c r="P1293" s="28">
        <v>0</v>
      </c>
    </row>
    <row r="1294" spans="2:16" ht="15" customHeight="1" x14ac:dyDescent="0.25">
      <c r="B1294" s="5" t="s">
        <v>68</v>
      </c>
      <c r="C1294" s="6" t="s">
        <v>68</v>
      </c>
      <c r="D1294" s="6" t="s">
        <v>1399</v>
      </c>
      <c r="E1294" s="3">
        <v>150130</v>
      </c>
      <c r="F1294" s="53">
        <v>498</v>
      </c>
      <c r="G1294" s="54">
        <v>100</v>
      </c>
      <c r="H1294" s="57">
        <v>20.080321285140563</v>
      </c>
      <c r="I1294" s="54">
        <v>398</v>
      </c>
      <c r="J1294" s="55">
        <v>79.91967871485943</v>
      </c>
      <c r="K1294" s="56">
        <v>38</v>
      </c>
      <c r="L1294" s="55">
        <v>7.6305220883534144</v>
      </c>
      <c r="M1294" s="56">
        <v>50</v>
      </c>
      <c r="N1294" s="58">
        <v>10.040160642570282</v>
      </c>
      <c r="O1294" s="54">
        <v>12</v>
      </c>
      <c r="P1294" s="57">
        <v>2.4096385542168677</v>
      </c>
    </row>
    <row r="1295" spans="2:16" ht="15" customHeight="1" x14ac:dyDescent="0.25">
      <c r="B1295" s="5" t="s">
        <v>68</v>
      </c>
      <c r="C1295" s="6" t="s">
        <v>68</v>
      </c>
      <c r="D1295" s="6" t="s">
        <v>933</v>
      </c>
      <c r="E1295" s="3">
        <v>150131</v>
      </c>
      <c r="F1295" s="53">
        <v>5</v>
      </c>
      <c r="G1295" s="54">
        <v>3</v>
      </c>
      <c r="H1295" s="57">
        <v>60</v>
      </c>
      <c r="I1295" s="54">
        <v>2</v>
      </c>
      <c r="J1295" s="55">
        <v>40</v>
      </c>
      <c r="K1295" s="56">
        <v>3</v>
      </c>
      <c r="L1295" s="55">
        <v>60</v>
      </c>
      <c r="M1295" s="56">
        <v>0</v>
      </c>
      <c r="N1295" s="58">
        <v>0</v>
      </c>
      <c r="O1295" s="54">
        <v>0</v>
      </c>
      <c r="P1295" s="57">
        <v>0</v>
      </c>
    </row>
    <row r="1296" spans="2:16" ht="15" customHeight="1" x14ac:dyDescent="0.25">
      <c r="B1296" s="5" t="s">
        <v>68</v>
      </c>
      <c r="C1296" s="6" t="s">
        <v>68</v>
      </c>
      <c r="D1296" s="6" t="s">
        <v>1400</v>
      </c>
      <c r="E1296" s="3">
        <v>150132</v>
      </c>
      <c r="F1296" s="53">
        <v>872</v>
      </c>
      <c r="G1296" s="54">
        <v>110</v>
      </c>
      <c r="H1296" s="57">
        <v>12.614678899082568</v>
      </c>
      <c r="I1296" s="54">
        <v>762</v>
      </c>
      <c r="J1296" s="55">
        <v>87.385321100917437</v>
      </c>
      <c r="K1296" s="56">
        <v>91</v>
      </c>
      <c r="L1296" s="55">
        <v>10.435779816513762</v>
      </c>
      <c r="M1296" s="56">
        <v>19</v>
      </c>
      <c r="N1296" s="58">
        <v>2.1788990825688073</v>
      </c>
      <c r="O1296" s="54">
        <v>0</v>
      </c>
      <c r="P1296" s="57">
        <v>0</v>
      </c>
    </row>
    <row r="1297" spans="2:16" ht="15" customHeight="1" x14ac:dyDescent="0.25">
      <c r="B1297" s="5" t="s">
        <v>68</v>
      </c>
      <c r="C1297" s="6" t="s">
        <v>68</v>
      </c>
      <c r="D1297" s="6" t="s">
        <v>1401</v>
      </c>
      <c r="E1297" s="3">
        <v>150133</v>
      </c>
      <c r="F1297" s="53">
        <v>143</v>
      </c>
      <c r="G1297" s="54">
        <v>20</v>
      </c>
      <c r="H1297" s="57">
        <v>13.986013986013987</v>
      </c>
      <c r="I1297" s="54">
        <v>123</v>
      </c>
      <c r="J1297" s="55">
        <v>86.013986013986013</v>
      </c>
      <c r="K1297" s="56">
        <v>16</v>
      </c>
      <c r="L1297" s="55">
        <v>11.188811188811188</v>
      </c>
      <c r="M1297" s="56">
        <v>4</v>
      </c>
      <c r="N1297" s="58">
        <v>2.7972027972027971</v>
      </c>
      <c r="O1297" s="54">
        <v>0</v>
      </c>
      <c r="P1297" s="57">
        <v>0</v>
      </c>
    </row>
    <row r="1298" spans="2:16" ht="15" customHeight="1" x14ac:dyDescent="0.25">
      <c r="B1298" s="5" t="s">
        <v>68</v>
      </c>
      <c r="C1298" s="6" t="s">
        <v>68</v>
      </c>
      <c r="D1298" s="6" t="s">
        <v>1402</v>
      </c>
      <c r="E1298" s="3">
        <v>150135</v>
      </c>
      <c r="F1298" s="15">
        <v>86</v>
      </c>
      <c r="G1298" s="23">
        <v>18</v>
      </c>
      <c r="H1298" s="28">
        <v>20.930232558139537</v>
      </c>
      <c r="I1298" s="23">
        <v>68</v>
      </c>
      <c r="J1298" s="19">
        <v>79.069767441860463</v>
      </c>
      <c r="K1298" s="35">
        <v>13</v>
      </c>
      <c r="L1298" s="19">
        <v>15.11627906976744</v>
      </c>
      <c r="M1298" s="35">
        <v>5</v>
      </c>
      <c r="N1298" s="29">
        <v>5.8139534883720927</v>
      </c>
      <c r="O1298" s="23">
        <v>0</v>
      </c>
      <c r="P1298" s="28">
        <v>0</v>
      </c>
    </row>
    <row r="1299" spans="2:16" ht="15" customHeight="1" x14ac:dyDescent="0.25">
      <c r="B1299" s="5" t="s">
        <v>68</v>
      </c>
      <c r="C1299" s="6" t="s">
        <v>68</v>
      </c>
      <c r="D1299" s="6" t="s">
        <v>575</v>
      </c>
      <c r="E1299" s="3">
        <v>150136</v>
      </c>
      <c r="F1299" s="53">
        <v>15</v>
      </c>
      <c r="G1299" s="54">
        <v>3</v>
      </c>
      <c r="H1299" s="57">
        <v>20</v>
      </c>
      <c r="I1299" s="54">
        <v>12</v>
      </c>
      <c r="J1299" s="55">
        <v>80</v>
      </c>
      <c r="K1299" s="56">
        <v>3</v>
      </c>
      <c r="L1299" s="55">
        <v>20</v>
      </c>
      <c r="M1299" s="56">
        <v>0</v>
      </c>
      <c r="N1299" s="58">
        <v>0</v>
      </c>
      <c r="O1299" s="54">
        <v>0</v>
      </c>
      <c r="P1299" s="57">
        <v>0</v>
      </c>
    </row>
    <row r="1300" spans="2:16" ht="15" customHeight="1" x14ac:dyDescent="0.25">
      <c r="B1300" s="5" t="s">
        <v>68</v>
      </c>
      <c r="C1300" s="6" t="s">
        <v>68</v>
      </c>
      <c r="D1300" s="6" t="s">
        <v>1403</v>
      </c>
      <c r="E1300" s="3">
        <v>150137</v>
      </c>
      <c r="F1300" s="15">
        <v>38</v>
      </c>
      <c r="G1300" s="23">
        <v>6</v>
      </c>
      <c r="H1300" s="28">
        <v>15.789473684210526</v>
      </c>
      <c r="I1300" s="23">
        <v>32</v>
      </c>
      <c r="J1300" s="19">
        <v>84.210526315789465</v>
      </c>
      <c r="K1300" s="35">
        <v>4</v>
      </c>
      <c r="L1300" s="19">
        <v>10.526315789473683</v>
      </c>
      <c r="M1300" s="35">
        <v>2</v>
      </c>
      <c r="N1300" s="29">
        <v>5.2631578947368416</v>
      </c>
      <c r="O1300" s="23">
        <v>0</v>
      </c>
      <c r="P1300" s="28">
        <v>0</v>
      </c>
    </row>
    <row r="1301" spans="2:16" ht="15" customHeight="1" x14ac:dyDescent="0.25">
      <c r="B1301" s="5" t="s">
        <v>68</v>
      </c>
      <c r="C1301" s="6" t="s">
        <v>68</v>
      </c>
      <c r="D1301" s="6" t="s">
        <v>1404</v>
      </c>
      <c r="E1301" s="3">
        <v>150138</v>
      </c>
      <c r="F1301" s="53">
        <v>7</v>
      </c>
      <c r="G1301" s="54">
        <v>2</v>
      </c>
      <c r="H1301" s="57">
        <v>28.571428571428569</v>
      </c>
      <c r="I1301" s="54">
        <v>5</v>
      </c>
      <c r="J1301" s="55">
        <v>71.428571428571431</v>
      </c>
      <c r="K1301" s="56">
        <v>2</v>
      </c>
      <c r="L1301" s="55">
        <v>28.571428571428569</v>
      </c>
      <c r="M1301" s="56">
        <v>0</v>
      </c>
      <c r="N1301" s="58">
        <v>0</v>
      </c>
      <c r="O1301" s="54">
        <v>0</v>
      </c>
      <c r="P1301" s="57">
        <v>0</v>
      </c>
    </row>
    <row r="1302" spans="2:16" ht="15" customHeight="1" x14ac:dyDescent="0.25">
      <c r="B1302" s="5" t="s">
        <v>68</v>
      </c>
      <c r="C1302" s="6" t="s">
        <v>68</v>
      </c>
      <c r="D1302" s="6" t="s">
        <v>166</v>
      </c>
      <c r="E1302" s="3">
        <v>150139</v>
      </c>
      <c r="F1302" s="53">
        <v>21</v>
      </c>
      <c r="G1302" s="54">
        <v>6</v>
      </c>
      <c r="H1302" s="57">
        <v>28.571428571428569</v>
      </c>
      <c r="I1302" s="54">
        <v>15</v>
      </c>
      <c r="J1302" s="55">
        <v>71.428571428571431</v>
      </c>
      <c r="K1302" s="56">
        <v>5</v>
      </c>
      <c r="L1302" s="55">
        <v>23.809523809523807</v>
      </c>
      <c r="M1302" s="56">
        <v>1</v>
      </c>
      <c r="N1302" s="58">
        <v>4.7619047619047619</v>
      </c>
      <c r="O1302" s="54">
        <v>0</v>
      </c>
      <c r="P1302" s="57">
        <v>0</v>
      </c>
    </row>
    <row r="1303" spans="2:16" ht="15" customHeight="1" x14ac:dyDescent="0.25">
      <c r="B1303" s="5" t="s">
        <v>68</v>
      </c>
      <c r="C1303" s="6" t="s">
        <v>68</v>
      </c>
      <c r="D1303" s="6" t="s">
        <v>1405</v>
      </c>
      <c r="E1303" s="3">
        <v>150140</v>
      </c>
      <c r="F1303" s="53">
        <v>25</v>
      </c>
      <c r="G1303" s="54">
        <v>2</v>
      </c>
      <c r="H1303" s="57">
        <v>8</v>
      </c>
      <c r="I1303" s="54">
        <v>23</v>
      </c>
      <c r="J1303" s="55">
        <v>92</v>
      </c>
      <c r="K1303" s="56">
        <v>1</v>
      </c>
      <c r="L1303" s="55">
        <v>4</v>
      </c>
      <c r="M1303" s="56">
        <v>1</v>
      </c>
      <c r="N1303" s="58">
        <v>4</v>
      </c>
      <c r="O1303" s="54">
        <v>0</v>
      </c>
      <c r="P1303" s="57">
        <v>0</v>
      </c>
    </row>
    <row r="1304" spans="2:16" ht="15" customHeight="1" x14ac:dyDescent="0.25">
      <c r="B1304" s="5" t="s">
        <v>68</v>
      </c>
      <c r="C1304" s="6" t="s">
        <v>68</v>
      </c>
      <c r="D1304" s="6" t="s">
        <v>1406</v>
      </c>
      <c r="E1304" s="3">
        <v>150141</v>
      </c>
      <c r="F1304" s="53">
        <v>20</v>
      </c>
      <c r="G1304" s="54">
        <v>1</v>
      </c>
      <c r="H1304" s="57">
        <v>5</v>
      </c>
      <c r="I1304" s="54">
        <v>19</v>
      </c>
      <c r="J1304" s="55">
        <v>95</v>
      </c>
      <c r="K1304" s="56">
        <v>0</v>
      </c>
      <c r="L1304" s="55">
        <v>0</v>
      </c>
      <c r="M1304" s="56">
        <v>1</v>
      </c>
      <c r="N1304" s="58">
        <v>5</v>
      </c>
      <c r="O1304" s="54">
        <v>0</v>
      </c>
      <c r="P1304" s="57">
        <v>0</v>
      </c>
    </row>
    <row r="1305" spans="2:16" ht="15" customHeight="1" x14ac:dyDescent="0.25">
      <c r="B1305" s="5" t="s">
        <v>68</v>
      </c>
      <c r="C1305" s="6" t="s">
        <v>68</v>
      </c>
      <c r="D1305" s="6" t="s">
        <v>1407</v>
      </c>
      <c r="E1305" s="3">
        <v>150142</v>
      </c>
      <c r="F1305" s="15">
        <v>270</v>
      </c>
      <c r="G1305" s="23">
        <v>77</v>
      </c>
      <c r="H1305" s="28">
        <v>28.518518518518519</v>
      </c>
      <c r="I1305" s="23">
        <v>193</v>
      </c>
      <c r="J1305" s="19">
        <v>71.481481481481481</v>
      </c>
      <c r="K1305" s="35">
        <v>72</v>
      </c>
      <c r="L1305" s="19">
        <v>26.666666666666668</v>
      </c>
      <c r="M1305" s="35">
        <v>4</v>
      </c>
      <c r="N1305" s="29">
        <v>1.4814814814814816</v>
      </c>
      <c r="O1305" s="23">
        <v>1</v>
      </c>
      <c r="P1305" s="28">
        <v>0.37037037037037041</v>
      </c>
    </row>
    <row r="1306" spans="2:16" ht="15" customHeight="1" x14ac:dyDescent="0.25">
      <c r="B1306" s="5" t="s">
        <v>68</v>
      </c>
      <c r="C1306" s="6" t="s">
        <v>68</v>
      </c>
      <c r="D1306" s="6" t="s">
        <v>1408</v>
      </c>
      <c r="E1306" s="3">
        <v>150143</v>
      </c>
      <c r="F1306" s="15">
        <v>185</v>
      </c>
      <c r="G1306" s="23">
        <v>32</v>
      </c>
      <c r="H1306" s="28">
        <v>17.297297297297298</v>
      </c>
      <c r="I1306" s="23">
        <v>153</v>
      </c>
      <c r="J1306" s="19">
        <v>82.702702702702709</v>
      </c>
      <c r="K1306" s="35">
        <v>27</v>
      </c>
      <c r="L1306" s="19">
        <v>14.594594594594595</v>
      </c>
      <c r="M1306" s="35">
        <v>5</v>
      </c>
      <c r="N1306" s="29">
        <v>2.7027027027027026</v>
      </c>
      <c r="O1306" s="23">
        <v>0</v>
      </c>
      <c r="P1306" s="28">
        <v>0</v>
      </c>
    </row>
    <row r="1307" spans="2:16" ht="15" customHeight="1" x14ac:dyDescent="0.25">
      <c r="B1307" s="5" t="s">
        <v>68</v>
      </c>
      <c r="C1307" s="6" t="s">
        <v>1409</v>
      </c>
      <c r="D1307" s="6" t="s">
        <v>1410</v>
      </c>
      <c r="E1307" s="3">
        <v>150902</v>
      </c>
      <c r="F1307" s="15" t="s">
        <v>420</v>
      </c>
      <c r="G1307" s="23" t="s">
        <v>420</v>
      </c>
      <c r="H1307" s="28" t="s">
        <v>420</v>
      </c>
      <c r="I1307" s="23">
        <v>0</v>
      </c>
      <c r="J1307" s="19">
        <v>0</v>
      </c>
      <c r="K1307" s="35" t="s">
        <v>420</v>
      </c>
      <c r="L1307" s="19" t="s">
        <v>420</v>
      </c>
      <c r="M1307" s="35" t="s">
        <v>420</v>
      </c>
      <c r="N1307" s="29" t="s">
        <v>420</v>
      </c>
      <c r="O1307" s="23" t="s">
        <v>420</v>
      </c>
      <c r="P1307" s="28" t="s">
        <v>420</v>
      </c>
    </row>
    <row r="1308" spans="2:16" ht="15" customHeight="1" x14ac:dyDescent="0.25">
      <c r="B1308" s="5" t="s">
        <v>68</v>
      </c>
      <c r="C1308" s="6" t="s">
        <v>1409</v>
      </c>
      <c r="D1308" s="6" t="s">
        <v>1412</v>
      </c>
      <c r="E1308" s="3">
        <v>150904</v>
      </c>
      <c r="F1308" s="15">
        <v>5</v>
      </c>
      <c r="G1308" s="23">
        <v>0</v>
      </c>
      <c r="H1308" s="28">
        <v>0</v>
      </c>
      <c r="I1308" s="23">
        <v>5</v>
      </c>
      <c r="J1308" s="19">
        <v>100</v>
      </c>
      <c r="K1308" s="35">
        <v>0</v>
      </c>
      <c r="L1308" s="19">
        <v>0</v>
      </c>
      <c r="M1308" s="35">
        <v>0</v>
      </c>
      <c r="N1308" s="29">
        <v>0</v>
      </c>
      <c r="O1308" s="23">
        <v>0</v>
      </c>
      <c r="P1308" s="28">
        <v>0</v>
      </c>
    </row>
    <row r="1309" spans="2:16" ht="15" customHeight="1" x14ac:dyDescent="0.25">
      <c r="B1309" s="5" t="s">
        <v>68</v>
      </c>
      <c r="C1309" s="6" t="s">
        <v>1409</v>
      </c>
      <c r="D1309" s="6" t="s">
        <v>1409</v>
      </c>
      <c r="E1309" s="3">
        <v>150901</v>
      </c>
      <c r="F1309" s="15">
        <v>102</v>
      </c>
      <c r="G1309" s="23">
        <v>3</v>
      </c>
      <c r="H1309" s="28">
        <v>2.9411764705882351</v>
      </c>
      <c r="I1309" s="23">
        <v>99</v>
      </c>
      <c r="J1309" s="19">
        <v>97.058823529411768</v>
      </c>
      <c r="K1309" s="35">
        <v>0</v>
      </c>
      <c r="L1309" s="19">
        <v>0</v>
      </c>
      <c r="M1309" s="35">
        <v>3</v>
      </c>
      <c r="N1309" s="29">
        <v>2.9411764705882351</v>
      </c>
      <c r="O1309" s="23">
        <v>0</v>
      </c>
      <c r="P1309" s="28">
        <v>0</v>
      </c>
    </row>
    <row r="1310" spans="2:16" ht="15" customHeight="1" x14ac:dyDescent="0.25">
      <c r="B1310" s="5" t="s">
        <v>68</v>
      </c>
      <c r="C1310" s="6" t="s">
        <v>1409</v>
      </c>
      <c r="D1310" s="6" t="s">
        <v>1414</v>
      </c>
      <c r="E1310" s="3">
        <v>150906</v>
      </c>
      <c r="F1310" s="53">
        <v>43</v>
      </c>
      <c r="G1310" s="54">
        <v>1</v>
      </c>
      <c r="H1310" s="57">
        <v>2.3255813953488373</v>
      </c>
      <c r="I1310" s="54">
        <v>42</v>
      </c>
      <c r="J1310" s="55">
        <v>97.674418604651152</v>
      </c>
      <c r="K1310" s="56">
        <v>0</v>
      </c>
      <c r="L1310" s="55">
        <v>0</v>
      </c>
      <c r="M1310" s="56">
        <v>1</v>
      </c>
      <c r="N1310" s="58">
        <v>2.3255813953488373</v>
      </c>
      <c r="O1310" s="54">
        <v>0</v>
      </c>
      <c r="P1310" s="57">
        <v>0</v>
      </c>
    </row>
    <row r="1311" spans="2:16" ht="15" customHeight="1" x14ac:dyDescent="0.25">
      <c r="B1311" s="5" t="s">
        <v>68</v>
      </c>
      <c r="C1311" s="6" t="s">
        <v>1156</v>
      </c>
      <c r="D1311" s="6" t="s">
        <v>1415</v>
      </c>
      <c r="E1311" s="3">
        <v>151002</v>
      </c>
      <c r="F1311" s="15" t="s">
        <v>420</v>
      </c>
      <c r="G1311" s="23" t="s">
        <v>420</v>
      </c>
      <c r="H1311" s="28" t="s">
        <v>420</v>
      </c>
      <c r="I1311" s="23">
        <v>3</v>
      </c>
      <c r="J1311" s="19">
        <v>100</v>
      </c>
      <c r="K1311" s="35" t="s">
        <v>420</v>
      </c>
      <c r="L1311" s="19" t="s">
        <v>420</v>
      </c>
      <c r="M1311" s="35" t="s">
        <v>420</v>
      </c>
      <c r="N1311" s="29" t="s">
        <v>420</v>
      </c>
      <c r="O1311" s="23" t="s">
        <v>420</v>
      </c>
      <c r="P1311" s="28" t="s">
        <v>420</v>
      </c>
    </row>
    <row r="1312" spans="2:16" ht="15" customHeight="1" x14ac:dyDescent="0.25">
      <c r="B1312" s="5" t="s">
        <v>68</v>
      </c>
      <c r="C1312" s="6" t="s">
        <v>1156</v>
      </c>
      <c r="D1312" s="6" t="s">
        <v>1417</v>
      </c>
      <c r="E1312" s="3">
        <v>151004</v>
      </c>
      <c r="F1312" s="15" t="s">
        <v>420</v>
      </c>
      <c r="G1312" s="23" t="s">
        <v>420</v>
      </c>
      <c r="H1312" s="28" t="s">
        <v>420</v>
      </c>
      <c r="I1312" s="23">
        <v>1</v>
      </c>
      <c r="J1312" s="19">
        <v>100</v>
      </c>
      <c r="K1312" s="35" t="s">
        <v>420</v>
      </c>
      <c r="L1312" s="19" t="s">
        <v>420</v>
      </c>
      <c r="M1312" s="35" t="s">
        <v>420</v>
      </c>
      <c r="N1312" s="29" t="s">
        <v>420</v>
      </c>
      <c r="O1312" s="23" t="s">
        <v>420</v>
      </c>
      <c r="P1312" s="28" t="s">
        <v>420</v>
      </c>
    </row>
    <row r="1313" spans="2:16" ht="15" customHeight="1" x14ac:dyDescent="0.25">
      <c r="B1313" s="5" t="s">
        <v>68</v>
      </c>
      <c r="C1313" s="6" t="s">
        <v>1156</v>
      </c>
      <c r="D1313" s="6" t="s">
        <v>1418</v>
      </c>
      <c r="E1313" s="3">
        <v>151005</v>
      </c>
      <c r="F1313" s="53" t="s">
        <v>420</v>
      </c>
      <c r="G1313" s="54" t="s">
        <v>420</v>
      </c>
      <c r="H1313" s="57" t="s">
        <v>420</v>
      </c>
      <c r="I1313" s="54">
        <v>1</v>
      </c>
      <c r="J1313" s="55">
        <v>50</v>
      </c>
      <c r="K1313" s="56" t="s">
        <v>420</v>
      </c>
      <c r="L1313" s="55" t="s">
        <v>420</v>
      </c>
      <c r="M1313" s="56" t="s">
        <v>420</v>
      </c>
      <c r="N1313" s="58" t="s">
        <v>420</v>
      </c>
      <c r="O1313" s="54" t="s">
        <v>420</v>
      </c>
      <c r="P1313" s="57" t="s">
        <v>420</v>
      </c>
    </row>
    <row r="1314" spans="2:16" ht="15" customHeight="1" x14ac:dyDescent="0.25">
      <c r="B1314" s="5" t="s">
        <v>68</v>
      </c>
      <c r="C1314" s="6" t="s">
        <v>1156</v>
      </c>
      <c r="D1314" s="6" t="s">
        <v>1421</v>
      </c>
      <c r="E1314" s="3">
        <v>151008</v>
      </c>
      <c r="F1314" s="15" t="s">
        <v>420</v>
      </c>
      <c r="G1314" s="23" t="s">
        <v>420</v>
      </c>
      <c r="H1314" s="28" t="s">
        <v>420</v>
      </c>
      <c r="I1314" s="23">
        <v>0</v>
      </c>
      <c r="J1314" s="19">
        <v>0</v>
      </c>
      <c r="K1314" s="35" t="s">
        <v>420</v>
      </c>
      <c r="L1314" s="19" t="s">
        <v>420</v>
      </c>
      <c r="M1314" s="35" t="s">
        <v>420</v>
      </c>
      <c r="N1314" s="29" t="s">
        <v>420</v>
      </c>
      <c r="O1314" s="23" t="s">
        <v>420</v>
      </c>
      <c r="P1314" s="28" t="s">
        <v>420</v>
      </c>
    </row>
    <row r="1315" spans="2:16" ht="15" customHeight="1" x14ac:dyDescent="0.25">
      <c r="B1315" s="5" t="s">
        <v>68</v>
      </c>
      <c r="C1315" s="6" t="s">
        <v>1156</v>
      </c>
      <c r="D1315" s="6" t="s">
        <v>1422</v>
      </c>
      <c r="E1315" s="3">
        <v>151009</v>
      </c>
      <c r="F1315" s="15" t="s">
        <v>420</v>
      </c>
      <c r="G1315" s="23" t="s">
        <v>420</v>
      </c>
      <c r="H1315" s="28" t="s">
        <v>420</v>
      </c>
      <c r="I1315" s="23">
        <v>1</v>
      </c>
      <c r="J1315" s="19">
        <v>50</v>
      </c>
      <c r="K1315" s="35" t="s">
        <v>420</v>
      </c>
      <c r="L1315" s="19" t="s">
        <v>420</v>
      </c>
      <c r="M1315" s="35" t="s">
        <v>420</v>
      </c>
      <c r="N1315" s="29" t="s">
        <v>420</v>
      </c>
      <c r="O1315" s="23" t="s">
        <v>420</v>
      </c>
      <c r="P1315" s="28" t="s">
        <v>420</v>
      </c>
    </row>
    <row r="1316" spans="2:16" ht="15" customHeight="1" x14ac:dyDescent="0.25">
      <c r="B1316" s="5" t="s">
        <v>68</v>
      </c>
      <c r="C1316" s="6" t="s">
        <v>1156</v>
      </c>
      <c r="D1316" s="6" t="s">
        <v>284</v>
      </c>
      <c r="E1316" s="3">
        <v>151010</v>
      </c>
      <c r="F1316" s="53" t="s">
        <v>420</v>
      </c>
      <c r="G1316" s="54" t="s">
        <v>420</v>
      </c>
      <c r="H1316" s="57" t="s">
        <v>420</v>
      </c>
      <c r="I1316" s="54">
        <v>1</v>
      </c>
      <c r="J1316" s="55">
        <v>33.333333333333329</v>
      </c>
      <c r="K1316" s="56" t="s">
        <v>420</v>
      </c>
      <c r="L1316" s="55" t="s">
        <v>420</v>
      </c>
      <c r="M1316" s="56" t="s">
        <v>420</v>
      </c>
      <c r="N1316" s="58" t="s">
        <v>420</v>
      </c>
      <c r="O1316" s="54" t="s">
        <v>420</v>
      </c>
      <c r="P1316" s="57" t="s">
        <v>420</v>
      </c>
    </row>
    <row r="1317" spans="2:16" ht="15" customHeight="1" x14ac:dyDescent="0.25">
      <c r="B1317" s="5" t="s">
        <v>68</v>
      </c>
      <c r="C1317" s="6" t="s">
        <v>1156</v>
      </c>
      <c r="D1317" s="6" t="s">
        <v>1423</v>
      </c>
      <c r="E1317" s="3">
        <v>151011</v>
      </c>
      <c r="F1317" s="15" t="s">
        <v>420</v>
      </c>
      <c r="G1317" s="23" t="s">
        <v>420</v>
      </c>
      <c r="H1317" s="28" t="s">
        <v>420</v>
      </c>
      <c r="I1317" s="23">
        <v>1</v>
      </c>
      <c r="J1317" s="19">
        <v>100</v>
      </c>
      <c r="K1317" s="35" t="s">
        <v>420</v>
      </c>
      <c r="L1317" s="19" t="s">
        <v>420</v>
      </c>
      <c r="M1317" s="35" t="s">
        <v>420</v>
      </c>
      <c r="N1317" s="29" t="s">
        <v>420</v>
      </c>
      <c r="O1317" s="23" t="s">
        <v>420</v>
      </c>
      <c r="P1317" s="28" t="s">
        <v>420</v>
      </c>
    </row>
    <row r="1318" spans="2:16" ht="15" customHeight="1" x14ac:dyDescent="0.25">
      <c r="B1318" s="5" t="s">
        <v>68</v>
      </c>
      <c r="C1318" s="6" t="s">
        <v>1156</v>
      </c>
      <c r="D1318" s="6" t="s">
        <v>1425</v>
      </c>
      <c r="E1318" s="3">
        <v>151013</v>
      </c>
      <c r="F1318" s="15" t="s">
        <v>420</v>
      </c>
      <c r="G1318" s="23" t="s">
        <v>420</v>
      </c>
      <c r="H1318" s="28" t="s">
        <v>420</v>
      </c>
      <c r="I1318" s="23">
        <v>1</v>
      </c>
      <c r="J1318" s="19">
        <v>100</v>
      </c>
      <c r="K1318" s="35" t="s">
        <v>420</v>
      </c>
      <c r="L1318" s="19" t="s">
        <v>420</v>
      </c>
      <c r="M1318" s="35" t="s">
        <v>420</v>
      </c>
      <c r="N1318" s="29" t="s">
        <v>420</v>
      </c>
      <c r="O1318" s="23" t="s">
        <v>420</v>
      </c>
      <c r="P1318" s="28" t="s">
        <v>420</v>
      </c>
    </row>
    <row r="1319" spans="2:16" ht="15" customHeight="1" x14ac:dyDescent="0.25">
      <c r="B1319" s="5" t="s">
        <v>68</v>
      </c>
      <c r="C1319" s="6" t="s">
        <v>1156</v>
      </c>
      <c r="D1319" s="6" t="s">
        <v>1426</v>
      </c>
      <c r="E1319" s="3">
        <v>151014</v>
      </c>
      <c r="F1319" s="53">
        <v>6</v>
      </c>
      <c r="G1319" s="54">
        <v>1</v>
      </c>
      <c r="H1319" s="57">
        <v>16.666666666666664</v>
      </c>
      <c r="I1319" s="54">
        <v>5</v>
      </c>
      <c r="J1319" s="55">
        <v>83.333333333333343</v>
      </c>
      <c r="K1319" s="56">
        <v>0</v>
      </c>
      <c r="L1319" s="55">
        <v>0</v>
      </c>
      <c r="M1319" s="56">
        <v>1</v>
      </c>
      <c r="N1319" s="58">
        <v>16.666666666666664</v>
      </c>
      <c r="O1319" s="54">
        <v>0</v>
      </c>
      <c r="P1319" s="57">
        <v>0</v>
      </c>
    </row>
    <row r="1320" spans="2:16" ht="15" customHeight="1" x14ac:dyDescent="0.25">
      <c r="B1320" s="5" t="s">
        <v>68</v>
      </c>
      <c r="C1320" s="6" t="s">
        <v>1156</v>
      </c>
      <c r="D1320" s="6" t="s">
        <v>1427</v>
      </c>
      <c r="E1320" s="3">
        <v>151015</v>
      </c>
      <c r="F1320" s="15" t="s">
        <v>420</v>
      </c>
      <c r="G1320" s="23" t="s">
        <v>420</v>
      </c>
      <c r="H1320" s="28" t="s">
        <v>420</v>
      </c>
      <c r="I1320" s="23">
        <v>1</v>
      </c>
      <c r="J1320" s="19">
        <v>100</v>
      </c>
      <c r="K1320" s="35" t="s">
        <v>420</v>
      </c>
      <c r="L1320" s="19" t="s">
        <v>420</v>
      </c>
      <c r="M1320" s="35" t="s">
        <v>420</v>
      </c>
      <c r="N1320" s="29" t="s">
        <v>420</v>
      </c>
      <c r="O1320" s="23" t="s">
        <v>420</v>
      </c>
      <c r="P1320" s="28" t="s">
        <v>420</v>
      </c>
    </row>
    <row r="1321" spans="2:16" ht="15" customHeight="1" x14ac:dyDescent="0.25">
      <c r="B1321" s="5" t="s">
        <v>68</v>
      </c>
      <c r="C1321" s="6" t="s">
        <v>1156</v>
      </c>
      <c r="D1321" s="6" t="s">
        <v>1428</v>
      </c>
      <c r="E1321" s="3">
        <v>151016</v>
      </c>
      <c r="F1321" s="15" t="s">
        <v>420</v>
      </c>
      <c r="G1321" s="23" t="s">
        <v>420</v>
      </c>
      <c r="H1321" s="28" t="s">
        <v>420</v>
      </c>
      <c r="I1321" s="23">
        <v>2</v>
      </c>
      <c r="J1321" s="19">
        <v>100</v>
      </c>
      <c r="K1321" s="35" t="s">
        <v>420</v>
      </c>
      <c r="L1321" s="19" t="s">
        <v>420</v>
      </c>
      <c r="M1321" s="35" t="s">
        <v>420</v>
      </c>
      <c r="N1321" s="29" t="s">
        <v>420</v>
      </c>
      <c r="O1321" s="23" t="s">
        <v>420</v>
      </c>
      <c r="P1321" s="28" t="s">
        <v>420</v>
      </c>
    </row>
    <row r="1322" spans="2:16" ht="15" customHeight="1" x14ac:dyDescent="0.25">
      <c r="B1322" s="5" t="s">
        <v>68</v>
      </c>
      <c r="C1322" s="6" t="s">
        <v>1156</v>
      </c>
      <c r="D1322" s="6" t="s">
        <v>432</v>
      </c>
      <c r="E1322" s="3">
        <v>151021</v>
      </c>
      <c r="F1322" s="15">
        <v>5</v>
      </c>
      <c r="G1322" s="23">
        <v>0</v>
      </c>
      <c r="H1322" s="28">
        <v>0</v>
      </c>
      <c r="I1322" s="23">
        <v>5</v>
      </c>
      <c r="J1322" s="19">
        <v>100</v>
      </c>
      <c r="K1322" s="35">
        <v>0</v>
      </c>
      <c r="L1322" s="19">
        <v>0</v>
      </c>
      <c r="M1322" s="35">
        <v>0</v>
      </c>
      <c r="N1322" s="29">
        <v>0</v>
      </c>
      <c r="O1322" s="23">
        <v>0</v>
      </c>
      <c r="P1322" s="28">
        <v>0</v>
      </c>
    </row>
    <row r="1323" spans="2:16" ht="15" customHeight="1" x14ac:dyDescent="0.25">
      <c r="B1323" s="5" t="s">
        <v>68</v>
      </c>
      <c r="C1323" s="6" t="s">
        <v>1156</v>
      </c>
      <c r="D1323" s="6" t="s">
        <v>1434</v>
      </c>
      <c r="E1323" s="3">
        <v>151024</v>
      </c>
      <c r="F1323" s="15">
        <v>5</v>
      </c>
      <c r="G1323" s="23">
        <v>1</v>
      </c>
      <c r="H1323" s="28">
        <v>20</v>
      </c>
      <c r="I1323" s="23">
        <v>4</v>
      </c>
      <c r="J1323" s="19">
        <v>80</v>
      </c>
      <c r="K1323" s="35">
        <v>1</v>
      </c>
      <c r="L1323" s="19">
        <v>20</v>
      </c>
      <c r="M1323" s="35">
        <v>0</v>
      </c>
      <c r="N1323" s="29">
        <v>0</v>
      </c>
      <c r="O1323" s="23">
        <v>0</v>
      </c>
      <c r="P1323" s="28">
        <v>0</v>
      </c>
    </row>
    <row r="1324" spans="2:16" ht="15" customHeight="1" x14ac:dyDescent="0.25">
      <c r="B1324" s="5" t="s">
        <v>68</v>
      </c>
      <c r="C1324" s="6" t="s">
        <v>1156</v>
      </c>
      <c r="D1324" s="6" t="s">
        <v>1436</v>
      </c>
      <c r="E1324" s="3">
        <v>151027</v>
      </c>
      <c r="F1324" s="15" t="s">
        <v>420</v>
      </c>
      <c r="G1324" s="23" t="s">
        <v>420</v>
      </c>
      <c r="H1324" s="28" t="s">
        <v>420</v>
      </c>
      <c r="I1324" s="23">
        <v>0</v>
      </c>
      <c r="J1324" s="19">
        <v>0</v>
      </c>
      <c r="K1324" s="35" t="s">
        <v>420</v>
      </c>
      <c r="L1324" s="19" t="s">
        <v>420</v>
      </c>
      <c r="M1324" s="35" t="s">
        <v>420</v>
      </c>
      <c r="N1324" s="29" t="s">
        <v>420</v>
      </c>
      <c r="O1324" s="23" t="s">
        <v>420</v>
      </c>
      <c r="P1324" s="28" t="s">
        <v>420</v>
      </c>
    </row>
    <row r="1325" spans="2:16" ht="15" customHeight="1" x14ac:dyDescent="0.25">
      <c r="B1325" s="5" t="s">
        <v>68</v>
      </c>
      <c r="C1325" s="6" t="s">
        <v>1156</v>
      </c>
      <c r="D1325" s="6" t="s">
        <v>1439</v>
      </c>
      <c r="E1325" s="3">
        <v>151030</v>
      </c>
      <c r="F1325" s="15" t="s">
        <v>420</v>
      </c>
      <c r="G1325" s="23" t="s">
        <v>420</v>
      </c>
      <c r="H1325" s="28" t="s">
        <v>420</v>
      </c>
      <c r="I1325" s="23">
        <v>4</v>
      </c>
      <c r="J1325" s="19">
        <v>100</v>
      </c>
      <c r="K1325" s="35" t="s">
        <v>420</v>
      </c>
      <c r="L1325" s="19" t="s">
        <v>420</v>
      </c>
      <c r="M1325" s="35" t="s">
        <v>420</v>
      </c>
      <c r="N1325" s="29" t="s">
        <v>420</v>
      </c>
      <c r="O1325" s="23" t="s">
        <v>420</v>
      </c>
      <c r="P1325" s="28" t="s">
        <v>420</v>
      </c>
    </row>
    <row r="1326" spans="2:16" ht="15" customHeight="1" x14ac:dyDescent="0.25">
      <c r="B1326" s="5" t="s">
        <v>68</v>
      </c>
      <c r="C1326" s="6" t="s">
        <v>1156</v>
      </c>
      <c r="D1326" s="6" t="s">
        <v>1441</v>
      </c>
      <c r="E1326" s="3">
        <v>151032</v>
      </c>
      <c r="F1326" s="53">
        <v>7</v>
      </c>
      <c r="G1326" s="54">
        <v>3</v>
      </c>
      <c r="H1326" s="57">
        <v>42.857142857142854</v>
      </c>
      <c r="I1326" s="54">
        <v>4</v>
      </c>
      <c r="J1326" s="55">
        <v>57.142857142857139</v>
      </c>
      <c r="K1326" s="56">
        <v>0</v>
      </c>
      <c r="L1326" s="55">
        <v>0</v>
      </c>
      <c r="M1326" s="56">
        <v>3</v>
      </c>
      <c r="N1326" s="58">
        <v>42.857142857142854</v>
      </c>
      <c r="O1326" s="54">
        <v>0</v>
      </c>
      <c r="P1326" s="57">
        <v>0</v>
      </c>
    </row>
    <row r="1327" spans="2:16" ht="15" customHeight="1" x14ac:dyDescent="0.25">
      <c r="B1327" s="5" t="s">
        <v>68</v>
      </c>
      <c r="C1327" s="6" t="s">
        <v>1156</v>
      </c>
      <c r="D1327" s="6" t="s">
        <v>1442</v>
      </c>
      <c r="E1327" s="3">
        <v>151033</v>
      </c>
      <c r="F1327" s="15" t="s">
        <v>420</v>
      </c>
      <c r="G1327" s="23" t="s">
        <v>420</v>
      </c>
      <c r="H1327" s="28" t="s">
        <v>420</v>
      </c>
      <c r="I1327" s="23">
        <v>2</v>
      </c>
      <c r="J1327" s="19">
        <v>100</v>
      </c>
      <c r="K1327" s="35" t="s">
        <v>420</v>
      </c>
      <c r="L1327" s="19" t="s">
        <v>420</v>
      </c>
      <c r="M1327" s="35" t="s">
        <v>420</v>
      </c>
      <c r="N1327" s="29" t="s">
        <v>420</v>
      </c>
      <c r="O1327" s="23" t="s">
        <v>420</v>
      </c>
      <c r="P1327" s="28" t="s">
        <v>420</v>
      </c>
    </row>
    <row r="1328" spans="2:16" ht="15" customHeight="1" x14ac:dyDescent="0.25">
      <c r="B1328" s="5" t="s">
        <v>68</v>
      </c>
      <c r="C1328" s="6" t="s">
        <v>1156</v>
      </c>
      <c r="D1328" s="6" t="s">
        <v>1156</v>
      </c>
      <c r="E1328" s="3">
        <v>151001</v>
      </c>
      <c r="F1328" s="15" t="s">
        <v>420</v>
      </c>
      <c r="G1328" s="23" t="s">
        <v>420</v>
      </c>
      <c r="H1328" s="28" t="s">
        <v>420</v>
      </c>
      <c r="I1328" s="23">
        <v>3</v>
      </c>
      <c r="J1328" s="19">
        <v>100</v>
      </c>
      <c r="K1328" s="35" t="s">
        <v>420</v>
      </c>
      <c r="L1328" s="19" t="s">
        <v>420</v>
      </c>
      <c r="M1328" s="35" t="s">
        <v>420</v>
      </c>
      <c r="N1328" s="29" t="s">
        <v>420</v>
      </c>
      <c r="O1328" s="23" t="s">
        <v>420</v>
      </c>
      <c r="P1328" s="28" t="s">
        <v>420</v>
      </c>
    </row>
    <row r="1329" spans="2:16" ht="15" customHeight="1" x14ac:dyDescent="0.25">
      <c r="B1329" s="5" t="s">
        <v>69</v>
      </c>
      <c r="C1329" s="6" t="s">
        <v>1443</v>
      </c>
      <c r="D1329" s="6" t="s">
        <v>1444</v>
      </c>
      <c r="E1329" s="3">
        <v>160202</v>
      </c>
      <c r="F1329" s="15">
        <v>146</v>
      </c>
      <c r="G1329" s="23">
        <v>54</v>
      </c>
      <c r="H1329" s="28">
        <v>36.986301369863014</v>
      </c>
      <c r="I1329" s="23">
        <v>92</v>
      </c>
      <c r="J1329" s="19">
        <v>63.013698630136986</v>
      </c>
      <c r="K1329" s="35">
        <v>47</v>
      </c>
      <c r="L1329" s="19">
        <v>32.19178082191781</v>
      </c>
      <c r="M1329" s="35">
        <v>7</v>
      </c>
      <c r="N1329" s="29">
        <v>4.7945205479452051</v>
      </c>
      <c r="O1329" s="23">
        <v>0</v>
      </c>
      <c r="P1329" s="28">
        <v>0</v>
      </c>
    </row>
    <row r="1330" spans="2:16" ht="15" customHeight="1" x14ac:dyDescent="0.25">
      <c r="B1330" s="5" t="s">
        <v>69</v>
      </c>
      <c r="C1330" s="6" t="s">
        <v>1443</v>
      </c>
      <c r="D1330" s="6" t="s">
        <v>1445</v>
      </c>
      <c r="E1330" s="3">
        <v>160205</v>
      </c>
      <c r="F1330" s="15">
        <v>68</v>
      </c>
      <c r="G1330" s="23">
        <v>6</v>
      </c>
      <c r="H1330" s="28">
        <v>8.8235294117647065</v>
      </c>
      <c r="I1330" s="23">
        <v>62</v>
      </c>
      <c r="J1330" s="19">
        <v>91.17647058823529</v>
      </c>
      <c r="K1330" s="35">
        <v>6</v>
      </c>
      <c r="L1330" s="19">
        <v>8.8235294117647065</v>
      </c>
      <c r="M1330" s="35">
        <v>0</v>
      </c>
      <c r="N1330" s="29">
        <v>0</v>
      </c>
      <c r="O1330" s="23">
        <v>0</v>
      </c>
      <c r="P1330" s="28">
        <v>0</v>
      </c>
    </row>
    <row r="1331" spans="2:16" ht="15" customHeight="1" x14ac:dyDescent="0.25">
      <c r="B1331" s="5" t="s">
        <v>69</v>
      </c>
      <c r="C1331" s="6" t="s">
        <v>1443</v>
      </c>
      <c r="D1331" s="6" t="s">
        <v>1267</v>
      </c>
      <c r="E1331" s="3">
        <v>160206</v>
      </c>
      <c r="F1331" s="15">
        <v>416</v>
      </c>
      <c r="G1331" s="23">
        <v>99</v>
      </c>
      <c r="H1331" s="28">
        <v>23.798076923076923</v>
      </c>
      <c r="I1331" s="23">
        <v>317</v>
      </c>
      <c r="J1331" s="19">
        <v>76.201923076923066</v>
      </c>
      <c r="K1331" s="35">
        <v>80</v>
      </c>
      <c r="L1331" s="19">
        <v>19.230769230769234</v>
      </c>
      <c r="M1331" s="35">
        <v>19</v>
      </c>
      <c r="N1331" s="29">
        <v>4.5673076923076916</v>
      </c>
      <c r="O1331" s="23">
        <v>0</v>
      </c>
      <c r="P1331" s="28">
        <v>0</v>
      </c>
    </row>
    <row r="1332" spans="2:16" ht="15" customHeight="1" x14ac:dyDescent="0.25">
      <c r="B1332" s="5" t="s">
        <v>69</v>
      </c>
      <c r="C1332" s="6" t="s">
        <v>1443</v>
      </c>
      <c r="D1332" s="6" t="s">
        <v>268</v>
      </c>
      <c r="E1332" s="3">
        <v>160210</v>
      </c>
      <c r="F1332" s="15">
        <v>31</v>
      </c>
      <c r="G1332" s="23">
        <v>10</v>
      </c>
      <c r="H1332" s="28">
        <v>32.258064516129032</v>
      </c>
      <c r="I1332" s="23">
        <v>21</v>
      </c>
      <c r="J1332" s="19">
        <v>67.741935483870961</v>
      </c>
      <c r="K1332" s="35">
        <v>8</v>
      </c>
      <c r="L1332" s="19">
        <v>25.806451612903224</v>
      </c>
      <c r="M1332" s="35">
        <v>2</v>
      </c>
      <c r="N1332" s="29">
        <v>6.4516129032258061</v>
      </c>
      <c r="O1332" s="23">
        <v>0</v>
      </c>
      <c r="P1332" s="28">
        <v>0</v>
      </c>
    </row>
    <row r="1333" spans="2:16" ht="15" customHeight="1" x14ac:dyDescent="0.25">
      <c r="B1333" s="5" t="s">
        <v>69</v>
      </c>
      <c r="C1333" s="6" t="s">
        <v>1443</v>
      </c>
      <c r="D1333" s="6" t="s">
        <v>1446</v>
      </c>
      <c r="E1333" s="3">
        <v>160211</v>
      </c>
      <c r="F1333" s="15">
        <v>72</v>
      </c>
      <c r="G1333" s="23">
        <v>25</v>
      </c>
      <c r="H1333" s="28">
        <v>34.722222222222221</v>
      </c>
      <c r="I1333" s="23">
        <v>47</v>
      </c>
      <c r="J1333" s="19">
        <v>65.277777777777786</v>
      </c>
      <c r="K1333" s="35">
        <v>22</v>
      </c>
      <c r="L1333" s="19">
        <v>30.555555555555557</v>
      </c>
      <c r="M1333" s="35">
        <v>3</v>
      </c>
      <c r="N1333" s="29">
        <v>4.1666666666666661</v>
      </c>
      <c r="O1333" s="23">
        <v>0</v>
      </c>
      <c r="P1333" s="28">
        <v>0</v>
      </c>
    </row>
    <row r="1334" spans="2:16" ht="15" customHeight="1" x14ac:dyDescent="0.25">
      <c r="B1334" s="5" t="s">
        <v>69</v>
      </c>
      <c r="C1334" s="6" t="s">
        <v>1443</v>
      </c>
      <c r="D1334" s="6" t="s">
        <v>1447</v>
      </c>
      <c r="E1334" s="3">
        <v>160201</v>
      </c>
      <c r="F1334" s="53">
        <v>501</v>
      </c>
      <c r="G1334" s="54">
        <v>119</v>
      </c>
      <c r="H1334" s="57">
        <v>23.752495009980041</v>
      </c>
      <c r="I1334" s="54">
        <v>382</v>
      </c>
      <c r="J1334" s="55">
        <v>76.247504990019962</v>
      </c>
      <c r="K1334" s="56">
        <v>98</v>
      </c>
      <c r="L1334" s="55">
        <v>19.560878243512974</v>
      </c>
      <c r="M1334" s="56">
        <v>21</v>
      </c>
      <c r="N1334" s="58">
        <v>4.1916167664670656</v>
      </c>
      <c r="O1334" s="54">
        <v>0</v>
      </c>
      <c r="P1334" s="57">
        <v>0</v>
      </c>
    </row>
    <row r="1335" spans="2:16" ht="15" customHeight="1" x14ac:dyDescent="0.25">
      <c r="B1335" s="5" t="s">
        <v>69</v>
      </c>
      <c r="C1335" s="6" t="s">
        <v>1448</v>
      </c>
      <c r="D1335" s="6" t="s">
        <v>1449</v>
      </c>
      <c r="E1335" s="3">
        <v>160706</v>
      </c>
      <c r="F1335" s="15">
        <v>378</v>
      </c>
      <c r="G1335" s="23">
        <v>146</v>
      </c>
      <c r="H1335" s="28">
        <v>38.62433862433862</v>
      </c>
      <c r="I1335" s="23">
        <v>232</v>
      </c>
      <c r="J1335" s="19">
        <v>61.375661375661373</v>
      </c>
      <c r="K1335" s="35">
        <v>73</v>
      </c>
      <c r="L1335" s="19">
        <v>19.31216931216931</v>
      </c>
      <c r="M1335" s="35">
        <v>73</v>
      </c>
      <c r="N1335" s="29">
        <v>19.31216931216931</v>
      </c>
      <c r="O1335" s="23">
        <v>0</v>
      </c>
      <c r="P1335" s="28">
        <v>0</v>
      </c>
    </row>
    <row r="1336" spans="2:16" ht="15" customHeight="1" x14ac:dyDescent="0.25">
      <c r="B1336" s="5" t="s">
        <v>69</v>
      </c>
      <c r="C1336" s="6" t="s">
        <v>1448</v>
      </c>
      <c r="D1336" s="6" t="s">
        <v>1293</v>
      </c>
      <c r="E1336" s="3">
        <v>160701</v>
      </c>
      <c r="F1336" s="15">
        <v>72</v>
      </c>
      <c r="G1336" s="23">
        <v>20</v>
      </c>
      <c r="H1336" s="28">
        <v>27.777777777777779</v>
      </c>
      <c r="I1336" s="23">
        <v>52</v>
      </c>
      <c r="J1336" s="19">
        <v>72.222222222222214</v>
      </c>
      <c r="K1336" s="35">
        <v>17</v>
      </c>
      <c r="L1336" s="19">
        <v>23.611111111111111</v>
      </c>
      <c r="M1336" s="35">
        <v>2</v>
      </c>
      <c r="N1336" s="29">
        <v>2.7777777777777777</v>
      </c>
      <c r="O1336" s="23">
        <v>1</v>
      </c>
      <c r="P1336" s="28">
        <v>1.3888888888888888</v>
      </c>
    </row>
    <row r="1337" spans="2:16" ht="15" customHeight="1" x14ac:dyDescent="0.25">
      <c r="B1337" s="5" t="s">
        <v>69</v>
      </c>
      <c r="C1337" s="6" t="s">
        <v>1448</v>
      </c>
      <c r="D1337" s="6" t="s">
        <v>1450</v>
      </c>
      <c r="E1337" s="3">
        <v>160702</v>
      </c>
      <c r="F1337" s="15">
        <v>52</v>
      </c>
      <c r="G1337" s="23">
        <v>38</v>
      </c>
      <c r="H1337" s="28">
        <v>73.076923076923066</v>
      </c>
      <c r="I1337" s="23">
        <v>14</v>
      </c>
      <c r="J1337" s="19">
        <v>26.923076923076923</v>
      </c>
      <c r="K1337" s="35">
        <v>37</v>
      </c>
      <c r="L1337" s="19">
        <v>71.15384615384616</v>
      </c>
      <c r="M1337" s="35">
        <v>1</v>
      </c>
      <c r="N1337" s="29">
        <v>1.9230769230769231</v>
      </c>
      <c r="O1337" s="23">
        <v>0</v>
      </c>
      <c r="P1337" s="28">
        <v>0</v>
      </c>
    </row>
    <row r="1338" spans="2:16" ht="15" customHeight="1" x14ac:dyDescent="0.25">
      <c r="B1338" s="5" t="s">
        <v>69</v>
      </c>
      <c r="C1338" s="6" t="s">
        <v>1448</v>
      </c>
      <c r="D1338" s="6" t="s">
        <v>1451</v>
      </c>
      <c r="E1338" s="3">
        <v>160703</v>
      </c>
      <c r="F1338" s="15">
        <v>220</v>
      </c>
      <c r="G1338" s="23">
        <v>104</v>
      </c>
      <c r="H1338" s="28">
        <v>47.272727272727273</v>
      </c>
      <c r="I1338" s="23">
        <v>116</v>
      </c>
      <c r="J1338" s="19">
        <v>52.72727272727272</v>
      </c>
      <c r="K1338" s="35">
        <v>101</v>
      </c>
      <c r="L1338" s="19">
        <v>45.909090909090914</v>
      </c>
      <c r="M1338" s="35">
        <v>3</v>
      </c>
      <c r="N1338" s="29">
        <v>1.3636363636363635</v>
      </c>
      <c r="O1338" s="23">
        <v>0</v>
      </c>
      <c r="P1338" s="28">
        <v>0</v>
      </c>
    </row>
    <row r="1339" spans="2:16" ht="15" customHeight="1" x14ac:dyDescent="0.25">
      <c r="B1339" s="5" t="s">
        <v>69</v>
      </c>
      <c r="C1339" s="6" t="s">
        <v>1448</v>
      </c>
      <c r="D1339" s="6" t="s">
        <v>1452</v>
      </c>
      <c r="E1339" s="3">
        <v>160704</v>
      </c>
      <c r="F1339" s="15">
        <v>263</v>
      </c>
      <c r="G1339" s="23">
        <v>72</v>
      </c>
      <c r="H1339" s="28">
        <v>27.376425855513308</v>
      </c>
      <c r="I1339" s="23">
        <v>191</v>
      </c>
      <c r="J1339" s="19">
        <v>72.623574144486696</v>
      </c>
      <c r="K1339" s="35">
        <v>68</v>
      </c>
      <c r="L1339" s="19">
        <v>25.85551330798479</v>
      </c>
      <c r="M1339" s="35">
        <v>4</v>
      </c>
      <c r="N1339" s="29">
        <v>1.520912547528517</v>
      </c>
      <c r="O1339" s="23">
        <v>0</v>
      </c>
      <c r="P1339" s="28">
        <v>0</v>
      </c>
    </row>
    <row r="1340" spans="2:16" ht="15" customHeight="1" x14ac:dyDescent="0.25">
      <c r="B1340" s="5" t="s">
        <v>69</v>
      </c>
      <c r="C1340" s="6" t="s">
        <v>1448</v>
      </c>
      <c r="D1340" s="6" t="s">
        <v>1453</v>
      </c>
      <c r="E1340" s="3">
        <v>160705</v>
      </c>
      <c r="F1340" s="15">
        <v>213</v>
      </c>
      <c r="G1340" s="23">
        <v>82</v>
      </c>
      <c r="H1340" s="28">
        <v>38.497652582159624</v>
      </c>
      <c r="I1340" s="23">
        <v>131</v>
      </c>
      <c r="J1340" s="19">
        <v>61.502347417840376</v>
      </c>
      <c r="K1340" s="35">
        <v>74</v>
      </c>
      <c r="L1340" s="19">
        <v>34.741784037558688</v>
      </c>
      <c r="M1340" s="35">
        <v>7</v>
      </c>
      <c r="N1340" s="29">
        <v>3.286384976525822</v>
      </c>
      <c r="O1340" s="23">
        <v>1</v>
      </c>
      <c r="P1340" s="28">
        <v>0.46948356807511737</v>
      </c>
    </row>
    <row r="1341" spans="2:16" ht="15" customHeight="1" x14ac:dyDescent="0.25">
      <c r="B1341" s="5" t="s">
        <v>69</v>
      </c>
      <c r="C1341" s="6" t="s">
        <v>69</v>
      </c>
      <c r="D1341" s="6" t="s">
        <v>1454</v>
      </c>
      <c r="E1341" s="3">
        <v>160301</v>
      </c>
      <c r="F1341" s="53">
        <v>146</v>
      </c>
      <c r="G1341" s="54">
        <v>79</v>
      </c>
      <c r="H1341" s="57">
        <v>54.109589041095894</v>
      </c>
      <c r="I1341" s="54">
        <v>67</v>
      </c>
      <c r="J1341" s="55">
        <v>45.890410958904113</v>
      </c>
      <c r="K1341" s="56">
        <v>61</v>
      </c>
      <c r="L1341" s="55">
        <v>41.780821917808218</v>
      </c>
      <c r="M1341" s="56">
        <v>18</v>
      </c>
      <c r="N1341" s="58">
        <v>12.328767123287671</v>
      </c>
      <c r="O1341" s="54">
        <v>0</v>
      </c>
      <c r="P1341" s="57">
        <v>0</v>
      </c>
    </row>
    <row r="1342" spans="2:16" ht="15" customHeight="1" x14ac:dyDescent="0.25">
      <c r="B1342" s="5" t="s">
        <v>69</v>
      </c>
      <c r="C1342" s="6" t="s">
        <v>69</v>
      </c>
      <c r="D1342" s="6" t="s">
        <v>1455</v>
      </c>
      <c r="E1342" s="3">
        <v>160302</v>
      </c>
      <c r="F1342" s="53">
        <v>99</v>
      </c>
      <c r="G1342" s="54">
        <v>27</v>
      </c>
      <c r="H1342" s="57">
        <v>27.27272727272727</v>
      </c>
      <c r="I1342" s="54">
        <v>72</v>
      </c>
      <c r="J1342" s="55">
        <v>72.727272727272734</v>
      </c>
      <c r="K1342" s="56">
        <v>15</v>
      </c>
      <c r="L1342" s="55">
        <v>15.151515151515152</v>
      </c>
      <c r="M1342" s="56">
        <v>11</v>
      </c>
      <c r="N1342" s="58">
        <v>11.111111111111111</v>
      </c>
      <c r="O1342" s="54">
        <v>1</v>
      </c>
      <c r="P1342" s="57">
        <v>1.0101010101010102</v>
      </c>
    </row>
    <row r="1343" spans="2:16" ht="15" customHeight="1" x14ac:dyDescent="0.25">
      <c r="B1343" s="5" t="s">
        <v>69</v>
      </c>
      <c r="C1343" s="6" t="s">
        <v>69</v>
      </c>
      <c r="D1343" s="6" t="s">
        <v>1456</v>
      </c>
      <c r="E1343" s="3">
        <v>160303</v>
      </c>
      <c r="F1343" s="53">
        <v>203</v>
      </c>
      <c r="G1343" s="54">
        <v>149</v>
      </c>
      <c r="H1343" s="57">
        <v>73.399014778325125</v>
      </c>
      <c r="I1343" s="54">
        <v>54</v>
      </c>
      <c r="J1343" s="55">
        <v>26.600985221674879</v>
      </c>
      <c r="K1343" s="56">
        <v>77</v>
      </c>
      <c r="L1343" s="55">
        <v>37.931034482758619</v>
      </c>
      <c r="M1343" s="56">
        <v>71</v>
      </c>
      <c r="N1343" s="58">
        <v>34.975369458128078</v>
      </c>
      <c r="O1343" s="54">
        <v>1</v>
      </c>
      <c r="P1343" s="57">
        <v>0.49261083743842365</v>
      </c>
    </row>
    <row r="1344" spans="2:16" ht="15" customHeight="1" x14ac:dyDescent="0.25">
      <c r="B1344" s="5" t="s">
        <v>69</v>
      </c>
      <c r="C1344" s="6" t="s">
        <v>69</v>
      </c>
      <c r="D1344" s="6" t="s">
        <v>1457</v>
      </c>
      <c r="E1344" s="3">
        <v>160304</v>
      </c>
      <c r="F1344" s="15">
        <v>60</v>
      </c>
      <c r="G1344" s="23">
        <v>50</v>
      </c>
      <c r="H1344" s="28">
        <v>83.333333333333343</v>
      </c>
      <c r="I1344" s="23">
        <v>10</v>
      </c>
      <c r="J1344" s="19">
        <v>16.666666666666664</v>
      </c>
      <c r="K1344" s="35">
        <v>17</v>
      </c>
      <c r="L1344" s="19">
        <v>28.333333333333332</v>
      </c>
      <c r="M1344" s="35">
        <v>33</v>
      </c>
      <c r="N1344" s="29">
        <v>55.000000000000007</v>
      </c>
      <c r="O1344" s="23">
        <v>0</v>
      </c>
      <c r="P1344" s="28">
        <v>0</v>
      </c>
    </row>
    <row r="1345" spans="2:16" ht="15" customHeight="1" x14ac:dyDescent="0.25">
      <c r="B1345" s="5" t="s">
        <v>69</v>
      </c>
      <c r="C1345" s="6" t="s">
        <v>69</v>
      </c>
      <c r="D1345" s="6" t="s">
        <v>1458</v>
      </c>
      <c r="E1345" s="3">
        <v>160305</v>
      </c>
      <c r="F1345" s="53">
        <v>96</v>
      </c>
      <c r="G1345" s="54">
        <v>55</v>
      </c>
      <c r="H1345" s="57">
        <v>57.291666666666664</v>
      </c>
      <c r="I1345" s="54">
        <v>41</v>
      </c>
      <c r="J1345" s="55">
        <v>42.708333333333329</v>
      </c>
      <c r="K1345" s="56">
        <v>16</v>
      </c>
      <c r="L1345" s="55">
        <v>16.666666666666664</v>
      </c>
      <c r="M1345" s="56">
        <v>39</v>
      </c>
      <c r="N1345" s="58">
        <v>40.625</v>
      </c>
      <c r="O1345" s="54">
        <v>0</v>
      </c>
      <c r="P1345" s="57">
        <v>0</v>
      </c>
    </row>
    <row r="1346" spans="2:16" ht="15" customHeight="1" x14ac:dyDescent="0.25">
      <c r="B1346" s="5" t="s">
        <v>69</v>
      </c>
      <c r="C1346" s="6" t="s">
        <v>1459</v>
      </c>
      <c r="D1346" s="6" t="s">
        <v>1460</v>
      </c>
      <c r="E1346" s="3">
        <v>160402</v>
      </c>
      <c r="F1346" s="15">
        <v>133</v>
      </c>
      <c r="G1346" s="23">
        <v>18</v>
      </c>
      <c r="H1346" s="28">
        <v>13.533834586466165</v>
      </c>
      <c r="I1346" s="23">
        <v>115</v>
      </c>
      <c r="J1346" s="19">
        <v>86.46616541353383</v>
      </c>
      <c r="K1346" s="35">
        <v>15</v>
      </c>
      <c r="L1346" s="19">
        <v>11.278195488721805</v>
      </c>
      <c r="M1346" s="35">
        <v>3</v>
      </c>
      <c r="N1346" s="29">
        <v>2.2556390977443606</v>
      </c>
      <c r="O1346" s="23">
        <v>0</v>
      </c>
      <c r="P1346" s="28">
        <v>0</v>
      </c>
    </row>
    <row r="1347" spans="2:16" ht="15" customHeight="1" x14ac:dyDescent="0.25">
      <c r="B1347" s="5" t="s">
        <v>69</v>
      </c>
      <c r="C1347" s="6" t="s">
        <v>1459</v>
      </c>
      <c r="D1347" s="6" t="s">
        <v>1461</v>
      </c>
      <c r="E1347" s="3">
        <v>160401</v>
      </c>
      <c r="F1347" s="15">
        <v>107</v>
      </c>
      <c r="G1347" s="23">
        <v>68</v>
      </c>
      <c r="H1347" s="28">
        <v>63.551401869158873</v>
      </c>
      <c r="I1347" s="23">
        <v>39</v>
      </c>
      <c r="J1347" s="19">
        <v>36.44859813084112</v>
      </c>
      <c r="K1347" s="35">
        <v>33</v>
      </c>
      <c r="L1347" s="19">
        <v>30.841121495327101</v>
      </c>
      <c r="M1347" s="35">
        <v>35</v>
      </c>
      <c r="N1347" s="29">
        <v>32.710280373831772</v>
      </c>
      <c r="O1347" s="23">
        <v>0</v>
      </c>
      <c r="P1347" s="28">
        <v>0</v>
      </c>
    </row>
    <row r="1348" spans="2:16" ht="15" customHeight="1" x14ac:dyDescent="0.25">
      <c r="B1348" s="5" t="s">
        <v>69</v>
      </c>
      <c r="C1348" s="6" t="s">
        <v>1459</v>
      </c>
      <c r="D1348" s="6" t="s">
        <v>746</v>
      </c>
      <c r="E1348" s="3">
        <v>160404</v>
      </c>
      <c r="F1348" s="53">
        <v>69</v>
      </c>
      <c r="G1348" s="54">
        <v>41</v>
      </c>
      <c r="H1348" s="57">
        <v>59.420289855072461</v>
      </c>
      <c r="I1348" s="54">
        <v>28</v>
      </c>
      <c r="J1348" s="55">
        <v>40.579710144927539</v>
      </c>
      <c r="K1348" s="56">
        <v>32</v>
      </c>
      <c r="L1348" s="55">
        <v>46.376811594202898</v>
      </c>
      <c r="M1348" s="56">
        <v>9</v>
      </c>
      <c r="N1348" s="58">
        <v>13.043478260869565</v>
      </c>
      <c r="O1348" s="54">
        <v>0</v>
      </c>
      <c r="P1348" s="57">
        <v>0</v>
      </c>
    </row>
    <row r="1349" spans="2:16" ht="15" customHeight="1" x14ac:dyDescent="0.25">
      <c r="B1349" s="5" t="s">
        <v>69</v>
      </c>
      <c r="C1349" s="6" t="s">
        <v>1459</v>
      </c>
      <c r="D1349" s="6" t="s">
        <v>1462</v>
      </c>
      <c r="E1349" s="3">
        <v>160403</v>
      </c>
      <c r="F1349" s="53">
        <v>97</v>
      </c>
      <c r="G1349" s="54">
        <v>76</v>
      </c>
      <c r="H1349" s="57">
        <v>78.350515463917532</v>
      </c>
      <c r="I1349" s="54">
        <v>21</v>
      </c>
      <c r="J1349" s="55">
        <v>21.649484536082475</v>
      </c>
      <c r="K1349" s="56">
        <v>9</v>
      </c>
      <c r="L1349" s="55">
        <v>9.2783505154639183</v>
      </c>
      <c r="M1349" s="56">
        <v>67</v>
      </c>
      <c r="N1349" s="58">
        <v>69.072164948453604</v>
      </c>
      <c r="O1349" s="54">
        <v>0</v>
      </c>
      <c r="P1349" s="57">
        <v>0</v>
      </c>
    </row>
    <row r="1350" spans="2:16" ht="15" customHeight="1" x14ac:dyDescent="0.25">
      <c r="B1350" s="5" t="s">
        <v>69</v>
      </c>
      <c r="C1350" s="6" t="s">
        <v>1463</v>
      </c>
      <c r="D1350" s="6" t="s">
        <v>1464</v>
      </c>
      <c r="E1350" s="3">
        <v>160102</v>
      </c>
      <c r="F1350" s="15">
        <v>16</v>
      </c>
      <c r="G1350" s="23">
        <v>2</v>
      </c>
      <c r="H1350" s="28">
        <v>12.5</v>
      </c>
      <c r="I1350" s="23">
        <v>14</v>
      </c>
      <c r="J1350" s="19">
        <v>87.5</v>
      </c>
      <c r="K1350" s="35">
        <v>2</v>
      </c>
      <c r="L1350" s="19">
        <v>12.5</v>
      </c>
      <c r="M1350" s="35">
        <v>0</v>
      </c>
      <c r="N1350" s="29">
        <v>0</v>
      </c>
      <c r="O1350" s="23">
        <v>0</v>
      </c>
      <c r="P1350" s="28">
        <v>0</v>
      </c>
    </row>
    <row r="1351" spans="2:16" ht="15" customHeight="1" x14ac:dyDescent="0.25">
      <c r="B1351" s="5" t="s">
        <v>69</v>
      </c>
      <c r="C1351" s="6" t="s">
        <v>1463</v>
      </c>
      <c r="D1351" s="6" t="s">
        <v>614</v>
      </c>
      <c r="E1351" s="3">
        <v>160112</v>
      </c>
      <c r="F1351" s="15">
        <v>195</v>
      </c>
      <c r="G1351" s="23">
        <v>37</v>
      </c>
      <c r="H1351" s="28">
        <v>18.974358974358974</v>
      </c>
      <c r="I1351" s="23">
        <v>158</v>
      </c>
      <c r="J1351" s="19">
        <v>81.025641025641022</v>
      </c>
      <c r="K1351" s="35">
        <v>32</v>
      </c>
      <c r="L1351" s="19">
        <v>16.410256410256409</v>
      </c>
      <c r="M1351" s="35">
        <v>5</v>
      </c>
      <c r="N1351" s="29">
        <v>2.5641025641025639</v>
      </c>
      <c r="O1351" s="23">
        <v>0</v>
      </c>
      <c r="P1351" s="28">
        <v>0</v>
      </c>
    </row>
    <row r="1352" spans="2:16" ht="15" customHeight="1" x14ac:dyDescent="0.25">
      <c r="B1352" s="5" t="s">
        <v>69</v>
      </c>
      <c r="C1352" s="6" t="s">
        <v>1463</v>
      </c>
      <c r="D1352" s="6" t="s">
        <v>1465</v>
      </c>
      <c r="E1352" s="3">
        <v>160103</v>
      </c>
      <c r="F1352" s="53">
        <v>193</v>
      </c>
      <c r="G1352" s="54">
        <v>95</v>
      </c>
      <c r="H1352" s="57">
        <v>49.222797927461137</v>
      </c>
      <c r="I1352" s="54">
        <v>98</v>
      </c>
      <c r="J1352" s="55">
        <v>50.777202072538863</v>
      </c>
      <c r="K1352" s="56">
        <v>73</v>
      </c>
      <c r="L1352" s="55">
        <v>37.823834196891191</v>
      </c>
      <c r="M1352" s="56">
        <v>22</v>
      </c>
      <c r="N1352" s="58">
        <v>11.398963730569948</v>
      </c>
      <c r="O1352" s="54">
        <v>0</v>
      </c>
      <c r="P1352" s="57">
        <v>0</v>
      </c>
    </row>
    <row r="1353" spans="2:16" ht="15" customHeight="1" x14ac:dyDescent="0.25">
      <c r="B1353" s="5" t="s">
        <v>69</v>
      </c>
      <c r="C1353" s="6" t="s">
        <v>1463</v>
      </c>
      <c r="D1353" s="6" t="s">
        <v>1466</v>
      </c>
      <c r="E1353" s="3">
        <v>160104</v>
      </c>
      <c r="F1353" s="15">
        <v>74</v>
      </c>
      <c r="G1353" s="23">
        <v>14</v>
      </c>
      <c r="H1353" s="28">
        <v>18.918918918918919</v>
      </c>
      <c r="I1353" s="23">
        <v>60</v>
      </c>
      <c r="J1353" s="19">
        <v>81.081081081081081</v>
      </c>
      <c r="K1353" s="35">
        <v>14</v>
      </c>
      <c r="L1353" s="19">
        <v>18.918918918918919</v>
      </c>
      <c r="M1353" s="35">
        <v>0</v>
      </c>
      <c r="N1353" s="29">
        <v>0</v>
      </c>
      <c r="O1353" s="23">
        <v>0</v>
      </c>
      <c r="P1353" s="28">
        <v>0</v>
      </c>
    </row>
    <row r="1354" spans="2:16" ht="15" customHeight="1" x14ac:dyDescent="0.25">
      <c r="B1354" s="5" t="s">
        <v>69</v>
      </c>
      <c r="C1354" s="6" t="s">
        <v>1463</v>
      </c>
      <c r="D1354" s="6" t="s">
        <v>1467</v>
      </c>
      <c r="E1354" s="3">
        <v>160101</v>
      </c>
      <c r="F1354" s="15">
        <v>330</v>
      </c>
      <c r="G1354" s="23">
        <v>106</v>
      </c>
      <c r="H1354" s="28">
        <v>32.121212121212125</v>
      </c>
      <c r="I1354" s="23">
        <v>224</v>
      </c>
      <c r="J1354" s="19">
        <v>67.87878787878789</v>
      </c>
      <c r="K1354" s="35">
        <v>93</v>
      </c>
      <c r="L1354" s="19">
        <v>28.18181818181818</v>
      </c>
      <c r="M1354" s="35">
        <v>13</v>
      </c>
      <c r="N1354" s="29">
        <v>3.939393939393939</v>
      </c>
      <c r="O1354" s="23">
        <v>0</v>
      </c>
      <c r="P1354" s="28">
        <v>0</v>
      </c>
    </row>
    <row r="1355" spans="2:16" ht="15" customHeight="1" x14ac:dyDescent="0.25">
      <c r="B1355" s="5" t="s">
        <v>69</v>
      </c>
      <c r="C1355" s="6" t="s">
        <v>1463</v>
      </c>
      <c r="D1355" s="6" t="s">
        <v>1468</v>
      </c>
      <c r="E1355" s="3">
        <v>160105</v>
      </c>
      <c r="F1355" s="53">
        <v>77</v>
      </c>
      <c r="G1355" s="54">
        <v>42</v>
      </c>
      <c r="H1355" s="57">
        <v>54.54545454545454</v>
      </c>
      <c r="I1355" s="54">
        <v>35</v>
      </c>
      <c r="J1355" s="55">
        <v>45.454545454545453</v>
      </c>
      <c r="K1355" s="56">
        <v>39</v>
      </c>
      <c r="L1355" s="55">
        <v>50.649350649350644</v>
      </c>
      <c r="M1355" s="56">
        <v>3</v>
      </c>
      <c r="N1355" s="58">
        <v>3.8961038961038961</v>
      </c>
      <c r="O1355" s="54">
        <v>0</v>
      </c>
      <c r="P1355" s="57">
        <v>0</v>
      </c>
    </row>
    <row r="1356" spans="2:16" ht="15" customHeight="1" x14ac:dyDescent="0.25">
      <c r="B1356" s="5" t="s">
        <v>69</v>
      </c>
      <c r="C1356" s="6" t="s">
        <v>1463</v>
      </c>
      <c r="D1356" s="6" t="s">
        <v>1469</v>
      </c>
      <c r="E1356" s="3">
        <v>160106</v>
      </c>
      <c r="F1356" s="15">
        <v>102</v>
      </c>
      <c r="G1356" s="23">
        <v>45</v>
      </c>
      <c r="H1356" s="28">
        <v>44.117647058823529</v>
      </c>
      <c r="I1356" s="23">
        <v>57</v>
      </c>
      <c r="J1356" s="19">
        <v>55.882352941176471</v>
      </c>
      <c r="K1356" s="35">
        <v>33</v>
      </c>
      <c r="L1356" s="19">
        <v>32.352941176470587</v>
      </c>
      <c r="M1356" s="35">
        <v>12</v>
      </c>
      <c r="N1356" s="29">
        <v>11.76470588235294</v>
      </c>
      <c r="O1356" s="23">
        <v>0</v>
      </c>
      <c r="P1356" s="28">
        <v>0</v>
      </c>
    </row>
    <row r="1357" spans="2:16" ht="15" customHeight="1" x14ac:dyDescent="0.25">
      <c r="B1357" s="5" t="s">
        <v>69</v>
      </c>
      <c r="C1357" s="6" t="s">
        <v>1463</v>
      </c>
      <c r="D1357" s="6" t="s">
        <v>1470</v>
      </c>
      <c r="E1357" s="3">
        <v>160107</v>
      </c>
      <c r="F1357" s="15">
        <v>249</v>
      </c>
      <c r="G1357" s="23">
        <v>64</v>
      </c>
      <c r="H1357" s="28">
        <v>25.702811244979916</v>
      </c>
      <c r="I1357" s="23">
        <v>185</v>
      </c>
      <c r="J1357" s="19">
        <v>74.297188755020088</v>
      </c>
      <c r="K1357" s="35">
        <v>54</v>
      </c>
      <c r="L1357" s="19">
        <v>21.686746987951807</v>
      </c>
      <c r="M1357" s="35">
        <v>10</v>
      </c>
      <c r="N1357" s="29">
        <v>4.0160642570281126</v>
      </c>
      <c r="O1357" s="23">
        <v>0</v>
      </c>
      <c r="P1357" s="28">
        <v>0</v>
      </c>
    </row>
    <row r="1358" spans="2:16" ht="15" customHeight="1" x14ac:dyDescent="0.25">
      <c r="B1358" s="5" t="s">
        <v>69</v>
      </c>
      <c r="C1358" s="6" t="s">
        <v>1463</v>
      </c>
      <c r="D1358" s="6" t="s">
        <v>1471</v>
      </c>
      <c r="E1358" s="3">
        <v>160108</v>
      </c>
      <c r="F1358" s="59">
        <v>266</v>
      </c>
      <c r="G1358" s="60">
        <v>56</v>
      </c>
      <c r="H1358" s="61">
        <v>21.052631578947366</v>
      </c>
      <c r="I1358" s="60">
        <v>210</v>
      </c>
      <c r="J1358" s="62">
        <v>78.94736842105263</v>
      </c>
      <c r="K1358" s="63">
        <v>49</v>
      </c>
      <c r="L1358" s="62">
        <v>18.421052631578945</v>
      </c>
      <c r="M1358" s="63">
        <v>7</v>
      </c>
      <c r="N1358" s="64">
        <v>2.6315789473684208</v>
      </c>
      <c r="O1358" s="60">
        <v>0</v>
      </c>
      <c r="P1358" s="61">
        <v>0</v>
      </c>
    </row>
    <row r="1359" spans="2:16" ht="15" customHeight="1" x14ac:dyDescent="0.25">
      <c r="B1359" s="5" t="s">
        <v>69</v>
      </c>
      <c r="C1359" s="6" t="s">
        <v>1463</v>
      </c>
      <c r="D1359" s="6" t="s">
        <v>545</v>
      </c>
      <c r="E1359" s="3">
        <v>160113</v>
      </c>
      <c r="F1359" s="15">
        <v>376</v>
      </c>
      <c r="G1359" s="23">
        <v>113</v>
      </c>
      <c r="H1359" s="28">
        <v>30.053191489361701</v>
      </c>
      <c r="I1359" s="23">
        <v>263</v>
      </c>
      <c r="J1359" s="19">
        <v>69.946808510638306</v>
      </c>
      <c r="K1359" s="35">
        <v>103</v>
      </c>
      <c r="L1359" s="19">
        <v>27.393617021276594</v>
      </c>
      <c r="M1359" s="35">
        <v>10</v>
      </c>
      <c r="N1359" s="29">
        <v>2.6595744680851063</v>
      </c>
      <c r="O1359" s="23">
        <v>0</v>
      </c>
      <c r="P1359" s="28">
        <v>0</v>
      </c>
    </row>
    <row r="1360" spans="2:16" ht="15" customHeight="1" x14ac:dyDescent="0.25">
      <c r="B1360" s="5" t="s">
        <v>69</v>
      </c>
      <c r="C1360" s="6" t="s">
        <v>1463</v>
      </c>
      <c r="D1360" s="6" t="s">
        <v>1472</v>
      </c>
      <c r="E1360" s="3">
        <v>160110</v>
      </c>
      <c r="F1360" s="15">
        <v>121</v>
      </c>
      <c r="G1360" s="23">
        <v>35</v>
      </c>
      <c r="H1360" s="28">
        <v>28.925619834710741</v>
      </c>
      <c r="I1360" s="23">
        <v>86</v>
      </c>
      <c r="J1360" s="19">
        <v>71.074380165289256</v>
      </c>
      <c r="K1360" s="35">
        <v>28</v>
      </c>
      <c r="L1360" s="19">
        <v>23.140495867768596</v>
      </c>
      <c r="M1360" s="35">
        <v>5</v>
      </c>
      <c r="N1360" s="29">
        <v>4.1322314049586781</v>
      </c>
      <c r="O1360" s="23">
        <v>2</v>
      </c>
      <c r="P1360" s="28">
        <v>1.6528925619834711</v>
      </c>
    </row>
    <row r="1361" spans="2:16" ht="15" customHeight="1" x14ac:dyDescent="0.25">
      <c r="B1361" s="5" t="s">
        <v>69</v>
      </c>
      <c r="C1361" s="6" t="s">
        <v>1473</v>
      </c>
      <c r="D1361" s="6" t="s">
        <v>1473</v>
      </c>
      <c r="E1361" s="3">
        <v>160801</v>
      </c>
      <c r="F1361" s="15">
        <v>18</v>
      </c>
      <c r="G1361" s="23">
        <v>5</v>
      </c>
      <c r="H1361" s="28">
        <v>27.777777777777779</v>
      </c>
      <c r="I1361" s="23">
        <v>13</v>
      </c>
      <c r="J1361" s="19">
        <v>72.222222222222214</v>
      </c>
      <c r="K1361" s="35">
        <v>5</v>
      </c>
      <c r="L1361" s="19">
        <v>27.777777777777779</v>
      </c>
      <c r="M1361" s="35">
        <v>0</v>
      </c>
      <c r="N1361" s="29">
        <v>0</v>
      </c>
      <c r="O1361" s="23">
        <v>0</v>
      </c>
      <c r="P1361" s="28">
        <v>0</v>
      </c>
    </row>
    <row r="1362" spans="2:16" ht="15" customHeight="1" x14ac:dyDescent="0.25">
      <c r="B1362" s="5" t="s">
        <v>69</v>
      </c>
      <c r="C1362" s="6" t="s">
        <v>1473</v>
      </c>
      <c r="D1362" s="6" t="s">
        <v>1474</v>
      </c>
      <c r="E1362" s="3">
        <v>160802</v>
      </c>
      <c r="F1362" s="15">
        <v>15</v>
      </c>
      <c r="G1362" s="23">
        <v>2</v>
      </c>
      <c r="H1362" s="28">
        <v>13.333333333333334</v>
      </c>
      <c r="I1362" s="23">
        <v>13</v>
      </c>
      <c r="J1362" s="19">
        <v>86.666666666666671</v>
      </c>
      <c r="K1362" s="35">
        <v>1</v>
      </c>
      <c r="L1362" s="19">
        <v>6.666666666666667</v>
      </c>
      <c r="M1362" s="35">
        <v>1</v>
      </c>
      <c r="N1362" s="29">
        <v>6.666666666666667</v>
      </c>
      <c r="O1362" s="23">
        <v>0</v>
      </c>
      <c r="P1362" s="28">
        <v>0</v>
      </c>
    </row>
    <row r="1363" spans="2:16" ht="15" customHeight="1" x14ac:dyDescent="0.25">
      <c r="B1363" s="5" t="s">
        <v>69</v>
      </c>
      <c r="C1363" s="6" t="s">
        <v>1473</v>
      </c>
      <c r="D1363" s="6" t="s">
        <v>1475</v>
      </c>
      <c r="E1363" s="3">
        <v>160803</v>
      </c>
      <c r="F1363" s="53">
        <v>74</v>
      </c>
      <c r="G1363" s="54">
        <v>52</v>
      </c>
      <c r="H1363" s="57">
        <v>70.270270270270274</v>
      </c>
      <c r="I1363" s="54">
        <v>22</v>
      </c>
      <c r="J1363" s="55">
        <v>29.72972972972973</v>
      </c>
      <c r="K1363" s="56">
        <v>18</v>
      </c>
      <c r="L1363" s="55">
        <v>24.324324324324326</v>
      </c>
      <c r="M1363" s="56">
        <v>34</v>
      </c>
      <c r="N1363" s="58">
        <v>45.945945945945951</v>
      </c>
      <c r="O1363" s="54">
        <v>0</v>
      </c>
      <c r="P1363" s="57">
        <v>0</v>
      </c>
    </row>
    <row r="1364" spans="2:16" ht="15" customHeight="1" x14ac:dyDescent="0.25">
      <c r="B1364" s="5" t="s">
        <v>69</v>
      </c>
      <c r="C1364" s="6" t="s">
        <v>1473</v>
      </c>
      <c r="D1364" s="6" t="s">
        <v>1476</v>
      </c>
      <c r="E1364" s="3">
        <v>160804</v>
      </c>
      <c r="F1364" s="53">
        <v>18</v>
      </c>
      <c r="G1364" s="54">
        <v>0</v>
      </c>
      <c r="H1364" s="57">
        <v>0</v>
      </c>
      <c r="I1364" s="54">
        <v>18</v>
      </c>
      <c r="J1364" s="55">
        <v>100</v>
      </c>
      <c r="K1364" s="56">
        <v>0</v>
      </c>
      <c r="L1364" s="55">
        <v>0</v>
      </c>
      <c r="M1364" s="56">
        <v>0</v>
      </c>
      <c r="N1364" s="58">
        <v>0</v>
      </c>
      <c r="O1364" s="54">
        <v>0</v>
      </c>
      <c r="P1364" s="57">
        <v>0</v>
      </c>
    </row>
    <row r="1365" spans="2:16" ht="15" customHeight="1" x14ac:dyDescent="0.25">
      <c r="B1365" s="5" t="s">
        <v>69</v>
      </c>
      <c r="C1365" s="6" t="s">
        <v>1477</v>
      </c>
      <c r="D1365" s="6" t="s">
        <v>1478</v>
      </c>
      <c r="E1365" s="3">
        <v>160502</v>
      </c>
      <c r="F1365" s="15">
        <v>75</v>
      </c>
      <c r="G1365" s="23">
        <v>49</v>
      </c>
      <c r="H1365" s="28">
        <v>65.333333333333329</v>
      </c>
      <c r="I1365" s="23">
        <v>26</v>
      </c>
      <c r="J1365" s="19">
        <v>34.666666666666671</v>
      </c>
      <c r="K1365" s="35">
        <v>36</v>
      </c>
      <c r="L1365" s="19">
        <v>48</v>
      </c>
      <c r="M1365" s="35">
        <v>13</v>
      </c>
      <c r="N1365" s="29">
        <v>17.333333333333336</v>
      </c>
      <c r="O1365" s="23">
        <v>0</v>
      </c>
      <c r="P1365" s="28">
        <v>0</v>
      </c>
    </row>
    <row r="1366" spans="2:16" ht="15" customHeight="1" x14ac:dyDescent="0.25">
      <c r="B1366" s="5" t="s">
        <v>69</v>
      </c>
      <c r="C1366" s="6" t="s">
        <v>1477</v>
      </c>
      <c r="D1366" s="6" t="s">
        <v>1479</v>
      </c>
      <c r="E1366" s="3">
        <v>160503</v>
      </c>
      <c r="F1366" s="53">
        <v>16</v>
      </c>
      <c r="G1366" s="54">
        <v>4</v>
      </c>
      <c r="H1366" s="57">
        <v>25</v>
      </c>
      <c r="I1366" s="54">
        <v>12</v>
      </c>
      <c r="J1366" s="55">
        <v>75</v>
      </c>
      <c r="K1366" s="56">
        <v>3</v>
      </c>
      <c r="L1366" s="55">
        <v>18.75</v>
      </c>
      <c r="M1366" s="56">
        <v>1</v>
      </c>
      <c r="N1366" s="58">
        <v>6.25</v>
      </c>
      <c r="O1366" s="54">
        <v>0</v>
      </c>
      <c r="P1366" s="57">
        <v>0</v>
      </c>
    </row>
    <row r="1367" spans="2:16" ht="15" customHeight="1" x14ac:dyDescent="0.25">
      <c r="B1367" s="5" t="s">
        <v>69</v>
      </c>
      <c r="C1367" s="6" t="s">
        <v>1477</v>
      </c>
      <c r="D1367" s="6" t="s">
        <v>1480</v>
      </c>
      <c r="E1367" s="3">
        <v>160504</v>
      </c>
      <c r="F1367" s="15">
        <v>59</v>
      </c>
      <c r="G1367" s="23">
        <v>43</v>
      </c>
      <c r="H1367" s="28">
        <v>72.881355932203391</v>
      </c>
      <c r="I1367" s="23">
        <v>16</v>
      </c>
      <c r="J1367" s="19">
        <v>27.118644067796609</v>
      </c>
      <c r="K1367" s="35">
        <v>29</v>
      </c>
      <c r="L1367" s="19">
        <v>49.152542372881356</v>
      </c>
      <c r="M1367" s="35">
        <v>14</v>
      </c>
      <c r="N1367" s="29">
        <v>23.728813559322035</v>
      </c>
      <c r="O1367" s="23">
        <v>0</v>
      </c>
      <c r="P1367" s="28">
        <v>0</v>
      </c>
    </row>
    <row r="1368" spans="2:16" ht="15" customHeight="1" x14ac:dyDescent="0.25">
      <c r="B1368" s="5" t="s">
        <v>69</v>
      </c>
      <c r="C1368" s="6" t="s">
        <v>1477</v>
      </c>
      <c r="D1368" s="6" t="s">
        <v>1481</v>
      </c>
      <c r="E1368" s="3">
        <v>160510</v>
      </c>
      <c r="F1368" s="53">
        <v>48</v>
      </c>
      <c r="G1368" s="54">
        <v>9</v>
      </c>
      <c r="H1368" s="57">
        <v>18.75</v>
      </c>
      <c r="I1368" s="54">
        <v>39</v>
      </c>
      <c r="J1368" s="55">
        <v>81.25</v>
      </c>
      <c r="K1368" s="56">
        <v>3</v>
      </c>
      <c r="L1368" s="55">
        <v>6.25</v>
      </c>
      <c r="M1368" s="56">
        <v>6</v>
      </c>
      <c r="N1368" s="58">
        <v>12.5</v>
      </c>
      <c r="O1368" s="54">
        <v>0</v>
      </c>
      <c r="P1368" s="57">
        <v>0</v>
      </c>
    </row>
    <row r="1369" spans="2:16" ht="15" customHeight="1" x14ac:dyDescent="0.25">
      <c r="B1369" s="5" t="s">
        <v>69</v>
      </c>
      <c r="C1369" s="6" t="s">
        <v>1477</v>
      </c>
      <c r="D1369" s="6" t="s">
        <v>1482</v>
      </c>
      <c r="E1369" s="3">
        <v>160505</v>
      </c>
      <c r="F1369" s="53">
        <v>56</v>
      </c>
      <c r="G1369" s="54">
        <v>26</v>
      </c>
      <c r="H1369" s="57">
        <v>46.428571428571431</v>
      </c>
      <c r="I1369" s="54">
        <v>30</v>
      </c>
      <c r="J1369" s="55">
        <v>53.571428571428569</v>
      </c>
      <c r="K1369" s="56">
        <v>21</v>
      </c>
      <c r="L1369" s="55">
        <v>37.5</v>
      </c>
      <c r="M1369" s="56">
        <v>5</v>
      </c>
      <c r="N1369" s="58">
        <v>8.9285714285714288</v>
      </c>
      <c r="O1369" s="54">
        <v>0</v>
      </c>
      <c r="P1369" s="57">
        <v>0</v>
      </c>
    </row>
    <row r="1370" spans="2:16" ht="15" customHeight="1" x14ac:dyDescent="0.25">
      <c r="B1370" s="5" t="s">
        <v>69</v>
      </c>
      <c r="C1370" s="6" t="s">
        <v>1477</v>
      </c>
      <c r="D1370" s="6" t="s">
        <v>1483</v>
      </c>
      <c r="E1370" s="3">
        <v>160506</v>
      </c>
      <c r="F1370" s="15">
        <v>67</v>
      </c>
      <c r="G1370" s="23">
        <v>24</v>
      </c>
      <c r="H1370" s="28">
        <v>35.820895522388057</v>
      </c>
      <c r="I1370" s="23">
        <v>43</v>
      </c>
      <c r="J1370" s="19">
        <v>64.179104477611943</v>
      </c>
      <c r="K1370" s="35">
        <v>18</v>
      </c>
      <c r="L1370" s="19">
        <v>26.865671641791046</v>
      </c>
      <c r="M1370" s="35">
        <v>6</v>
      </c>
      <c r="N1370" s="29">
        <v>8.9552238805970141</v>
      </c>
      <c r="O1370" s="23">
        <v>0</v>
      </c>
      <c r="P1370" s="28">
        <v>0</v>
      </c>
    </row>
    <row r="1371" spans="2:16" ht="15" customHeight="1" x14ac:dyDescent="0.25">
      <c r="B1371" s="5" t="s">
        <v>69</v>
      </c>
      <c r="C1371" s="6" t="s">
        <v>1477</v>
      </c>
      <c r="D1371" s="6" t="s">
        <v>1477</v>
      </c>
      <c r="E1371" s="3">
        <v>160501</v>
      </c>
      <c r="F1371" s="15" t="s">
        <v>420</v>
      </c>
      <c r="G1371" s="23" t="s">
        <v>420</v>
      </c>
      <c r="H1371" s="28" t="s">
        <v>420</v>
      </c>
      <c r="I1371" s="23">
        <v>1</v>
      </c>
      <c r="J1371" s="19">
        <v>33.333333333333329</v>
      </c>
      <c r="K1371" s="35" t="s">
        <v>420</v>
      </c>
      <c r="L1371" s="19" t="s">
        <v>420</v>
      </c>
      <c r="M1371" s="35" t="s">
        <v>420</v>
      </c>
      <c r="N1371" s="29" t="s">
        <v>420</v>
      </c>
      <c r="O1371" s="23" t="s">
        <v>420</v>
      </c>
      <c r="P1371" s="28" t="s">
        <v>420</v>
      </c>
    </row>
    <row r="1372" spans="2:16" ht="15" customHeight="1" x14ac:dyDescent="0.25">
      <c r="B1372" s="5" t="s">
        <v>69</v>
      </c>
      <c r="C1372" s="6" t="s">
        <v>1477</v>
      </c>
      <c r="D1372" s="6" t="s">
        <v>1484</v>
      </c>
      <c r="E1372" s="3">
        <v>160507</v>
      </c>
      <c r="F1372" s="15">
        <v>111</v>
      </c>
      <c r="G1372" s="23">
        <v>5</v>
      </c>
      <c r="H1372" s="28">
        <v>4.5045045045045047</v>
      </c>
      <c r="I1372" s="23">
        <v>106</v>
      </c>
      <c r="J1372" s="19">
        <v>95.495495495495504</v>
      </c>
      <c r="K1372" s="35">
        <v>4</v>
      </c>
      <c r="L1372" s="19">
        <v>3.6036036036036037</v>
      </c>
      <c r="M1372" s="35">
        <v>1</v>
      </c>
      <c r="N1372" s="29">
        <v>0.90090090090090091</v>
      </c>
      <c r="O1372" s="23">
        <v>0</v>
      </c>
      <c r="P1372" s="28">
        <v>0</v>
      </c>
    </row>
    <row r="1373" spans="2:16" ht="15" customHeight="1" x14ac:dyDescent="0.25">
      <c r="B1373" s="5" t="s">
        <v>69</v>
      </c>
      <c r="C1373" s="6" t="s">
        <v>1477</v>
      </c>
      <c r="D1373" s="6" t="s">
        <v>1486</v>
      </c>
      <c r="E1373" s="3">
        <v>160509</v>
      </c>
      <c r="F1373" s="53">
        <v>71</v>
      </c>
      <c r="G1373" s="54">
        <v>38</v>
      </c>
      <c r="H1373" s="57">
        <v>53.521126760563376</v>
      </c>
      <c r="I1373" s="54">
        <v>33</v>
      </c>
      <c r="J1373" s="55">
        <v>46.478873239436616</v>
      </c>
      <c r="K1373" s="56">
        <v>28</v>
      </c>
      <c r="L1373" s="55">
        <v>39.436619718309856</v>
      </c>
      <c r="M1373" s="56">
        <v>10</v>
      </c>
      <c r="N1373" s="58">
        <v>14.084507042253522</v>
      </c>
      <c r="O1373" s="54">
        <v>0</v>
      </c>
      <c r="P1373" s="57">
        <v>0</v>
      </c>
    </row>
    <row r="1374" spans="2:16" ht="15" customHeight="1" x14ac:dyDescent="0.25">
      <c r="B1374" s="5" t="s">
        <v>69</v>
      </c>
      <c r="C1374" s="6" t="s">
        <v>1477</v>
      </c>
      <c r="D1374" s="6" t="s">
        <v>1487</v>
      </c>
      <c r="E1374" s="3">
        <v>160511</v>
      </c>
      <c r="F1374" s="53">
        <v>30</v>
      </c>
      <c r="G1374" s="54">
        <v>6</v>
      </c>
      <c r="H1374" s="57">
        <v>20</v>
      </c>
      <c r="I1374" s="54">
        <v>24</v>
      </c>
      <c r="J1374" s="55">
        <v>80</v>
      </c>
      <c r="K1374" s="56">
        <v>5</v>
      </c>
      <c r="L1374" s="55">
        <v>16.666666666666664</v>
      </c>
      <c r="M1374" s="56">
        <v>1</v>
      </c>
      <c r="N1374" s="58">
        <v>3.3333333333333335</v>
      </c>
      <c r="O1374" s="54">
        <v>0</v>
      </c>
      <c r="P1374" s="57">
        <v>0</v>
      </c>
    </row>
    <row r="1375" spans="2:16" ht="15" customHeight="1" x14ac:dyDescent="0.25">
      <c r="B1375" s="5" t="s">
        <v>69</v>
      </c>
      <c r="C1375" s="6" t="s">
        <v>78</v>
      </c>
      <c r="D1375" s="6" t="s">
        <v>1488</v>
      </c>
      <c r="E1375" s="3">
        <v>160601</v>
      </c>
      <c r="F1375" s="53">
        <v>111</v>
      </c>
      <c r="G1375" s="54">
        <v>21</v>
      </c>
      <c r="H1375" s="57">
        <v>18.918918918918919</v>
      </c>
      <c r="I1375" s="54">
        <v>90</v>
      </c>
      <c r="J1375" s="55">
        <v>81.081081081081081</v>
      </c>
      <c r="K1375" s="56">
        <v>17</v>
      </c>
      <c r="L1375" s="55">
        <v>15.315315315315313</v>
      </c>
      <c r="M1375" s="56">
        <v>4</v>
      </c>
      <c r="N1375" s="58">
        <v>3.6036036036036037</v>
      </c>
      <c r="O1375" s="54">
        <v>0</v>
      </c>
      <c r="P1375" s="57">
        <v>0</v>
      </c>
    </row>
    <row r="1376" spans="2:16" ht="15" customHeight="1" x14ac:dyDescent="0.25">
      <c r="B1376" s="5" t="s">
        <v>69</v>
      </c>
      <c r="C1376" s="6" t="s">
        <v>78</v>
      </c>
      <c r="D1376" s="6" t="s">
        <v>1489</v>
      </c>
      <c r="E1376" s="3">
        <v>160602</v>
      </c>
      <c r="F1376" s="15">
        <v>18</v>
      </c>
      <c r="G1376" s="23">
        <v>6</v>
      </c>
      <c r="H1376" s="28">
        <v>33.333333333333329</v>
      </c>
      <c r="I1376" s="23">
        <v>12</v>
      </c>
      <c r="J1376" s="19">
        <v>66.666666666666657</v>
      </c>
      <c r="K1376" s="35">
        <v>5</v>
      </c>
      <c r="L1376" s="19">
        <v>27.777777777777779</v>
      </c>
      <c r="M1376" s="35">
        <v>1</v>
      </c>
      <c r="N1376" s="29">
        <v>5.5555555555555554</v>
      </c>
      <c r="O1376" s="23">
        <v>0</v>
      </c>
      <c r="P1376" s="28">
        <v>0</v>
      </c>
    </row>
    <row r="1377" spans="2:16" ht="15" customHeight="1" x14ac:dyDescent="0.25">
      <c r="B1377" s="5" t="s">
        <v>69</v>
      </c>
      <c r="C1377" s="6" t="s">
        <v>78</v>
      </c>
      <c r="D1377" s="6" t="s">
        <v>1490</v>
      </c>
      <c r="E1377" s="3">
        <v>160603</v>
      </c>
      <c r="F1377" s="15">
        <v>51</v>
      </c>
      <c r="G1377" s="23">
        <v>28</v>
      </c>
      <c r="H1377" s="28">
        <v>54.901960784313729</v>
      </c>
      <c r="I1377" s="23">
        <v>23</v>
      </c>
      <c r="J1377" s="19">
        <v>45.098039215686278</v>
      </c>
      <c r="K1377" s="35">
        <v>18</v>
      </c>
      <c r="L1377" s="19">
        <v>35.294117647058826</v>
      </c>
      <c r="M1377" s="35">
        <v>10</v>
      </c>
      <c r="N1377" s="29">
        <v>19.607843137254903</v>
      </c>
      <c r="O1377" s="23">
        <v>0</v>
      </c>
      <c r="P1377" s="28">
        <v>0</v>
      </c>
    </row>
    <row r="1378" spans="2:16" ht="15" customHeight="1" x14ac:dyDescent="0.25">
      <c r="B1378" s="5" t="s">
        <v>69</v>
      </c>
      <c r="C1378" s="6" t="s">
        <v>78</v>
      </c>
      <c r="D1378" s="6" t="s">
        <v>1164</v>
      </c>
      <c r="E1378" s="3">
        <v>160604</v>
      </c>
      <c r="F1378" s="15">
        <v>48</v>
      </c>
      <c r="G1378" s="23">
        <v>16</v>
      </c>
      <c r="H1378" s="28">
        <v>33.333333333333329</v>
      </c>
      <c r="I1378" s="23">
        <v>32</v>
      </c>
      <c r="J1378" s="19">
        <v>66.666666666666657</v>
      </c>
      <c r="K1378" s="35">
        <v>8</v>
      </c>
      <c r="L1378" s="19">
        <v>16.666666666666664</v>
      </c>
      <c r="M1378" s="35">
        <v>8</v>
      </c>
      <c r="N1378" s="29">
        <v>16.666666666666664</v>
      </c>
      <c r="O1378" s="23">
        <v>0</v>
      </c>
      <c r="P1378" s="28">
        <v>0</v>
      </c>
    </row>
    <row r="1379" spans="2:16" ht="15" customHeight="1" x14ac:dyDescent="0.25">
      <c r="B1379" s="5" t="s">
        <v>69</v>
      </c>
      <c r="C1379" s="6" t="s">
        <v>78</v>
      </c>
      <c r="D1379" s="6" t="s">
        <v>1491</v>
      </c>
      <c r="E1379" s="3">
        <v>160605</v>
      </c>
      <c r="F1379" s="53">
        <v>371</v>
      </c>
      <c r="G1379" s="54">
        <v>125</v>
      </c>
      <c r="H1379" s="57">
        <v>33.692722371967655</v>
      </c>
      <c r="I1379" s="54">
        <v>246</v>
      </c>
      <c r="J1379" s="55">
        <v>66.307277628032352</v>
      </c>
      <c r="K1379" s="56">
        <v>94</v>
      </c>
      <c r="L1379" s="55">
        <v>25.336927223719673</v>
      </c>
      <c r="M1379" s="56">
        <v>31</v>
      </c>
      <c r="N1379" s="58">
        <v>8.355795148247978</v>
      </c>
      <c r="O1379" s="54">
        <v>0</v>
      </c>
      <c r="P1379" s="57">
        <v>0</v>
      </c>
    </row>
    <row r="1380" spans="2:16" ht="15" customHeight="1" x14ac:dyDescent="0.25">
      <c r="B1380" s="5" t="s">
        <v>69</v>
      </c>
      <c r="C1380" s="6" t="s">
        <v>78</v>
      </c>
      <c r="D1380" s="6" t="s">
        <v>1492</v>
      </c>
      <c r="E1380" s="3">
        <v>160606</v>
      </c>
      <c r="F1380" s="15">
        <v>24</v>
      </c>
      <c r="G1380" s="23">
        <v>8</v>
      </c>
      <c r="H1380" s="28">
        <v>33.333333333333329</v>
      </c>
      <c r="I1380" s="23">
        <v>16</v>
      </c>
      <c r="J1380" s="19">
        <v>66.666666666666657</v>
      </c>
      <c r="K1380" s="35">
        <v>7</v>
      </c>
      <c r="L1380" s="19">
        <v>29.166666666666668</v>
      </c>
      <c r="M1380" s="35">
        <v>1</v>
      </c>
      <c r="N1380" s="29">
        <v>4.1666666666666661</v>
      </c>
      <c r="O1380" s="23">
        <v>0</v>
      </c>
      <c r="P1380" s="28">
        <v>0</v>
      </c>
    </row>
    <row r="1381" spans="2:16" ht="15" customHeight="1" x14ac:dyDescent="0.25">
      <c r="B1381" s="5" t="s">
        <v>70</v>
      </c>
      <c r="C1381" s="6" t="s">
        <v>1493</v>
      </c>
      <c r="D1381" s="6" t="s">
        <v>1494</v>
      </c>
      <c r="E1381" s="3">
        <v>170202</v>
      </c>
      <c r="F1381" s="15">
        <v>13</v>
      </c>
      <c r="G1381" s="23">
        <v>5</v>
      </c>
      <c r="H1381" s="28">
        <v>38.461538461538467</v>
      </c>
      <c r="I1381" s="23">
        <v>8</v>
      </c>
      <c r="J1381" s="19">
        <v>61.53846153846154</v>
      </c>
      <c r="K1381" s="35">
        <v>3</v>
      </c>
      <c r="L1381" s="19">
        <v>23.076923076923077</v>
      </c>
      <c r="M1381" s="35">
        <v>2</v>
      </c>
      <c r="N1381" s="29">
        <v>15.384615384615385</v>
      </c>
      <c r="O1381" s="23">
        <v>0</v>
      </c>
      <c r="P1381" s="28">
        <v>0</v>
      </c>
    </row>
    <row r="1382" spans="2:16" ht="15" customHeight="1" x14ac:dyDescent="0.25">
      <c r="B1382" s="5" t="s">
        <v>70</v>
      </c>
      <c r="C1382" s="6" t="s">
        <v>1493</v>
      </c>
      <c r="D1382" s="6" t="s">
        <v>1495</v>
      </c>
      <c r="E1382" s="3">
        <v>170204</v>
      </c>
      <c r="F1382" s="53">
        <v>49</v>
      </c>
      <c r="G1382" s="54">
        <v>4</v>
      </c>
      <c r="H1382" s="57">
        <v>8.1632653061224492</v>
      </c>
      <c r="I1382" s="54">
        <v>45</v>
      </c>
      <c r="J1382" s="55">
        <v>91.83673469387756</v>
      </c>
      <c r="K1382" s="56">
        <v>4</v>
      </c>
      <c r="L1382" s="55">
        <v>8.1632653061224492</v>
      </c>
      <c r="M1382" s="56">
        <v>0</v>
      </c>
      <c r="N1382" s="58">
        <v>0</v>
      </c>
      <c r="O1382" s="54">
        <v>0</v>
      </c>
      <c r="P1382" s="57">
        <v>0</v>
      </c>
    </row>
    <row r="1383" spans="2:16" ht="15" customHeight="1" x14ac:dyDescent="0.25">
      <c r="B1383" s="5" t="s">
        <v>70</v>
      </c>
      <c r="C1383" s="6" t="s">
        <v>1493</v>
      </c>
      <c r="D1383" s="6" t="s">
        <v>70</v>
      </c>
      <c r="E1383" s="3">
        <v>170203</v>
      </c>
      <c r="F1383" s="15">
        <v>24</v>
      </c>
      <c r="G1383" s="23">
        <v>8</v>
      </c>
      <c r="H1383" s="28">
        <v>33.333333333333329</v>
      </c>
      <c r="I1383" s="23">
        <v>16</v>
      </c>
      <c r="J1383" s="19">
        <v>66.666666666666657</v>
      </c>
      <c r="K1383" s="35">
        <v>5</v>
      </c>
      <c r="L1383" s="19">
        <v>20.833333333333336</v>
      </c>
      <c r="M1383" s="35">
        <v>3</v>
      </c>
      <c r="N1383" s="29">
        <v>12.5</v>
      </c>
      <c r="O1383" s="23">
        <v>0</v>
      </c>
      <c r="P1383" s="28">
        <v>0</v>
      </c>
    </row>
    <row r="1384" spans="2:16" ht="15" customHeight="1" x14ac:dyDescent="0.25">
      <c r="B1384" s="5" t="s">
        <v>70</v>
      </c>
      <c r="C1384" s="6" t="s">
        <v>1493</v>
      </c>
      <c r="D1384" s="6" t="s">
        <v>1493</v>
      </c>
      <c r="E1384" s="3">
        <v>170201</v>
      </c>
      <c r="F1384" s="15">
        <v>32</v>
      </c>
      <c r="G1384" s="23">
        <v>8</v>
      </c>
      <c r="H1384" s="28">
        <v>25</v>
      </c>
      <c r="I1384" s="23">
        <v>24</v>
      </c>
      <c r="J1384" s="19">
        <v>75</v>
      </c>
      <c r="K1384" s="35">
        <v>0</v>
      </c>
      <c r="L1384" s="19">
        <v>0</v>
      </c>
      <c r="M1384" s="35">
        <v>8</v>
      </c>
      <c r="N1384" s="29">
        <v>25</v>
      </c>
      <c r="O1384" s="23">
        <v>0</v>
      </c>
      <c r="P1384" s="28">
        <v>0</v>
      </c>
    </row>
    <row r="1385" spans="2:16" ht="15" customHeight="1" x14ac:dyDescent="0.25">
      <c r="B1385" s="5" t="s">
        <v>70</v>
      </c>
      <c r="C1385" s="6" t="s">
        <v>1496</v>
      </c>
      <c r="D1385" s="6" t="s">
        <v>1497</v>
      </c>
      <c r="E1385" s="3">
        <v>170302</v>
      </c>
      <c r="F1385" s="15">
        <v>29</v>
      </c>
      <c r="G1385" s="23">
        <v>6</v>
      </c>
      <c r="H1385" s="28">
        <v>20.689655172413794</v>
      </c>
      <c r="I1385" s="23">
        <v>23</v>
      </c>
      <c r="J1385" s="19">
        <v>79.310344827586206</v>
      </c>
      <c r="K1385" s="35">
        <v>5</v>
      </c>
      <c r="L1385" s="19">
        <v>17.241379310344829</v>
      </c>
      <c r="M1385" s="35">
        <v>1</v>
      </c>
      <c r="N1385" s="29">
        <v>3.4482758620689653</v>
      </c>
      <c r="O1385" s="23">
        <v>0</v>
      </c>
      <c r="P1385" s="28">
        <v>0</v>
      </c>
    </row>
    <row r="1386" spans="2:16" ht="15" customHeight="1" x14ac:dyDescent="0.25">
      <c r="B1386" s="5" t="s">
        <v>70</v>
      </c>
      <c r="C1386" s="6" t="s">
        <v>1496</v>
      </c>
      <c r="D1386" s="6" t="s">
        <v>1496</v>
      </c>
      <c r="E1386" s="3">
        <v>170303</v>
      </c>
      <c r="F1386" s="15">
        <v>25</v>
      </c>
      <c r="G1386" s="23">
        <v>3</v>
      </c>
      <c r="H1386" s="28">
        <v>12</v>
      </c>
      <c r="I1386" s="23">
        <v>22</v>
      </c>
      <c r="J1386" s="19">
        <v>88</v>
      </c>
      <c r="K1386" s="35">
        <v>2</v>
      </c>
      <c r="L1386" s="19">
        <v>8</v>
      </c>
      <c r="M1386" s="35">
        <v>1</v>
      </c>
      <c r="N1386" s="29">
        <v>4</v>
      </c>
      <c r="O1386" s="23">
        <v>0</v>
      </c>
      <c r="P1386" s="28">
        <v>0</v>
      </c>
    </row>
    <row r="1387" spans="2:16" ht="15" customHeight="1" x14ac:dyDescent="0.25">
      <c r="B1387" s="5" t="s">
        <v>70</v>
      </c>
      <c r="C1387" s="6" t="s">
        <v>1499</v>
      </c>
      <c r="D1387" s="6" t="s">
        <v>1500</v>
      </c>
      <c r="E1387" s="3">
        <v>170102</v>
      </c>
      <c r="F1387" s="15">
        <v>30</v>
      </c>
      <c r="G1387" s="23">
        <v>4</v>
      </c>
      <c r="H1387" s="28">
        <v>13.333333333333334</v>
      </c>
      <c r="I1387" s="23">
        <v>26</v>
      </c>
      <c r="J1387" s="19">
        <v>86.666666666666671</v>
      </c>
      <c r="K1387" s="35">
        <v>3</v>
      </c>
      <c r="L1387" s="19">
        <v>10</v>
      </c>
      <c r="M1387" s="35">
        <v>1</v>
      </c>
      <c r="N1387" s="29">
        <v>3.3333333333333335</v>
      </c>
      <c r="O1387" s="23">
        <v>0</v>
      </c>
      <c r="P1387" s="28">
        <v>0</v>
      </c>
    </row>
    <row r="1388" spans="2:16" ht="15" customHeight="1" x14ac:dyDescent="0.25">
      <c r="B1388" s="5" t="s">
        <v>70</v>
      </c>
      <c r="C1388" s="6" t="s">
        <v>1499</v>
      </c>
      <c r="D1388" s="6" t="s">
        <v>1501</v>
      </c>
      <c r="E1388" s="3">
        <v>170104</v>
      </c>
      <c r="F1388" s="15">
        <v>11</v>
      </c>
      <c r="G1388" s="23">
        <v>3</v>
      </c>
      <c r="H1388" s="28">
        <v>27.27272727272727</v>
      </c>
      <c r="I1388" s="23">
        <v>8</v>
      </c>
      <c r="J1388" s="19">
        <v>72.727272727272734</v>
      </c>
      <c r="K1388" s="35">
        <v>2</v>
      </c>
      <c r="L1388" s="19">
        <v>18.181818181818183</v>
      </c>
      <c r="M1388" s="35">
        <v>1</v>
      </c>
      <c r="N1388" s="29">
        <v>9.0909090909090917</v>
      </c>
      <c r="O1388" s="23">
        <v>0</v>
      </c>
      <c r="P1388" s="28">
        <v>0</v>
      </c>
    </row>
    <row r="1389" spans="2:16" ht="15" customHeight="1" x14ac:dyDescent="0.25">
      <c r="B1389" s="5" t="s">
        <v>70</v>
      </c>
      <c r="C1389" s="6" t="s">
        <v>1499</v>
      </c>
      <c r="D1389" s="6" t="s">
        <v>1502</v>
      </c>
      <c r="E1389" s="3">
        <v>170103</v>
      </c>
      <c r="F1389" s="15">
        <v>57</v>
      </c>
      <c r="G1389" s="23">
        <v>18</v>
      </c>
      <c r="H1389" s="28">
        <v>31.578947368421051</v>
      </c>
      <c r="I1389" s="23">
        <v>39</v>
      </c>
      <c r="J1389" s="19">
        <v>68.421052631578945</v>
      </c>
      <c r="K1389" s="35">
        <v>15</v>
      </c>
      <c r="L1389" s="19">
        <v>26.315789473684209</v>
      </c>
      <c r="M1389" s="35">
        <v>3</v>
      </c>
      <c r="N1389" s="29">
        <v>5.2631578947368416</v>
      </c>
      <c r="O1389" s="23">
        <v>0</v>
      </c>
      <c r="P1389" s="28">
        <v>0</v>
      </c>
    </row>
    <row r="1390" spans="2:16" ht="15" customHeight="1" x14ac:dyDescent="0.25">
      <c r="B1390" s="5" t="s">
        <v>70</v>
      </c>
      <c r="C1390" s="6" t="s">
        <v>1499</v>
      </c>
      <c r="D1390" s="6" t="s">
        <v>1499</v>
      </c>
      <c r="E1390" s="3">
        <v>170101</v>
      </c>
      <c r="F1390" s="15">
        <v>91</v>
      </c>
      <c r="G1390" s="23">
        <v>30</v>
      </c>
      <c r="H1390" s="28">
        <v>32.967032967032964</v>
      </c>
      <c r="I1390" s="23">
        <v>61</v>
      </c>
      <c r="J1390" s="19">
        <v>67.032967032967022</v>
      </c>
      <c r="K1390" s="35">
        <v>22</v>
      </c>
      <c r="L1390" s="19">
        <v>24.175824175824175</v>
      </c>
      <c r="M1390" s="35">
        <v>8</v>
      </c>
      <c r="N1390" s="29">
        <v>8.791208791208792</v>
      </c>
      <c r="O1390" s="23">
        <v>0</v>
      </c>
      <c r="P1390" s="28">
        <v>0</v>
      </c>
    </row>
    <row r="1391" spans="2:16" ht="15" customHeight="1" x14ac:dyDescent="0.25">
      <c r="B1391" s="5" t="s">
        <v>71</v>
      </c>
      <c r="C1391" s="6" t="s">
        <v>1503</v>
      </c>
      <c r="D1391" s="6" t="s">
        <v>1504</v>
      </c>
      <c r="E1391" s="3">
        <v>180202</v>
      </c>
      <c r="F1391" s="15" t="s">
        <v>420</v>
      </c>
      <c r="G1391" s="23" t="s">
        <v>420</v>
      </c>
      <c r="H1391" s="28" t="s">
        <v>420</v>
      </c>
      <c r="I1391" s="23">
        <v>3</v>
      </c>
      <c r="J1391" s="19">
        <v>100</v>
      </c>
      <c r="K1391" s="35" t="s">
        <v>420</v>
      </c>
      <c r="L1391" s="19" t="s">
        <v>420</v>
      </c>
      <c r="M1391" s="35" t="s">
        <v>420</v>
      </c>
      <c r="N1391" s="29" t="s">
        <v>420</v>
      </c>
      <c r="O1391" s="23" t="s">
        <v>420</v>
      </c>
      <c r="P1391" s="28" t="s">
        <v>420</v>
      </c>
    </row>
    <row r="1392" spans="2:16" ht="15" customHeight="1" x14ac:dyDescent="0.25">
      <c r="B1392" s="5" t="s">
        <v>71</v>
      </c>
      <c r="C1392" s="6" t="s">
        <v>1503</v>
      </c>
      <c r="D1392" s="6" t="s">
        <v>1505</v>
      </c>
      <c r="E1392" s="3">
        <v>180203</v>
      </c>
      <c r="F1392" s="15">
        <v>10</v>
      </c>
      <c r="G1392" s="23">
        <v>0</v>
      </c>
      <c r="H1392" s="28">
        <v>0</v>
      </c>
      <c r="I1392" s="23">
        <v>10</v>
      </c>
      <c r="J1392" s="19">
        <v>100</v>
      </c>
      <c r="K1392" s="35">
        <v>0</v>
      </c>
      <c r="L1392" s="19">
        <v>0</v>
      </c>
      <c r="M1392" s="35">
        <v>0</v>
      </c>
      <c r="N1392" s="29">
        <v>0</v>
      </c>
      <c r="O1392" s="23">
        <v>0</v>
      </c>
      <c r="P1392" s="28">
        <v>0</v>
      </c>
    </row>
    <row r="1393" spans="2:16" ht="15" customHeight="1" x14ac:dyDescent="0.25">
      <c r="B1393" s="5" t="s">
        <v>71</v>
      </c>
      <c r="C1393" s="6" t="s">
        <v>1503</v>
      </c>
      <c r="D1393" s="6" t="s">
        <v>1506</v>
      </c>
      <c r="E1393" s="3">
        <v>180204</v>
      </c>
      <c r="F1393" s="15" t="s">
        <v>420</v>
      </c>
      <c r="G1393" s="23" t="s">
        <v>420</v>
      </c>
      <c r="H1393" s="28" t="s">
        <v>420</v>
      </c>
      <c r="I1393" s="23">
        <v>0</v>
      </c>
      <c r="J1393" s="19">
        <v>0</v>
      </c>
      <c r="K1393" s="35" t="s">
        <v>420</v>
      </c>
      <c r="L1393" s="19" t="s">
        <v>420</v>
      </c>
      <c r="M1393" s="35" t="s">
        <v>420</v>
      </c>
      <c r="N1393" s="29" t="s">
        <v>420</v>
      </c>
      <c r="O1393" s="23" t="s">
        <v>420</v>
      </c>
      <c r="P1393" s="28" t="s">
        <v>420</v>
      </c>
    </row>
    <row r="1394" spans="2:16" ht="15" customHeight="1" x14ac:dyDescent="0.25">
      <c r="B1394" s="5" t="s">
        <v>71</v>
      </c>
      <c r="C1394" s="6" t="s">
        <v>1503</v>
      </c>
      <c r="D1394" s="6" t="s">
        <v>1507</v>
      </c>
      <c r="E1394" s="3">
        <v>180205</v>
      </c>
      <c r="F1394" s="15">
        <v>8</v>
      </c>
      <c r="G1394" s="23">
        <v>1</v>
      </c>
      <c r="H1394" s="28">
        <v>12.5</v>
      </c>
      <c r="I1394" s="23">
        <v>7</v>
      </c>
      <c r="J1394" s="19">
        <v>87.5</v>
      </c>
      <c r="K1394" s="35">
        <v>0</v>
      </c>
      <c r="L1394" s="19">
        <v>0</v>
      </c>
      <c r="M1394" s="35">
        <v>1</v>
      </c>
      <c r="N1394" s="29">
        <v>12.5</v>
      </c>
      <c r="O1394" s="23">
        <v>0</v>
      </c>
      <c r="P1394" s="28">
        <v>0</v>
      </c>
    </row>
    <row r="1395" spans="2:16" ht="15" customHeight="1" x14ac:dyDescent="0.25">
      <c r="B1395" s="5" t="s">
        <v>71</v>
      </c>
      <c r="C1395" s="6" t="s">
        <v>1503</v>
      </c>
      <c r="D1395" s="6" t="s">
        <v>1509</v>
      </c>
      <c r="E1395" s="3">
        <v>180207</v>
      </c>
      <c r="F1395" s="15" t="s">
        <v>420</v>
      </c>
      <c r="G1395" s="23" t="s">
        <v>420</v>
      </c>
      <c r="H1395" s="28" t="s">
        <v>420</v>
      </c>
      <c r="I1395" s="23">
        <v>2</v>
      </c>
      <c r="J1395" s="19">
        <v>66.666666666666657</v>
      </c>
      <c r="K1395" s="35" t="s">
        <v>420</v>
      </c>
      <c r="L1395" s="19" t="s">
        <v>420</v>
      </c>
      <c r="M1395" s="35" t="s">
        <v>420</v>
      </c>
      <c r="N1395" s="29" t="s">
        <v>420</v>
      </c>
      <c r="O1395" s="23" t="s">
        <v>420</v>
      </c>
      <c r="P1395" s="28" t="s">
        <v>420</v>
      </c>
    </row>
    <row r="1396" spans="2:16" ht="15" customHeight="1" x14ac:dyDescent="0.25">
      <c r="B1396" s="5" t="s">
        <v>71</v>
      </c>
      <c r="C1396" s="6" t="s">
        <v>1503</v>
      </c>
      <c r="D1396" s="6" t="s">
        <v>1510</v>
      </c>
      <c r="E1396" s="3">
        <v>180201</v>
      </c>
      <c r="F1396" s="15">
        <v>27</v>
      </c>
      <c r="G1396" s="23">
        <v>1</v>
      </c>
      <c r="H1396" s="28">
        <v>3.7037037037037033</v>
      </c>
      <c r="I1396" s="23">
        <v>26</v>
      </c>
      <c r="J1396" s="19">
        <v>96.296296296296291</v>
      </c>
      <c r="K1396" s="35">
        <v>0</v>
      </c>
      <c r="L1396" s="19">
        <v>0</v>
      </c>
      <c r="M1396" s="35">
        <v>1</v>
      </c>
      <c r="N1396" s="29">
        <v>3.7037037037037033</v>
      </c>
      <c r="O1396" s="23">
        <v>0</v>
      </c>
      <c r="P1396" s="28">
        <v>0</v>
      </c>
    </row>
    <row r="1397" spans="2:16" ht="15" customHeight="1" x14ac:dyDescent="0.25">
      <c r="B1397" s="5" t="s">
        <v>71</v>
      </c>
      <c r="C1397" s="6" t="s">
        <v>1503</v>
      </c>
      <c r="D1397" s="6" t="s">
        <v>1511</v>
      </c>
      <c r="E1397" s="3">
        <v>180208</v>
      </c>
      <c r="F1397" s="15" t="s">
        <v>420</v>
      </c>
      <c r="G1397" s="23" t="s">
        <v>420</v>
      </c>
      <c r="H1397" s="28" t="s">
        <v>420</v>
      </c>
      <c r="I1397" s="23">
        <v>2</v>
      </c>
      <c r="J1397" s="19">
        <v>100</v>
      </c>
      <c r="K1397" s="35" t="s">
        <v>420</v>
      </c>
      <c r="L1397" s="19" t="s">
        <v>420</v>
      </c>
      <c r="M1397" s="35" t="s">
        <v>420</v>
      </c>
      <c r="N1397" s="29" t="s">
        <v>420</v>
      </c>
      <c r="O1397" s="23" t="s">
        <v>420</v>
      </c>
      <c r="P1397" s="28" t="s">
        <v>420</v>
      </c>
    </row>
    <row r="1398" spans="2:16" ht="15" customHeight="1" x14ac:dyDescent="0.25">
      <c r="B1398" s="5" t="s">
        <v>71</v>
      </c>
      <c r="C1398" s="6" t="s">
        <v>1503</v>
      </c>
      <c r="D1398" s="6" t="s">
        <v>1512</v>
      </c>
      <c r="E1398" s="3">
        <v>180209</v>
      </c>
      <c r="F1398" s="15" t="s">
        <v>420</v>
      </c>
      <c r="G1398" s="23" t="s">
        <v>420</v>
      </c>
      <c r="H1398" s="28" t="s">
        <v>420</v>
      </c>
      <c r="I1398" s="23">
        <v>1</v>
      </c>
      <c r="J1398" s="19">
        <v>100</v>
      </c>
      <c r="K1398" s="35" t="s">
        <v>420</v>
      </c>
      <c r="L1398" s="19" t="s">
        <v>420</v>
      </c>
      <c r="M1398" s="35" t="s">
        <v>420</v>
      </c>
      <c r="N1398" s="29" t="s">
        <v>420</v>
      </c>
      <c r="O1398" s="23" t="s">
        <v>420</v>
      </c>
      <c r="P1398" s="28" t="s">
        <v>420</v>
      </c>
    </row>
    <row r="1399" spans="2:16" ht="15" customHeight="1" x14ac:dyDescent="0.25">
      <c r="B1399" s="5" t="s">
        <v>71</v>
      </c>
      <c r="C1399" s="6" t="s">
        <v>1503</v>
      </c>
      <c r="D1399" s="6" t="s">
        <v>1513</v>
      </c>
      <c r="E1399" s="3">
        <v>180210</v>
      </c>
      <c r="F1399" s="15">
        <v>5</v>
      </c>
      <c r="G1399" s="23">
        <v>1</v>
      </c>
      <c r="H1399" s="28">
        <v>20</v>
      </c>
      <c r="I1399" s="23">
        <v>4</v>
      </c>
      <c r="J1399" s="19">
        <v>80</v>
      </c>
      <c r="K1399" s="35">
        <v>0</v>
      </c>
      <c r="L1399" s="19">
        <v>0</v>
      </c>
      <c r="M1399" s="35">
        <v>1</v>
      </c>
      <c r="N1399" s="29">
        <v>20</v>
      </c>
      <c r="O1399" s="23">
        <v>0</v>
      </c>
      <c r="P1399" s="28">
        <v>0</v>
      </c>
    </row>
    <row r="1400" spans="2:16" ht="15" customHeight="1" x14ac:dyDescent="0.25">
      <c r="B1400" s="5" t="s">
        <v>71</v>
      </c>
      <c r="C1400" s="6" t="s">
        <v>1515</v>
      </c>
      <c r="D1400" s="6" t="s">
        <v>1516</v>
      </c>
      <c r="E1400" s="3">
        <v>180302</v>
      </c>
      <c r="F1400" s="15">
        <v>6</v>
      </c>
      <c r="G1400" s="23">
        <v>1</v>
      </c>
      <c r="H1400" s="28">
        <v>16.666666666666664</v>
      </c>
      <c r="I1400" s="23">
        <v>5</v>
      </c>
      <c r="J1400" s="19">
        <v>83.333333333333343</v>
      </c>
      <c r="K1400" s="35">
        <v>1</v>
      </c>
      <c r="L1400" s="19">
        <v>16.666666666666664</v>
      </c>
      <c r="M1400" s="35">
        <v>0</v>
      </c>
      <c r="N1400" s="29">
        <v>0</v>
      </c>
      <c r="O1400" s="23">
        <v>0</v>
      </c>
      <c r="P1400" s="28">
        <v>0</v>
      </c>
    </row>
    <row r="1401" spans="2:16" ht="15" customHeight="1" x14ac:dyDescent="0.25">
      <c r="B1401" s="5" t="s">
        <v>71</v>
      </c>
      <c r="C1401" s="6" t="s">
        <v>1515</v>
      </c>
      <c r="D1401" s="6" t="s">
        <v>1515</v>
      </c>
      <c r="E1401" s="3">
        <v>180301</v>
      </c>
      <c r="F1401" s="15">
        <v>52</v>
      </c>
      <c r="G1401" s="23">
        <v>8</v>
      </c>
      <c r="H1401" s="28">
        <v>15.384615384615385</v>
      </c>
      <c r="I1401" s="23">
        <v>44</v>
      </c>
      <c r="J1401" s="19">
        <v>84.615384615384613</v>
      </c>
      <c r="K1401" s="35">
        <v>7</v>
      </c>
      <c r="L1401" s="19">
        <v>13.461538461538462</v>
      </c>
      <c r="M1401" s="35">
        <v>1</v>
      </c>
      <c r="N1401" s="29">
        <v>1.9230769230769231</v>
      </c>
      <c r="O1401" s="23">
        <v>0</v>
      </c>
      <c r="P1401" s="28">
        <v>0</v>
      </c>
    </row>
    <row r="1402" spans="2:16" ht="15" customHeight="1" x14ac:dyDescent="0.25">
      <c r="B1402" s="5" t="s">
        <v>71</v>
      </c>
      <c r="C1402" s="6" t="s">
        <v>1518</v>
      </c>
      <c r="D1402" s="6" t="s">
        <v>1519</v>
      </c>
      <c r="E1402" s="3">
        <v>180102</v>
      </c>
      <c r="F1402" s="15">
        <v>11</v>
      </c>
      <c r="G1402" s="23">
        <v>0</v>
      </c>
      <c r="H1402" s="28">
        <v>0</v>
      </c>
      <c r="I1402" s="23">
        <v>11</v>
      </c>
      <c r="J1402" s="19">
        <v>100</v>
      </c>
      <c r="K1402" s="35">
        <v>0</v>
      </c>
      <c r="L1402" s="19">
        <v>0</v>
      </c>
      <c r="M1402" s="35">
        <v>0</v>
      </c>
      <c r="N1402" s="29">
        <v>0</v>
      </c>
      <c r="O1402" s="23">
        <v>0</v>
      </c>
      <c r="P1402" s="28">
        <v>0</v>
      </c>
    </row>
    <row r="1403" spans="2:16" ht="15" customHeight="1" x14ac:dyDescent="0.25">
      <c r="B1403" s="5" t="s">
        <v>71</v>
      </c>
      <c r="C1403" s="6" t="s">
        <v>1518</v>
      </c>
      <c r="D1403" s="6" t="s">
        <v>1520</v>
      </c>
      <c r="E1403" s="3">
        <v>180103</v>
      </c>
      <c r="F1403" s="15" t="s">
        <v>420</v>
      </c>
      <c r="G1403" s="23" t="s">
        <v>420</v>
      </c>
      <c r="H1403" s="28" t="s">
        <v>420</v>
      </c>
      <c r="I1403" s="23">
        <v>1</v>
      </c>
      <c r="J1403" s="19">
        <v>50</v>
      </c>
      <c r="K1403" s="35" t="s">
        <v>420</v>
      </c>
      <c r="L1403" s="19" t="s">
        <v>420</v>
      </c>
      <c r="M1403" s="35" t="s">
        <v>420</v>
      </c>
      <c r="N1403" s="29" t="s">
        <v>420</v>
      </c>
      <c r="O1403" s="23" t="s">
        <v>420</v>
      </c>
      <c r="P1403" s="28" t="s">
        <v>420</v>
      </c>
    </row>
    <row r="1404" spans="2:16" ht="15" customHeight="1" x14ac:dyDescent="0.25">
      <c r="B1404" s="5" t="s">
        <v>71</v>
      </c>
      <c r="C1404" s="6" t="s">
        <v>1518</v>
      </c>
      <c r="D1404" s="6" t="s">
        <v>71</v>
      </c>
      <c r="E1404" s="3">
        <v>180101</v>
      </c>
      <c r="F1404" s="15" t="s">
        <v>420</v>
      </c>
      <c r="G1404" s="23" t="s">
        <v>420</v>
      </c>
      <c r="H1404" s="28" t="s">
        <v>420</v>
      </c>
      <c r="I1404" s="23">
        <v>1</v>
      </c>
      <c r="J1404" s="19">
        <v>50</v>
      </c>
      <c r="K1404" s="35" t="s">
        <v>420</v>
      </c>
      <c r="L1404" s="19" t="s">
        <v>420</v>
      </c>
      <c r="M1404" s="35" t="s">
        <v>420</v>
      </c>
      <c r="N1404" s="29" t="s">
        <v>420</v>
      </c>
      <c r="O1404" s="23" t="s">
        <v>420</v>
      </c>
      <c r="P1404" s="28" t="s">
        <v>420</v>
      </c>
    </row>
    <row r="1405" spans="2:16" ht="15" customHeight="1" x14ac:dyDescent="0.25">
      <c r="B1405" s="5" t="s">
        <v>71</v>
      </c>
      <c r="C1405" s="6" t="s">
        <v>1518</v>
      </c>
      <c r="D1405" s="6" t="s">
        <v>1521</v>
      </c>
      <c r="E1405" s="3">
        <v>180104</v>
      </c>
      <c r="F1405" s="15" t="s">
        <v>420</v>
      </c>
      <c r="G1405" s="23" t="s">
        <v>420</v>
      </c>
      <c r="H1405" s="28" t="s">
        <v>420</v>
      </c>
      <c r="I1405" s="23">
        <v>1</v>
      </c>
      <c r="J1405" s="19">
        <v>100</v>
      </c>
      <c r="K1405" s="35" t="s">
        <v>420</v>
      </c>
      <c r="L1405" s="19" t="s">
        <v>420</v>
      </c>
      <c r="M1405" s="35" t="s">
        <v>420</v>
      </c>
      <c r="N1405" s="29" t="s">
        <v>420</v>
      </c>
      <c r="O1405" s="23" t="s">
        <v>420</v>
      </c>
      <c r="P1405" s="28" t="s">
        <v>420</v>
      </c>
    </row>
    <row r="1406" spans="2:16" ht="15" customHeight="1" x14ac:dyDescent="0.25">
      <c r="B1406" s="5" t="s">
        <v>71</v>
      </c>
      <c r="C1406" s="6" t="s">
        <v>1518</v>
      </c>
      <c r="D1406" s="6" t="s">
        <v>148</v>
      </c>
      <c r="E1406" s="3">
        <v>180105</v>
      </c>
      <c r="F1406" s="15">
        <v>6</v>
      </c>
      <c r="G1406" s="23">
        <v>1</v>
      </c>
      <c r="H1406" s="28">
        <v>16.666666666666664</v>
      </c>
      <c r="I1406" s="23">
        <v>5</v>
      </c>
      <c r="J1406" s="19">
        <v>83.333333333333343</v>
      </c>
      <c r="K1406" s="35">
        <v>0</v>
      </c>
      <c r="L1406" s="19">
        <v>0</v>
      </c>
      <c r="M1406" s="35">
        <v>1</v>
      </c>
      <c r="N1406" s="29">
        <v>16.666666666666664</v>
      </c>
      <c r="O1406" s="23">
        <v>0</v>
      </c>
      <c r="P1406" s="28">
        <v>0</v>
      </c>
    </row>
    <row r="1407" spans="2:16" ht="15" customHeight="1" x14ac:dyDescent="0.25">
      <c r="B1407" s="5" t="s">
        <v>71</v>
      </c>
      <c r="C1407" s="6" t="s">
        <v>1518</v>
      </c>
      <c r="D1407" s="6" t="s">
        <v>1522</v>
      </c>
      <c r="E1407" s="3">
        <v>180106</v>
      </c>
      <c r="F1407" s="15" t="s">
        <v>420</v>
      </c>
      <c r="G1407" s="23" t="s">
        <v>420</v>
      </c>
      <c r="H1407" s="28" t="s">
        <v>420</v>
      </c>
      <c r="I1407" s="23">
        <v>1</v>
      </c>
      <c r="J1407" s="19">
        <v>100</v>
      </c>
      <c r="K1407" s="35" t="s">
        <v>420</v>
      </c>
      <c r="L1407" s="19" t="s">
        <v>420</v>
      </c>
      <c r="M1407" s="35" t="s">
        <v>420</v>
      </c>
      <c r="N1407" s="29" t="s">
        <v>420</v>
      </c>
      <c r="O1407" s="23" t="s">
        <v>420</v>
      </c>
      <c r="P1407" s="28" t="s">
        <v>420</v>
      </c>
    </row>
    <row r="1408" spans="2:16" ht="15" customHeight="1" x14ac:dyDescent="0.25">
      <c r="B1408" s="5" t="s">
        <v>72</v>
      </c>
      <c r="C1408" s="6" t="s">
        <v>1523</v>
      </c>
      <c r="D1408" s="6" t="s">
        <v>1527</v>
      </c>
      <c r="E1408" s="3">
        <v>190205</v>
      </c>
      <c r="F1408" s="15" t="s">
        <v>420</v>
      </c>
      <c r="G1408" s="23" t="s">
        <v>420</v>
      </c>
      <c r="H1408" s="28" t="s">
        <v>420</v>
      </c>
      <c r="I1408" s="23">
        <v>0</v>
      </c>
      <c r="J1408" s="19">
        <v>0</v>
      </c>
      <c r="K1408" s="35" t="s">
        <v>420</v>
      </c>
      <c r="L1408" s="19" t="s">
        <v>420</v>
      </c>
      <c r="M1408" s="35" t="s">
        <v>420</v>
      </c>
      <c r="N1408" s="29" t="s">
        <v>420</v>
      </c>
      <c r="O1408" s="23" t="s">
        <v>420</v>
      </c>
      <c r="P1408" s="28" t="s">
        <v>420</v>
      </c>
    </row>
    <row r="1409" spans="2:16" ht="15" customHeight="1" x14ac:dyDescent="0.25">
      <c r="B1409" s="5" t="s">
        <v>72</v>
      </c>
      <c r="C1409" s="6" t="s">
        <v>1523</v>
      </c>
      <c r="D1409" s="6" t="s">
        <v>1528</v>
      </c>
      <c r="E1409" s="3">
        <v>190206</v>
      </c>
      <c r="F1409" s="15">
        <v>6</v>
      </c>
      <c r="G1409" s="23">
        <v>5</v>
      </c>
      <c r="H1409" s="28">
        <v>83.333333333333343</v>
      </c>
      <c r="I1409" s="23">
        <v>1</v>
      </c>
      <c r="J1409" s="19">
        <v>16.666666666666664</v>
      </c>
      <c r="K1409" s="35">
        <v>1</v>
      </c>
      <c r="L1409" s="19">
        <v>16.666666666666664</v>
      </c>
      <c r="M1409" s="35">
        <v>4</v>
      </c>
      <c r="N1409" s="29">
        <v>66.666666666666657</v>
      </c>
      <c r="O1409" s="23">
        <v>0</v>
      </c>
      <c r="P1409" s="28">
        <v>0</v>
      </c>
    </row>
    <row r="1410" spans="2:16" ht="15" customHeight="1" x14ac:dyDescent="0.25">
      <c r="B1410" s="5" t="s">
        <v>72</v>
      </c>
      <c r="C1410" s="6" t="s">
        <v>1523</v>
      </c>
      <c r="D1410" s="6" t="s">
        <v>1529</v>
      </c>
      <c r="E1410" s="3">
        <v>190207</v>
      </c>
      <c r="F1410" s="15">
        <v>17</v>
      </c>
      <c r="G1410" s="23">
        <v>6</v>
      </c>
      <c r="H1410" s="28">
        <v>35.294117647058826</v>
      </c>
      <c r="I1410" s="23">
        <v>11</v>
      </c>
      <c r="J1410" s="19">
        <v>64.705882352941174</v>
      </c>
      <c r="K1410" s="35">
        <v>3</v>
      </c>
      <c r="L1410" s="19">
        <v>17.647058823529413</v>
      </c>
      <c r="M1410" s="35">
        <v>2</v>
      </c>
      <c r="N1410" s="29">
        <v>11.76470588235294</v>
      </c>
      <c r="O1410" s="23">
        <v>1</v>
      </c>
      <c r="P1410" s="28">
        <v>5.8823529411764701</v>
      </c>
    </row>
    <row r="1411" spans="2:16" ht="15" customHeight="1" x14ac:dyDescent="0.25">
      <c r="B1411" s="5" t="s">
        <v>72</v>
      </c>
      <c r="C1411" s="6" t="s">
        <v>1523</v>
      </c>
      <c r="D1411" s="6" t="s">
        <v>421</v>
      </c>
      <c r="E1411" s="3">
        <v>190208</v>
      </c>
      <c r="F1411" s="15" t="s">
        <v>420</v>
      </c>
      <c r="G1411" s="23" t="s">
        <v>420</v>
      </c>
      <c r="H1411" s="28" t="s">
        <v>420</v>
      </c>
      <c r="I1411" s="23">
        <v>4</v>
      </c>
      <c r="J1411" s="19">
        <v>100</v>
      </c>
      <c r="K1411" s="35" t="s">
        <v>420</v>
      </c>
      <c r="L1411" s="19" t="s">
        <v>420</v>
      </c>
      <c r="M1411" s="35" t="s">
        <v>420</v>
      </c>
      <c r="N1411" s="29" t="s">
        <v>420</v>
      </c>
      <c r="O1411" s="23" t="s">
        <v>420</v>
      </c>
      <c r="P1411" s="28" t="s">
        <v>420</v>
      </c>
    </row>
    <row r="1412" spans="2:16" ht="15" customHeight="1" x14ac:dyDescent="0.25">
      <c r="B1412" s="5" t="s">
        <v>72</v>
      </c>
      <c r="C1412" s="6" t="s">
        <v>1523</v>
      </c>
      <c r="D1412" s="6" t="s">
        <v>1530</v>
      </c>
      <c r="E1412" s="3">
        <v>190201</v>
      </c>
      <c r="F1412" s="53" t="s">
        <v>420</v>
      </c>
      <c r="G1412" s="54" t="s">
        <v>420</v>
      </c>
      <c r="H1412" s="57" t="s">
        <v>420</v>
      </c>
      <c r="I1412" s="54">
        <v>0</v>
      </c>
      <c r="J1412" s="55">
        <v>0</v>
      </c>
      <c r="K1412" s="56" t="s">
        <v>420</v>
      </c>
      <c r="L1412" s="55" t="s">
        <v>420</v>
      </c>
      <c r="M1412" s="56" t="s">
        <v>420</v>
      </c>
      <c r="N1412" s="58" t="s">
        <v>420</v>
      </c>
      <c r="O1412" s="54" t="s">
        <v>420</v>
      </c>
      <c r="P1412" s="57" t="s">
        <v>420</v>
      </c>
    </row>
    <row r="1413" spans="2:16" ht="15" customHeight="1" x14ac:dyDescent="0.25">
      <c r="B1413" s="5" t="s">
        <v>72</v>
      </c>
      <c r="C1413" s="6" t="s">
        <v>1531</v>
      </c>
      <c r="D1413" s="6" t="s">
        <v>1532</v>
      </c>
      <c r="E1413" s="3">
        <v>190302</v>
      </c>
      <c r="F1413" s="15" t="s">
        <v>420</v>
      </c>
      <c r="G1413" s="23" t="s">
        <v>420</v>
      </c>
      <c r="H1413" s="28" t="s">
        <v>420</v>
      </c>
      <c r="I1413" s="23">
        <v>1</v>
      </c>
      <c r="J1413" s="19">
        <v>25</v>
      </c>
      <c r="K1413" s="35" t="s">
        <v>420</v>
      </c>
      <c r="L1413" s="19" t="s">
        <v>420</v>
      </c>
      <c r="M1413" s="35" t="s">
        <v>420</v>
      </c>
      <c r="N1413" s="29" t="s">
        <v>420</v>
      </c>
      <c r="O1413" s="23" t="s">
        <v>420</v>
      </c>
      <c r="P1413" s="28" t="s">
        <v>420</v>
      </c>
    </row>
    <row r="1414" spans="2:16" ht="15" customHeight="1" x14ac:dyDescent="0.25">
      <c r="B1414" s="5" t="s">
        <v>72</v>
      </c>
      <c r="C1414" s="6" t="s">
        <v>1531</v>
      </c>
      <c r="D1414" s="6" t="s">
        <v>1533</v>
      </c>
      <c r="E1414" s="3">
        <v>190308</v>
      </c>
      <c r="F1414" s="15">
        <v>7</v>
      </c>
      <c r="G1414" s="23">
        <v>6</v>
      </c>
      <c r="H1414" s="28">
        <v>85.714285714285708</v>
      </c>
      <c r="I1414" s="23">
        <v>1</v>
      </c>
      <c r="J1414" s="19">
        <v>14.285714285714285</v>
      </c>
      <c r="K1414" s="35">
        <v>3</v>
      </c>
      <c r="L1414" s="19">
        <v>42.857142857142854</v>
      </c>
      <c r="M1414" s="35">
        <v>2</v>
      </c>
      <c r="N1414" s="29">
        <v>28.571428571428569</v>
      </c>
      <c r="O1414" s="23">
        <v>1</v>
      </c>
      <c r="P1414" s="28">
        <v>14.285714285714285</v>
      </c>
    </row>
    <row r="1415" spans="2:16" ht="15" customHeight="1" x14ac:dyDescent="0.25">
      <c r="B1415" s="5" t="s">
        <v>72</v>
      </c>
      <c r="C1415" s="6" t="s">
        <v>1531</v>
      </c>
      <c r="D1415" s="6" t="s">
        <v>1534</v>
      </c>
      <c r="E1415" s="3">
        <v>190303</v>
      </c>
      <c r="F1415" s="53">
        <v>34</v>
      </c>
      <c r="G1415" s="54">
        <v>6</v>
      </c>
      <c r="H1415" s="57">
        <v>17.647058823529413</v>
      </c>
      <c r="I1415" s="54">
        <v>28</v>
      </c>
      <c r="J1415" s="55">
        <v>82.35294117647058</v>
      </c>
      <c r="K1415" s="56">
        <v>0</v>
      </c>
      <c r="L1415" s="55">
        <v>0</v>
      </c>
      <c r="M1415" s="56">
        <v>6</v>
      </c>
      <c r="N1415" s="58">
        <v>17.647058823529413</v>
      </c>
      <c r="O1415" s="54">
        <v>0</v>
      </c>
      <c r="P1415" s="57">
        <v>0</v>
      </c>
    </row>
    <row r="1416" spans="2:16" ht="15" customHeight="1" x14ac:dyDescent="0.25">
      <c r="B1416" s="5" t="s">
        <v>72</v>
      </c>
      <c r="C1416" s="6" t="s">
        <v>1531</v>
      </c>
      <c r="D1416" s="6" t="s">
        <v>1531</v>
      </c>
      <c r="E1416" s="3">
        <v>190301</v>
      </c>
      <c r="F1416" s="15">
        <v>10</v>
      </c>
      <c r="G1416" s="23">
        <v>6</v>
      </c>
      <c r="H1416" s="28">
        <v>60</v>
      </c>
      <c r="I1416" s="23">
        <v>4</v>
      </c>
      <c r="J1416" s="19">
        <v>40</v>
      </c>
      <c r="K1416" s="35">
        <v>0</v>
      </c>
      <c r="L1416" s="19">
        <v>0</v>
      </c>
      <c r="M1416" s="35">
        <v>6</v>
      </c>
      <c r="N1416" s="29">
        <v>60</v>
      </c>
      <c r="O1416" s="23">
        <v>0</v>
      </c>
      <c r="P1416" s="28">
        <v>0</v>
      </c>
    </row>
    <row r="1417" spans="2:16" ht="15" customHeight="1" x14ac:dyDescent="0.25">
      <c r="B1417" s="5" t="s">
        <v>72</v>
      </c>
      <c r="C1417" s="6" t="s">
        <v>1531</v>
      </c>
      <c r="D1417" s="6" t="s">
        <v>1535</v>
      </c>
      <c r="E1417" s="3">
        <v>190304</v>
      </c>
      <c r="F1417" s="15">
        <v>18</v>
      </c>
      <c r="G1417" s="23">
        <v>2</v>
      </c>
      <c r="H1417" s="28">
        <v>11.111111111111111</v>
      </c>
      <c r="I1417" s="23">
        <v>16</v>
      </c>
      <c r="J1417" s="19">
        <v>88.888888888888886</v>
      </c>
      <c r="K1417" s="35">
        <v>2</v>
      </c>
      <c r="L1417" s="19">
        <v>11.111111111111111</v>
      </c>
      <c r="M1417" s="35">
        <v>0</v>
      </c>
      <c r="N1417" s="29">
        <v>0</v>
      </c>
      <c r="O1417" s="23">
        <v>0</v>
      </c>
      <c r="P1417" s="28">
        <v>0</v>
      </c>
    </row>
    <row r="1418" spans="2:16" ht="15" customHeight="1" x14ac:dyDescent="0.25">
      <c r="B1418" s="5" t="s">
        <v>72</v>
      </c>
      <c r="C1418" s="6" t="s">
        <v>1531</v>
      </c>
      <c r="D1418" s="6" t="s">
        <v>1536</v>
      </c>
      <c r="E1418" s="3">
        <v>190305</v>
      </c>
      <c r="F1418" s="15">
        <v>21</v>
      </c>
      <c r="G1418" s="23">
        <v>3</v>
      </c>
      <c r="H1418" s="28">
        <v>14.285714285714285</v>
      </c>
      <c r="I1418" s="23">
        <v>18</v>
      </c>
      <c r="J1418" s="19">
        <v>85.714285714285708</v>
      </c>
      <c r="K1418" s="35">
        <v>0</v>
      </c>
      <c r="L1418" s="19">
        <v>0</v>
      </c>
      <c r="M1418" s="35">
        <v>3</v>
      </c>
      <c r="N1418" s="29">
        <v>14.285714285714285</v>
      </c>
      <c r="O1418" s="23">
        <v>0</v>
      </c>
      <c r="P1418" s="28">
        <v>0</v>
      </c>
    </row>
    <row r="1419" spans="2:16" ht="15" customHeight="1" x14ac:dyDescent="0.25">
      <c r="B1419" s="5" t="s">
        <v>72</v>
      </c>
      <c r="C1419" s="6" t="s">
        <v>1531</v>
      </c>
      <c r="D1419" s="6" t="s">
        <v>1537</v>
      </c>
      <c r="E1419" s="3">
        <v>190306</v>
      </c>
      <c r="F1419" s="15">
        <v>10</v>
      </c>
      <c r="G1419" s="23">
        <v>5</v>
      </c>
      <c r="H1419" s="28">
        <v>50</v>
      </c>
      <c r="I1419" s="23">
        <v>5</v>
      </c>
      <c r="J1419" s="19">
        <v>50</v>
      </c>
      <c r="K1419" s="35">
        <v>0</v>
      </c>
      <c r="L1419" s="19">
        <v>0</v>
      </c>
      <c r="M1419" s="35">
        <v>5</v>
      </c>
      <c r="N1419" s="29">
        <v>50</v>
      </c>
      <c r="O1419" s="23">
        <v>0</v>
      </c>
      <c r="P1419" s="28">
        <v>0</v>
      </c>
    </row>
    <row r="1420" spans="2:16" ht="15" customHeight="1" x14ac:dyDescent="0.25">
      <c r="B1420" s="5" t="s">
        <v>72</v>
      </c>
      <c r="C1420" s="6" t="s">
        <v>1531</v>
      </c>
      <c r="D1420" s="6" t="s">
        <v>1538</v>
      </c>
      <c r="E1420" s="3">
        <v>190307</v>
      </c>
      <c r="F1420" s="15">
        <v>9</v>
      </c>
      <c r="G1420" s="23">
        <v>6</v>
      </c>
      <c r="H1420" s="28">
        <v>66.666666666666657</v>
      </c>
      <c r="I1420" s="23">
        <v>3</v>
      </c>
      <c r="J1420" s="19">
        <v>33.333333333333329</v>
      </c>
      <c r="K1420" s="35">
        <v>4</v>
      </c>
      <c r="L1420" s="19">
        <v>44.444444444444443</v>
      </c>
      <c r="M1420" s="35">
        <v>2</v>
      </c>
      <c r="N1420" s="29">
        <v>22.222222222222221</v>
      </c>
      <c r="O1420" s="23">
        <v>0</v>
      </c>
      <c r="P1420" s="28">
        <v>0</v>
      </c>
    </row>
    <row r="1421" spans="2:16" ht="15" customHeight="1" x14ac:dyDescent="0.25">
      <c r="B1421" s="5" t="s">
        <v>72</v>
      </c>
      <c r="C1421" s="6" t="s">
        <v>72</v>
      </c>
      <c r="D1421" s="6" t="s">
        <v>1539</v>
      </c>
      <c r="E1421" s="3">
        <v>190101</v>
      </c>
      <c r="F1421" s="15" t="s">
        <v>420</v>
      </c>
      <c r="G1421" s="23" t="s">
        <v>420</v>
      </c>
      <c r="H1421" s="28" t="s">
        <v>420</v>
      </c>
      <c r="I1421" s="23">
        <v>0</v>
      </c>
      <c r="J1421" s="19">
        <v>0</v>
      </c>
      <c r="K1421" s="35" t="s">
        <v>420</v>
      </c>
      <c r="L1421" s="19" t="s">
        <v>420</v>
      </c>
      <c r="M1421" s="35" t="s">
        <v>420</v>
      </c>
      <c r="N1421" s="29" t="s">
        <v>420</v>
      </c>
      <c r="O1421" s="23" t="s">
        <v>420</v>
      </c>
      <c r="P1421" s="28" t="s">
        <v>420</v>
      </c>
    </row>
    <row r="1422" spans="2:16" ht="15" customHeight="1" x14ac:dyDescent="0.25">
      <c r="B1422" s="5" t="s">
        <v>72</v>
      </c>
      <c r="C1422" s="6" t="s">
        <v>72</v>
      </c>
      <c r="D1422" s="6" t="s">
        <v>1540</v>
      </c>
      <c r="E1422" s="3">
        <v>190102</v>
      </c>
      <c r="F1422" s="15">
        <v>15</v>
      </c>
      <c r="G1422" s="23">
        <v>3</v>
      </c>
      <c r="H1422" s="28">
        <v>20</v>
      </c>
      <c r="I1422" s="23">
        <v>12</v>
      </c>
      <c r="J1422" s="19">
        <v>80</v>
      </c>
      <c r="K1422" s="35">
        <v>0</v>
      </c>
      <c r="L1422" s="19">
        <v>0</v>
      </c>
      <c r="M1422" s="35">
        <v>3</v>
      </c>
      <c r="N1422" s="29">
        <v>20</v>
      </c>
      <c r="O1422" s="23">
        <v>0</v>
      </c>
      <c r="P1422" s="28">
        <v>0</v>
      </c>
    </row>
    <row r="1423" spans="2:16" ht="15" customHeight="1" x14ac:dyDescent="0.25">
      <c r="B1423" s="5" t="s">
        <v>72</v>
      </c>
      <c r="C1423" s="6" t="s">
        <v>72</v>
      </c>
      <c r="D1423" s="6" t="s">
        <v>1541</v>
      </c>
      <c r="E1423" s="3">
        <v>190103</v>
      </c>
      <c r="F1423" s="53" t="s">
        <v>420</v>
      </c>
      <c r="G1423" s="54" t="s">
        <v>420</v>
      </c>
      <c r="H1423" s="57" t="s">
        <v>420</v>
      </c>
      <c r="I1423" s="54">
        <v>0</v>
      </c>
      <c r="J1423" s="55">
        <v>0</v>
      </c>
      <c r="K1423" s="56" t="s">
        <v>420</v>
      </c>
      <c r="L1423" s="55" t="s">
        <v>420</v>
      </c>
      <c r="M1423" s="56" t="s">
        <v>420</v>
      </c>
      <c r="N1423" s="58" t="s">
        <v>420</v>
      </c>
      <c r="O1423" s="54" t="s">
        <v>420</v>
      </c>
      <c r="P1423" s="57" t="s">
        <v>420</v>
      </c>
    </row>
    <row r="1424" spans="2:16" ht="15" customHeight="1" x14ac:dyDescent="0.25">
      <c r="B1424" s="5" t="s">
        <v>72</v>
      </c>
      <c r="C1424" s="6" t="s">
        <v>72</v>
      </c>
      <c r="D1424" s="6" t="s">
        <v>1543</v>
      </c>
      <c r="E1424" s="3">
        <v>190105</v>
      </c>
      <c r="F1424" s="53" t="s">
        <v>420</v>
      </c>
      <c r="G1424" s="54" t="s">
        <v>420</v>
      </c>
      <c r="H1424" s="57" t="s">
        <v>420</v>
      </c>
      <c r="I1424" s="54">
        <v>1</v>
      </c>
      <c r="J1424" s="55">
        <v>33.333333333333329</v>
      </c>
      <c r="K1424" s="56" t="s">
        <v>420</v>
      </c>
      <c r="L1424" s="55" t="s">
        <v>420</v>
      </c>
      <c r="M1424" s="56" t="s">
        <v>420</v>
      </c>
      <c r="N1424" s="58" t="s">
        <v>420</v>
      </c>
      <c r="O1424" s="54" t="s">
        <v>420</v>
      </c>
      <c r="P1424" s="57" t="s">
        <v>420</v>
      </c>
    </row>
    <row r="1425" spans="2:16" ht="15" customHeight="1" x14ac:dyDescent="0.25">
      <c r="B1425" s="5" t="s">
        <v>72</v>
      </c>
      <c r="C1425" s="6" t="s">
        <v>72</v>
      </c>
      <c r="D1425" s="6" t="s">
        <v>1544</v>
      </c>
      <c r="E1425" s="3">
        <v>190106</v>
      </c>
      <c r="F1425" s="15">
        <v>11</v>
      </c>
      <c r="G1425" s="23">
        <v>1</v>
      </c>
      <c r="H1425" s="28">
        <v>9.0909090909090917</v>
      </c>
      <c r="I1425" s="23">
        <v>10</v>
      </c>
      <c r="J1425" s="19">
        <v>90.909090909090907</v>
      </c>
      <c r="K1425" s="35">
        <v>0</v>
      </c>
      <c r="L1425" s="19">
        <v>0</v>
      </c>
      <c r="M1425" s="35">
        <v>1</v>
      </c>
      <c r="N1425" s="29">
        <v>9.0909090909090917</v>
      </c>
      <c r="O1425" s="23">
        <v>0</v>
      </c>
      <c r="P1425" s="28">
        <v>0</v>
      </c>
    </row>
    <row r="1426" spans="2:16" ht="15" customHeight="1" x14ac:dyDescent="0.25">
      <c r="B1426" s="5" t="s">
        <v>72</v>
      </c>
      <c r="C1426" s="6" t="s">
        <v>72</v>
      </c>
      <c r="D1426" s="6" t="s">
        <v>845</v>
      </c>
      <c r="E1426" s="3">
        <v>190107</v>
      </c>
      <c r="F1426" s="15">
        <v>12</v>
      </c>
      <c r="G1426" s="23">
        <v>10</v>
      </c>
      <c r="H1426" s="28">
        <v>83.333333333333343</v>
      </c>
      <c r="I1426" s="23">
        <v>2</v>
      </c>
      <c r="J1426" s="19">
        <v>16.666666666666664</v>
      </c>
      <c r="K1426" s="35">
        <v>7</v>
      </c>
      <c r="L1426" s="19">
        <v>58.333333333333336</v>
      </c>
      <c r="M1426" s="35">
        <v>2</v>
      </c>
      <c r="N1426" s="29">
        <v>16.666666666666664</v>
      </c>
      <c r="O1426" s="23">
        <v>1</v>
      </c>
      <c r="P1426" s="28">
        <v>8.3333333333333321</v>
      </c>
    </row>
    <row r="1427" spans="2:16" ht="15" customHeight="1" x14ac:dyDescent="0.25">
      <c r="B1427" s="5" t="s">
        <v>72</v>
      </c>
      <c r="C1427" s="6" t="s">
        <v>72</v>
      </c>
      <c r="D1427" s="6" t="s">
        <v>1841</v>
      </c>
      <c r="E1427" s="3">
        <v>190108</v>
      </c>
      <c r="F1427" s="15">
        <v>7</v>
      </c>
      <c r="G1427" s="23">
        <v>3</v>
      </c>
      <c r="H1427" s="28">
        <v>42.857142857142854</v>
      </c>
      <c r="I1427" s="23">
        <v>4</v>
      </c>
      <c r="J1427" s="19">
        <v>57.142857142857139</v>
      </c>
      <c r="K1427" s="35">
        <v>0</v>
      </c>
      <c r="L1427" s="19">
        <v>0</v>
      </c>
      <c r="M1427" s="35">
        <v>3</v>
      </c>
      <c r="N1427" s="29">
        <v>42.857142857142854</v>
      </c>
      <c r="O1427" s="23">
        <v>0</v>
      </c>
      <c r="P1427" s="28">
        <v>0</v>
      </c>
    </row>
    <row r="1428" spans="2:16" ht="15" customHeight="1" x14ac:dyDescent="0.25">
      <c r="B1428" s="5" t="s">
        <v>72</v>
      </c>
      <c r="C1428" s="6" t="s">
        <v>72</v>
      </c>
      <c r="D1428" s="6" t="s">
        <v>1546</v>
      </c>
      <c r="E1428" s="3">
        <v>190109</v>
      </c>
      <c r="F1428" s="15" t="s">
        <v>420</v>
      </c>
      <c r="G1428" s="23" t="s">
        <v>420</v>
      </c>
      <c r="H1428" s="28" t="s">
        <v>420</v>
      </c>
      <c r="I1428" s="23">
        <v>2</v>
      </c>
      <c r="J1428" s="19">
        <v>100</v>
      </c>
      <c r="K1428" s="35" t="s">
        <v>420</v>
      </c>
      <c r="L1428" s="19" t="s">
        <v>420</v>
      </c>
      <c r="M1428" s="35" t="s">
        <v>420</v>
      </c>
      <c r="N1428" s="29" t="s">
        <v>420</v>
      </c>
      <c r="O1428" s="23" t="s">
        <v>420</v>
      </c>
      <c r="P1428" s="28" t="s">
        <v>420</v>
      </c>
    </row>
    <row r="1429" spans="2:16" ht="15" customHeight="1" x14ac:dyDescent="0.25">
      <c r="B1429" s="5" t="s">
        <v>72</v>
      </c>
      <c r="C1429" s="6" t="s">
        <v>72</v>
      </c>
      <c r="D1429" s="6" t="s">
        <v>1547</v>
      </c>
      <c r="E1429" s="3">
        <v>190110</v>
      </c>
      <c r="F1429" s="53">
        <v>8</v>
      </c>
      <c r="G1429" s="54">
        <v>0</v>
      </c>
      <c r="H1429" s="57">
        <v>0</v>
      </c>
      <c r="I1429" s="54">
        <v>8</v>
      </c>
      <c r="J1429" s="55">
        <v>100</v>
      </c>
      <c r="K1429" s="56">
        <v>0</v>
      </c>
      <c r="L1429" s="55">
        <v>0</v>
      </c>
      <c r="M1429" s="56">
        <v>0</v>
      </c>
      <c r="N1429" s="58">
        <v>0</v>
      </c>
      <c r="O1429" s="54">
        <v>0</v>
      </c>
      <c r="P1429" s="57">
        <v>0</v>
      </c>
    </row>
    <row r="1430" spans="2:16" ht="15" customHeight="1" x14ac:dyDescent="0.25">
      <c r="B1430" s="5" t="s">
        <v>72</v>
      </c>
      <c r="C1430" s="6" t="s">
        <v>72</v>
      </c>
      <c r="D1430" s="6" t="s">
        <v>1548</v>
      </c>
      <c r="E1430" s="3">
        <v>190111</v>
      </c>
      <c r="F1430" s="15" t="s">
        <v>420</v>
      </c>
      <c r="G1430" s="23" t="s">
        <v>420</v>
      </c>
      <c r="H1430" s="28" t="s">
        <v>420</v>
      </c>
      <c r="I1430" s="23">
        <v>0</v>
      </c>
      <c r="J1430" s="19">
        <v>0</v>
      </c>
      <c r="K1430" s="35" t="s">
        <v>420</v>
      </c>
      <c r="L1430" s="19" t="s">
        <v>420</v>
      </c>
      <c r="M1430" s="35" t="s">
        <v>420</v>
      </c>
      <c r="N1430" s="29" t="s">
        <v>420</v>
      </c>
      <c r="O1430" s="23" t="s">
        <v>420</v>
      </c>
      <c r="P1430" s="28" t="s">
        <v>420</v>
      </c>
    </row>
    <row r="1431" spans="2:16" ht="15" customHeight="1" x14ac:dyDescent="0.25">
      <c r="B1431" s="5" t="s">
        <v>72</v>
      </c>
      <c r="C1431" s="6" t="s">
        <v>72</v>
      </c>
      <c r="D1431" s="6" t="s">
        <v>1088</v>
      </c>
      <c r="E1431" s="3">
        <v>190113</v>
      </c>
      <c r="F1431" s="15">
        <v>10</v>
      </c>
      <c r="G1431" s="23">
        <v>10</v>
      </c>
      <c r="H1431" s="28">
        <v>100</v>
      </c>
      <c r="I1431" s="23">
        <v>0</v>
      </c>
      <c r="J1431" s="19">
        <v>0</v>
      </c>
      <c r="K1431" s="35">
        <v>0</v>
      </c>
      <c r="L1431" s="19">
        <v>0</v>
      </c>
      <c r="M1431" s="35">
        <v>10</v>
      </c>
      <c r="N1431" s="29">
        <v>100</v>
      </c>
      <c r="O1431" s="23">
        <v>0</v>
      </c>
      <c r="P1431" s="28">
        <v>0</v>
      </c>
    </row>
    <row r="1432" spans="2:16" ht="15" customHeight="1" x14ac:dyDescent="0.25">
      <c r="B1432" s="5" t="s">
        <v>73</v>
      </c>
      <c r="C1432" s="6" t="s">
        <v>1550</v>
      </c>
      <c r="D1432" s="6" t="s">
        <v>1550</v>
      </c>
      <c r="E1432" s="3">
        <v>200201</v>
      </c>
      <c r="F1432" s="15">
        <v>431</v>
      </c>
      <c r="G1432" s="23">
        <v>327</v>
      </c>
      <c r="H1432" s="28">
        <v>75.870069605568446</v>
      </c>
      <c r="I1432" s="23">
        <v>104</v>
      </c>
      <c r="J1432" s="19">
        <v>24.129930394431554</v>
      </c>
      <c r="K1432" s="35">
        <v>174</v>
      </c>
      <c r="L1432" s="19">
        <v>40.37122969837587</v>
      </c>
      <c r="M1432" s="35">
        <v>153</v>
      </c>
      <c r="N1432" s="29">
        <v>35.498839907192576</v>
      </c>
      <c r="O1432" s="23">
        <v>0</v>
      </c>
      <c r="P1432" s="28">
        <v>0</v>
      </c>
    </row>
    <row r="1433" spans="2:16" ht="15" customHeight="1" x14ac:dyDescent="0.25">
      <c r="B1433" s="5" t="s">
        <v>73</v>
      </c>
      <c r="C1433" s="6" t="s">
        <v>1550</v>
      </c>
      <c r="D1433" s="6" t="s">
        <v>1551</v>
      </c>
      <c r="E1433" s="3">
        <v>200202</v>
      </c>
      <c r="F1433" s="15">
        <v>133</v>
      </c>
      <c r="G1433" s="23">
        <v>54</v>
      </c>
      <c r="H1433" s="28">
        <v>40.601503759398497</v>
      </c>
      <c r="I1433" s="23">
        <v>79</v>
      </c>
      <c r="J1433" s="19">
        <v>59.398496240601503</v>
      </c>
      <c r="K1433" s="35">
        <v>0</v>
      </c>
      <c r="L1433" s="19">
        <v>0</v>
      </c>
      <c r="M1433" s="35">
        <v>54</v>
      </c>
      <c r="N1433" s="29">
        <v>40.601503759398497</v>
      </c>
      <c r="O1433" s="23">
        <v>0</v>
      </c>
      <c r="P1433" s="28">
        <v>0</v>
      </c>
    </row>
    <row r="1434" spans="2:16" ht="15" customHeight="1" x14ac:dyDescent="0.25">
      <c r="B1434" s="5" t="s">
        <v>73</v>
      </c>
      <c r="C1434" s="6" t="s">
        <v>1550</v>
      </c>
      <c r="D1434" s="6" t="s">
        <v>1552</v>
      </c>
      <c r="E1434" s="3">
        <v>200203</v>
      </c>
      <c r="F1434" s="15">
        <v>71</v>
      </c>
      <c r="G1434" s="23">
        <v>26</v>
      </c>
      <c r="H1434" s="28">
        <v>36.619718309859159</v>
      </c>
      <c r="I1434" s="23">
        <v>45</v>
      </c>
      <c r="J1434" s="19">
        <v>63.380281690140848</v>
      </c>
      <c r="K1434" s="35">
        <v>24</v>
      </c>
      <c r="L1434" s="19">
        <v>33.802816901408448</v>
      </c>
      <c r="M1434" s="35">
        <v>2</v>
      </c>
      <c r="N1434" s="29">
        <v>2.8169014084507045</v>
      </c>
      <c r="O1434" s="23">
        <v>0</v>
      </c>
      <c r="P1434" s="28">
        <v>0</v>
      </c>
    </row>
    <row r="1435" spans="2:16" ht="15" customHeight="1" x14ac:dyDescent="0.25">
      <c r="B1435" s="5" t="s">
        <v>73</v>
      </c>
      <c r="C1435" s="6" t="s">
        <v>1550</v>
      </c>
      <c r="D1435" s="6" t="s">
        <v>1267</v>
      </c>
      <c r="E1435" s="3">
        <v>200204</v>
      </c>
      <c r="F1435" s="15">
        <v>72</v>
      </c>
      <c r="G1435" s="23">
        <v>17</v>
      </c>
      <c r="H1435" s="28">
        <v>23.611111111111111</v>
      </c>
      <c r="I1435" s="23">
        <v>55</v>
      </c>
      <c r="J1435" s="19">
        <v>76.388888888888886</v>
      </c>
      <c r="K1435" s="35">
        <v>0</v>
      </c>
      <c r="L1435" s="19">
        <v>0</v>
      </c>
      <c r="M1435" s="35">
        <v>17</v>
      </c>
      <c r="N1435" s="29">
        <v>23.611111111111111</v>
      </c>
      <c r="O1435" s="23">
        <v>0</v>
      </c>
      <c r="P1435" s="28">
        <v>0</v>
      </c>
    </row>
    <row r="1436" spans="2:16" ht="15" customHeight="1" x14ac:dyDescent="0.25">
      <c r="B1436" s="5" t="s">
        <v>73</v>
      </c>
      <c r="C1436" s="6" t="s">
        <v>1550</v>
      </c>
      <c r="D1436" s="6" t="s">
        <v>1553</v>
      </c>
      <c r="E1436" s="3">
        <v>200205</v>
      </c>
      <c r="F1436" s="53">
        <v>119</v>
      </c>
      <c r="G1436" s="54">
        <v>80</v>
      </c>
      <c r="H1436" s="57">
        <v>67.226890756302524</v>
      </c>
      <c r="I1436" s="54">
        <v>39</v>
      </c>
      <c r="J1436" s="55">
        <v>32.773109243697476</v>
      </c>
      <c r="K1436" s="56">
        <v>49</v>
      </c>
      <c r="L1436" s="55">
        <v>41.17647058823529</v>
      </c>
      <c r="M1436" s="56">
        <v>31</v>
      </c>
      <c r="N1436" s="58">
        <v>26.05042016806723</v>
      </c>
      <c r="O1436" s="54">
        <v>0</v>
      </c>
      <c r="P1436" s="57">
        <v>0</v>
      </c>
    </row>
    <row r="1437" spans="2:16" ht="15" customHeight="1" x14ac:dyDescent="0.25">
      <c r="B1437" s="5" t="s">
        <v>73</v>
      </c>
      <c r="C1437" s="6" t="s">
        <v>1550</v>
      </c>
      <c r="D1437" s="6" t="s">
        <v>1554</v>
      </c>
      <c r="E1437" s="3">
        <v>200206</v>
      </c>
      <c r="F1437" s="53">
        <v>217</v>
      </c>
      <c r="G1437" s="54">
        <v>35</v>
      </c>
      <c r="H1437" s="57">
        <v>16.129032258064516</v>
      </c>
      <c r="I1437" s="54">
        <v>182</v>
      </c>
      <c r="J1437" s="55">
        <v>83.870967741935488</v>
      </c>
      <c r="K1437" s="56">
        <v>0</v>
      </c>
      <c r="L1437" s="55">
        <v>0</v>
      </c>
      <c r="M1437" s="56">
        <v>35</v>
      </c>
      <c r="N1437" s="58">
        <v>16.129032258064516</v>
      </c>
      <c r="O1437" s="54">
        <v>0</v>
      </c>
      <c r="P1437" s="57">
        <v>0</v>
      </c>
    </row>
    <row r="1438" spans="2:16" ht="15" customHeight="1" x14ac:dyDescent="0.25">
      <c r="B1438" s="5" t="s">
        <v>73</v>
      </c>
      <c r="C1438" s="6" t="s">
        <v>1550</v>
      </c>
      <c r="D1438" s="6" t="s">
        <v>1555</v>
      </c>
      <c r="E1438" s="3">
        <v>200207</v>
      </c>
      <c r="F1438" s="53">
        <v>21</v>
      </c>
      <c r="G1438" s="54">
        <v>1</v>
      </c>
      <c r="H1438" s="57">
        <v>4.7619047619047619</v>
      </c>
      <c r="I1438" s="54">
        <v>20</v>
      </c>
      <c r="J1438" s="55">
        <v>95.238095238095227</v>
      </c>
      <c r="K1438" s="56">
        <v>0</v>
      </c>
      <c r="L1438" s="55">
        <v>0</v>
      </c>
      <c r="M1438" s="56">
        <v>1</v>
      </c>
      <c r="N1438" s="58">
        <v>4.7619047619047619</v>
      </c>
      <c r="O1438" s="54">
        <v>0</v>
      </c>
      <c r="P1438" s="57">
        <v>0</v>
      </c>
    </row>
    <row r="1439" spans="2:16" ht="15" customHeight="1" x14ac:dyDescent="0.25">
      <c r="B1439" s="5" t="s">
        <v>73</v>
      </c>
      <c r="C1439" s="6" t="s">
        <v>1550</v>
      </c>
      <c r="D1439" s="6" t="s">
        <v>1556</v>
      </c>
      <c r="E1439" s="3">
        <v>200208</v>
      </c>
      <c r="F1439" s="15" t="s">
        <v>420</v>
      </c>
      <c r="G1439" s="23" t="s">
        <v>420</v>
      </c>
      <c r="H1439" s="28" t="s">
        <v>420</v>
      </c>
      <c r="I1439" s="23">
        <v>1</v>
      </c>
      <c r="J1439" s="19">
        <v>100</v>
      </c>
      <c r="K1439" s="35" t="s">
        <v>420</v>
      </c>
      <c r="L1439" s="19" t="s">
        <v>420</v>
      </c>
      <c r="M1439" s="35" t="s">
        <v>420</v>
      </c>
      <c r="N1439" s="29" t="s">
        <v>420</v>
      </c>
      <c r="O1439" s="23" t="s">
        <v>420</v>
      </c>
      <c r="P1439" s="28" t="s">
        <v>420</v>
      </c>
    </row>
    <row r="1440" spans="2:16" ht="15" customHeight="1" x14ac:dyDescent="0.25">
      <c r="B1440" s="5" t="s">
        <v>73</v>
      </c>
      <c r="C1440" s="6" t="s">
        <v>1550</v>
      </c>
      <c r="D1440" s="6" t="s">
        <v>1557</v>
      </c>
      <c r="E1440" s="3">
        <v>200209</v>
      </c>
      <c r="F1440" s="53">
        <v>15</v>
      </c>
      <c r="G1440" s="54">
        <v>8</v>
      </c>
      <c r="H1440" s="57">
        <v>53.333333333333336</v>
      </c>
      <c r="I1440" s="54">
        <v>7</v>
      </c>
      <c r="J1440" s="55">
        <v>46.666666666666664</v>
      </c>
      <c r="K1440" s="56">
        <v>6</v>
      </c>
      <c r="L1440" s="55">
        <v>40</v>
      </c>
      <c r="M1440" s="56">
        <v>2</v>
      </c>
      <c r="N1440" s="58">
        <v>13.333333333333334</v>
      </c>
      <c r="O1440" s="54">
        <v>0</v>
      </c>
      <c r="P1440" s="57">
        <v>0</v>
      </c>
    </row>
    <row r="1441" spans="2:16" ht="15" customHeight="1" x14ac:dyDescent="0.25">
      <c r="B1441" s="5" t="s">
        <v>73</v>
      </c>
      <c r="C1441" s="6" t="s">
        <v>1550</v>
      </c>
      <c r="D1441" s="6" t="s">
        <v>1558</v>
      </c>
      <c r="E1441" s="3">
        <v>200210</v>
      </c>
      <c r="F1441" s="15">
        <v>231</v>
      </c>
      <c r="G1441" s="23">
        <v>9</v>
      </c>
      <c r="H1441" s="28">
        <v>3.8961038961038961</v>
      </c>
      <c r="I1441" s="23">
        <v>222</v>
      </c>
      <c r="J1441" s="19">
        <v>96.103896103896105</v>
      </c>
      <c r="K1441" s="35">
        <v>9</v>
      </c>
      <c r="L1441" s="19">
        <v>3.8961038961038961</v>
      </c>
      <c r="M1441" s="35">
        <v>0</v>
      </c>
      <c r="N1441" s="29">
        <v>0</v>
      </c>
      <c r="O1441" s="23">
        <v>0</v>
      </c>
      <c r="P1441" s="28">
        <v>0</v>
      </c>
    </row>
    <row r="1442" spans="2:16" ht="15" customHeight="1" x14ac:dyDescent="0.25">
      <c r="B1442" s="5" t="s">
        <v>73</v>
      </c>
      <c r="C1442" s="6" t="s">
        <v>1534</v>
      </c>
      <c r="D1442" s="6" t="s">
        <v>1559</v>
      </c>
      <c r="E1442" s="3">
        <v>200302</v>
      </c>
      <c r="F1442" s="15">
        <v>54</v>
      </c>
      <c r="G1442" s="23">
        <v>24</v>
      </c>
      <c r="H1442" s="28">
        <v>44.444444444444443</v>
      </c>
      <c r="I1442" s="23">
        <v>30</v>
      </c>
      <c r="J1442" s="19">
        <v>55.555555555555557</v>
      </c>
      <c r="K1442" s="35">
        <v>13</v>
      </c>
      <c r="L1442" s="19">
        <v>24.074074074074073</v>
      </c>
      <c r="M1442" s="35">
        <v>11</v>
      </c>
      <c r="N1442" s="29">
        <v>20.37037037037037</v>
      </c>
      <c r="O1442" s="23">
        <v>0</v>
      </c>
      <c r="P1442" s="28">
        <v>0</v>
      </c>
    </row>
    <row r="1443" spans="2:16" ht="15" customHeight="1" x14ac:dyDescent="0.25">
      <c r="B1443" s="5" t="s">
        <v>73</v>
      </c>
      <c r="C1443" s="6" t="s">
        <v>1534</v>
      </c>
      <c r="D1443" s="6" t="s">
        <v>1560</v>
      </c>
      <c r="E1443" s="3">
        <v>200303</v>
      </c>
      <c r="F1443" s="15">
        <v>232</v>
      </c>
      <c r="G1443" s="23">
        <v>93</v>
      </c>
      <c r="H1443" s="28">
        <v>40.086206896551722</v>
      </c>
      <c r="I1443" s="23">
        <v>139</v>
      </c>
      <c r="J1443" s="19">
        <v>59.913793103448278</v>
      </c>
      <c r="K1443" s="35">
        <v>83</v>
      </c>
      <c r="L1443" s="19">
        <v>35.775862068965516</v>
      </c>
      <c r="M1443" s="35">
        <v>10</v>
      </c>
      <c r="N1443" s="29">
        <v>4.3103448275862073</v>
      </c>
      <c r="O1443" s="23">
        <v>0</v>
      </c>
      <c r="P1443" s="28">
        <v>0</v>
      </c>
    </row>
    <row r="1444" spans="2:16" ht="15" customHeight="1" x14ac:dyDescent="0.25">
      <c r="B1444" s="5" t="s">
        <v>73</v>
      </c>
      <c r="C1444" s="6" t="s">
        <v>1534</v>
      </c>
      <c r="D1444" s="6" t="s">
        <v>1534</v>
      </c>
      <c r="E1444" s="3">
        <v>200301</v>
      </c>
      <c r="F1444" s="53">
        <v>245</v>
      </c>
      <c r="G1444" s="54">
        <v>55</v>
      </c>
      <c r="H1444" s="57">
        <v>22.448979591836736</v>
      </c>
      <c r="I1444" s="54">
        <v>190</v>
      </c>
      <c r="J1444" s="55">
        <v>77.551020408163268</v>
      </c>
      <c r="K1444" s="56">
        <v>0</v>
      </c>
      <c r="L1444" s="55">
        <v>0</v>
      </c>
      <c r="M1444" s="56">
        <v>55</v>
      </c>
      <c r="N1444" s="58">
        <v>22.448979591836736</v>
      </c>
      <c r="O1444" s="54">
        <v>0</v>
      </c>
      <c r="P1444" s="57">
        <v>0</v>
      </c>
    </row>
    <row r="1445" spans="2:16" ht="15" customHeight="1" x14ac:dyDescent="0.25">
      <c r="B1445" s="5" t="s">
        <v>73</v>
      </c>
      <c r="C1445" s="6" t="s">
        <v>1534</v>
      </c>
      <c r="D1445" s="6" t="s">
        <v>1561</v>
      </c>
      <c r="E1445" s="3">
        <v>200304</v>
      </c>
      <c r="F1445" s="53">
        <v>189</v>
      </c>
      <c r="G1445" s="54">
        <v>73</v>
      </c>
      <c r="H1445" s="57">
        <v>38.62433862433862</v>
      </c>
      <c r="I1445" s="54">
        <v>116</v>
      </c>
      <c r="J1445" s="55">
        <v>61.375661375661373</v>
      </c>
      <c r="K1445" s="56">
        <v>0</v>
      </c>
      <c r="L1445" s="55">
        <v>0</v>
      </c>
      <c r="M1445" s="56">
        <v>73</v>
      </c>
      <c r="N1445" s="58">
        <v>38.62433862433862</v>
      </c>
      <c r="O1445" s="54">
        <v>0</v>
      </c>
      <c r="P1445" s="57">
        <v>0</v>
      </c>
    </row>
    <row r="1446" spans="2:16" ht="15" customHeight="1" x14ac:dyDescent="0.25">
      <c r="B1446" s="5" t="s">
        <v>73</v>
      </c>
      <c r="C1446" s="6" t="s">
        <v>1534</v>
      </c>
      <c r="D1446" s="6" t="s">
        <v>1562</v>
      </c>
      <c r="E1446" s="3">
        <v>200305</v>
      </c>
      <c r="F1446" s="15">
        <v>64</v>
      </c>
      <c r="G1446" s="23">
        <v>29</v>
      </c>
      <c r="H1446" s="28">
        <v>45.3125</v>
      </c>
      <c r="I1446" s="23">
        <v>35</v>
      </c>
      <c r="J1446" s="19">
        <v>54.6875</v>
      </c>
      <c r="K1446" s="35">
        <v>25</v>
      </c>
      <c r="L1446" s="19">
        <v>39.0625</v>
      </c>
      <c r="M1446" s="35">
        <v>4</v>
      </c>
      <c r="N1446" s="29">
        <v>6.25</v>
      </c>
      <c r="O1446" s="23">
        <v>0</v>
      </c>
      <c r="P1446" s="28">
        <v>0</v>
      </c>
    </row>
    <row r="1447" spans="2:16" ht="15" customHeight="1" x14ac:dyDescent="0.25">
      <c r="B1447" s="5" t="s">
        <v>73</v>
      </c>
      <c r="C1447" s="6" t="s">
        <v>1534</v>
      </c>
      <c r="D1447" s="6" t="s">
        <v>1563</v>
      </c>
      <c r="E1447" s="3">
        <v>200306</v>
      </c>
      <c r="F1447" s="15">
        <v>289</v>
      </c>
      <c r="G1447" s="23">
        <v>134</v>
      </c>
      <c r="H1447" s="28">
        <v>46.366782006920417</v>
      </c>
      <c r="I1447" s="23">
        <v>155</v>
      </c>
      <c r="J1447" s="19">
        <v>53.633217993079583</v>
      </c>
      <c r="K1447" s="35">
        <v>110</v>
      </c>
      <c r="L1447" s="19">
        <v>38.062283737024224</v>
      </c>
      <c r="M1447" s="35">
        <v>24</v>
      </c>
      <c r="N1447" s="29">
        <v>8.3044982698961931</v>
      </c>
      <c r="O1447" s="23">
        <v>0</v>
      </c>
      <c r="P1447" s="28">
        <v>0</v>
      </c>
    </row>
    <row r="1448" spans="2:16" ht="15" customHeight="1" x14ac:dyDescent="0.25">
      <c r="B1448" s="5" t="s">
        <v>73</v>
      </c>
      <c r="C1448" s="6" t="s">
        <v>1534</v>
      </c>
      <c r="D1448" s="6" t="s">
        <v>1564</v>
      </c>
      <c r="E1448" s="3">
        <v>200307</v>
      </c>
      <c r="F1448" s="15">
        <v>140</v>
      </c>
      <c r="G1448" s="23">
        <v>6</v>
      </c>
      <c r="H1448" s="28">
        <v>4.2857142857142856</v>
      </c>
      <c r="I1448" s="23">
        <v>134</v>
      </c>
      <c r="J1448" s="19">
        <v>95.714285714285722</v>
      </c>
      <c r="K1448" s="35">
        <v>0</v>
      </c>
      <c r="L1448" s="19">
        <v>0</v>
      </c>
      <c r="M1448" s="35">
        <v>6</v>
      </c>
      <c r="N1448" s="29">
        <v>4.2857142857142856</v>
      </c>
      <c r="O1448" s="23">
        <v>0</v>
      </c>
      <c r="P1448" s="28">
        <v>0</v>
      </c>
    </row>
    <row r="1449" spans="2:16" ht="15" customHeight="1" x14ac:dyDescent="0.25">
      <c r="B1449" s="5" t="s">
        <v>73</v>
      </c>
      <c r="C1449" s="6" t="s">
        <v>1534</v>
      </c>
      <c r="D1449" s="6" t="s">
        <v>1565</v>
      </c>
      <c r="E1449" s="3">
        <v>200308</v>
      </c>
      <c r="F1449" s="53">
        <v>303</v>
      </c>
      <c r="G1449" s="54">
        <v>131</v>
      </c>
      <c r="H1449" s="57">
        <v>43.234323432343238</v>
      </c>
      <c r="I1449" s="54">
        <v>172</v>
      </c>
      <c r="J1449" s="55">
        <v>56.765676567656762</v>
      </c>
      <c r="K1449" s="56">
        <v>0</v>
      </c>
      <c r="L1449" s="55">
        <v>0</v>
      </c>
      <c r="M1449" s="56">
        <v>131</v>
      </c>
      <c r="N1449" s="58">
        <v>43.234323432343238</v>
      </c>
      <c r="O1449" s="54">
        <v>0</v>
      </c>
      <c r="P1449" s="57">
        <v>0</v>
      </c>
    </row>
    <row r="1450" spans="2:16" ht="15" customHeight="1" x14ac:dyDescent="0.25">
      <c r="B1450" s="5" t="s">
        <v>73</v>
      </c>
      <c r="C1450" s="6" t="s">
        <v>1566</v>
      </c>
      <c r="D1450" s="6" t="s">
        <v>1567</v>
      </c>
      <c r="E1450" s="3">
        <v>200402</v>
      </c>
      <c r="F1450" s="15">
        <v>9</v>
      </c>
      <c r="G1450" s="23">
        <v>2</v>
      </c>
      <c r="H1450" s="28">
        <v>22.222222222222221</v>
      </c>
      <c r="I1450" s="23">
        <v>7</v>
      </c>
      <c r="J1450" s="19">
        <v>77.777777777777786</v>
      </c>
      <c r="K1450" s="35">
        <v>2</v>
      </c>
      <c r="L1450" s="19">
        <v>22.222222222222221</v>
      </c>
      <c r="M1450" s="35">
        <v>0</v>
      </c>
      <c r="N1450" s="29">
        <v>0</v>
      </c>
      <c r="O1450" s="23">
        <v>0</v>
      </c>
      <c r="P1450" s="28">
        <v>0</v>
      </c>
    </row>
    <row r="1451" spans="2:16" ht="15" customHeight="1" x14ac:dyDescent="0.25">
      <c r="B1451" s="5" t="s">
        <v>73</v>
      </c>
      <c r="C1451" s="6" t="s">
        <v>1566</v>
      </c>
      <c r="D1451" s="6" t="s">
        <v>1568</v>
      </c>
      <c r="E1451" s="3">
        <v>200403</v>
      </c>
      <c r="F1451" s="15">
        <v>50</v>
      </c>
      <c r="G1451" s="23">
        <v>14</v>
      </c>
      <c r="H1451" s="28">
        <v>28.000000000000004</v>
      </c>
      <c r="I1451" s="23">
        <v>36</v>
      </c>
      <c r="J1451" s="19">
        <v>72</v>
      </c>
      <c r="K1451" s="35">
        <v>0</v>
      </c>
      <c r="L1451" s="19">
        <v>0</v>
      </c>
      <c r="M1451" s="35">
        <v>14</v>
      </c>
      <c r="N1451" s="29">
        <v>28.000000000000004</v>
      </c>
      <c r="O1451" s="23">
        <v>0</v>
      </c>
      <c r="P1451" s="28">
        <v>0</v>
      </c>
    </row>
    <row r="1452" spans="2:16" ht="15" customHeight="1" x14ac:dyDescent="0.25">
      <c r="B1452" s="5" t="s">
        <v>73</v>
      </c>
      <c r="C1452" s="6" t="s">
        <v>1566</v>
      </c>
      <c r="D1452" s="6" t="s">
        <v>1569</v>
      </c>
      <c r="E1452" s="3">
        <v>200401</v>
      </c>
      <c r="F1452" s="53">
        <v>72</v>
      </c>
      <c r="G1452" s="54">
        <v>10</v>
      </c>
      <c r="H1452" s="57">
        <v>13.888888888888889</v>
      </c>
      <c r="I1452" s="54">
        <v>62</v>
      </c>
      <c r="J1452" s="55">
        <v>86.111111111111114</v>
      </c>
      <c r="K1452" s="56">
        <v>8</v>
      </c>
      <c r="L1452" s="55">
        <v>11.111111111111111</v>
      </c>
      <c r="M1452" s="56">
        <v>2</v>
      </c>
      <c r="N1452" s="58">
        <v>2.7777777777777777</v>
      </c>
      <c r="O1452" s="54">
        <v>0</v>
      </c>
      <c r="P1452" s="57">
        <v>0</v>
      </c>
    </row>
    <row r="1453" spans="2:16" ht="15" customHeight="1" x14ac:dyDescent="0.25">
      <c r="B1453" s="5" t="s">
        <v>73</v>
      </c>
      <c r="C1453" s="6" t="s">
        <v>1566</v>
      </c>
      <c r="D1453" s="6" t="s">
        <v>1570</v>
      </c>
      <c r="E1453" s="3">
        <v>200404</v>
      </c>
      <c r="F1453" s="15">
        <v>24</v>
      </c>
      <c r="G1453" s="23">
        <v>2</v>
      </c>
      <c r="H1453" s="28">
        <v>8.3333333333333321</v>
      </c>
      <c r="I1453" s="23">
        <v>22</v>
      </c>
      <c r="J1453" s="19">
        <v>91.666666666666657</v>
      </c>
      <c r="K1453" s="35">
        <v>2</v>
      </c>
      <c r="L1453" s="19">
        <v>8.3333333333333321</v>
      </c>
      <c r="M1453" s="35">
        <v>0</v>
      </c>
      <c r="N1453" s="29">
        <v>0</v>
      </c>
      <c r="O1453" s="23">
        <v>0</v>
      </c>
      <c r="P1453" s="28">
        <v>0</v>
      </c>
    </row>
    <row r="1454" spans="2:16" ht="15" customHeight="1" x14ac:dyDescent="0.25">
      <c r="B1454" s="5" t="s">
        <v>73</v>
      </c>
      <c r="C1454" s="6" t="s">
        <v>1566</v>
      </c>
      <c r="D1454" s="6" t="s">
        <v>1566</v>
      </c>
      <c r="E1454" s="3">
        <v>200405</v>
      </c>
      <c r="F1454" s="15" t="s">
        <v>420</v>
      </c>
      <c r="G1454" s="23" t="s">
        <v>420</v>
      </c>
      <c r="H1454" s="28" t="s">
        <v>420</v>
      </c>
      <c r="I1454" s="23">
        <v>3</v>
      </c>
      <c r="J1454" s="19">
        <v>75</v>
      </c>
      <c r="K1454" s="35" t="s">
        <v>420</v>
      </c>
      <c r="L1454" s="19" t="s">
        <v>420</v>
      </c>
      <c r="M1454" s="35" t="s">
        <v>420</v>
      </c>
      <c r="N1454" s="29" t="s">
        <v>420</v>
      </c>
      <c r="O1454" s="23" t="s">
        <v>420</v>
      </c>
      <c r="P1454" s="28" t="s">
        <v>420</v>
      </c>
    </row>
    <row r="1455" spans="2:16" ht="15" customHeight="1" x14ac:dyDescent="0.25">
      <c r="B1455" s="5" t="s">
        <v>73</v>
      </c>
      <c r="C1455" s="6" t="s">
        <v>1566</v>
      </c>
      <c r="D1455" s="6" t="s">
        <v>1571</v>
      </c>
      <c r="E1455" s="3">
        <v>200406</v>
      </c>
      <c r="F1455" s="15">
        <v>24</v>
      </c>
      <c r="G1455" s="23">
        <v>0</v>
      </c>
      <c r="H1455" s="28">
        <v>0</v>
      </c>
      <c r="I1455" s="23">
        <v>24</v>
      </c>
      <c r="J1455" s="19">
        <v>100</v>
      </c>
      <c r="K1455" s="35">
        <v>0</v>
      </c>
      <c r="L1455" s="19">
        <v>0</v>
      </c>
      <c r="M1455" s="35">
        <v>0</v>
      </c>
      <c r="N1455" s="29">
        <v>0</v>
      </c>
      <c r="O1455" s="23">
        <v>0</v>
      </c>
      <c r="P1455" s="28">
        <v>0</v>
      </c>
    </row>
    <row r="1456" spans="2:16" ht="15" customHeight="1" x14ac:dyDescent="0.25">
      <c r="B1456" s="5" t="s">
        <v>73</v>
      </c>
      <c r="C1456" s="6" t="s">
        <v>1566</v>
      </c>
      <c r="D1456" s="6" t="s">
        <v>1572</v>
      </c>
      <c r="E1456" s="3">
        <v>200407</v>
      </c>
      <c r="F1456" s="53">
        <v>43</v>
      </c>
      <c r="G1456" s="54">
        <v>7</v>
      </c>
      <c r="H1456" s="57">
        <v>16.279069767441861</v>
      </c>
      <c r="I1456" s="54">
        <v>36</v>
      </c>
      <c r="J1456" s="55">
        <v>83.720930232558146</v>
      </c>
      <c r="K1456" s="56">
        <v>6</v>
      </c>
      <c r="L1456" s="55">
        <v>13.953488372093023</v>
      </c>
      <c r="M1456" s="56">
        <v>1</v>
      </c>
      <c r="N1456" s="58">
        <v>2.3255813953488373</v>
      </c>
      <c r="O1456" s="54">
        <v>0</v>
      </c>
      <c r="P1456" s="57">
        <v>0</v>
      </c>
    </row>
    <row r="1457" spans="2:16" ht="15" customHeight="1" x14ac:dyDescent="0.25">
      <c r="B1457" s="5" t="s">
        <v>73</v>
      </c>
      <c r="C1457" s="6" t="s">
        <v>1566</v>
      </c>
      <c r="D1457" s="6" t="s">
        <v>1573</v>
      </c>
      <c r="E1457" s="3">
        <v>200408</v>
      </c>
      <c r="F1457" s="65" t="s">
        <v>420</v>
      </c>
      <c r="G1457" s="66" t="s">
        <v>420</v>
      </c>
      <c r="H1457" s="67" t="s">
        <v>420</v>
      </c>
      <c r="I1457" s="66">
        <v>0</v>
      </c>
      <c r="J1457" s="68">
        <v>0</v>
      </c>
      <c r="K1457" s="69" t="s">
        <v>420</v>
      </c>
      <c r="L1457" s="68" t="s">
        <v>420</v>
      </c>
      <c r="M1457" s="69" t="s">
        <v>420</v>
      </c>
      <c r="N1457" s="70" t="s">
        <v>420</v>
      </c>
      <c r="O1457" s="66" t="s">
        <v>420</v>
      </c>
      <c r="P1457" s="67" t="s">
        <v>420</v>
      </c>
    </row>
    <row r="1458" spans="2:16" ht="15" customHeight="1" x14ac:dyDescent="0.25">
      <c r="B1458" s="5" t="s">
        <v>73</v>
      </c>
      <c r="C1458" s="6" t="s">
        <v>1566</v>
      </c>
      <c r="D1458" s="6" t="s">
        <v>1574</v>
      </c>
      <c r="E1458" s="3">
        <v>200409</v>
      </c>
      <c r="F1458" s="15">
        <v>31</v>
      </c>
      <c r="G1458" s="23">
        <v>9</v>
      </c>
      <c r="H1458" s="28">
        <v>29.032258064516132</v>
      </c>
      <c r="I1458" s="23">
        <v>22</v>
      </c>
      <c r="J1458" s="19">
        <v>70.967741935483872</v>
      </c>
      <c r="K1458" s="35">
        <v>7</v>
      </c>
      <c r="L1458" s="19">
        <v>22.58064516129032</v>
      </c>
      <c r="M1458" s="35">
        <v>2</v>
      </c>
      <c r="N1458" s="29">
        <v>6.4516129032258061</v>
      </c>
      <c r="O1458" s="23">
        <v>0</v>
      </c>
      <c r="P1458" s="28">
        <v>0</v>
      </c>
    </row>
    <row r="1459" spans="2:16" ht="15" customHeight="1" x14ac:dyDescent="0.25">
      <c r="B1459" s="5" t="s">
        <v>73</v>
      </c>
      <c r="C1459" s="6" t="s">
        <v>1566</v>
      </c>
      <c r="D1459" s="6" t="s">
        <v>1575</v>
      </c>
      <c r="E1459" s="3">
        <v>200410</v>
      </c>
      <c r="F1459" s="53">
        <v>85</v>
      </c>
      <c r="G1459" s="54">
        <v>25</v>
      </c>
      <c r="H1459" s="57">
        <v>29.411764705882355</v>
      </c>
      <c r="I1459" s="54">
        <v>60</v>
      </c>
      <c r="J1459" s="55">
        <v>70.588235294117652</v>
      </c>
      <c r="K1459" s="56">
        <v>23</v>
      </c>
      <c r="L1459" s="55">
        <v>27.058823529411764</v>
      </c>
      <c r="M1459" s="56">
        <v>2</v>
      </c>
      <c r="N1459" s="58">
        <v>2.3529411764705883</v>
      </c>
      <c r="O1459" s="54">
        <v>0</v>
      </c>
      <c r="P1459" s="57">
        <v>0</v>
      </c>
    </row>
    <row r="1460" spans="2:16" ht="15" customHeight="1" x14ac:dyDescent="0.25">
      <c r="B1460" s="5" t="s">
        <v>73</v>
      </c>
      <c r="C1460" s="6" t="s">
        <v>1576</v>
      </c>
      <c r="D1460" s="6" t="s">
        <v>1577</v>
      </c>
      <c r="E1460" s="3">
        <v>200502</v>
      </c>
      <c r="F1460" s="53">
        <v>24</v>
      </c>
      <c r="G1460" s="54">
        <v>1</v>
      </c>
      <c r="H1460" s="57">
        <v>4.1666666666666661</v>
      </c>
      <c r="I1460" s="54">
        <v>23</v>
      </c>
      <c r="J1460" s="55">
        <v>95.833333333333343</v>
      </c>
      <c r="K1460" s="56">
        <v>1</v>
      </c>
      <c r="L1460" s="55">
        <v>4.1666666666666661</v>
      </c>
      <c r="M1460" s="56">
        <v>0</v>
      </c>
      <c r="N1460" s="58">
        <v>0</v>
      </c>
      <c r="O1460" s="54">
        <v>0</v>
      </c>
      <c r="P1460" s="57">
        <v>0</v>
      </c>
    </row>
    <row r="1461" spans="2:16" ht="15" customHeight="1" x14ac:dyDescent="0.25">
      <c r="B1461" s="5" t="s">
        <v>73</v>
      </c>
      <c r="C1461" s="6" t="s">
        <v>1576</v>
      </c>
      <c r="D1461" s="6" t="s">
        <v>1578</v>
      </c>
      <c r="E1461" s="3">
        <v>200503</v>
      </c>
      <c r="F1461" s="15" t="s">
        <v>420</v>
      </c>
      <c r="G1461" s="23" t="s">
        <v>420</v>
      </c>
      <c r="H1461" s="28" t="s">
        <v>420</v>
      </c>
      <c r="I1461" s="23">
        <v>2</v>
      </c>
      <c r="J1461" s="19">
        <v>100</v>
      </c>
      <c r="K1461" s="35" t="s">
        <v>420</v>
      </c>
      <c r="L1461" s="19" t="s">
        <v>420</v>
      </c>
      <c r="M1461" s="35" t="s">
        <v>420</v>
      </c>
      <c r="N1461" s="29" t="s">
        <v>420</v>
      </c>
      <c r="O1461" s="23" t="s">
        <v>420</v>
      </c>
      <c r="P1461" s="28" t="s">
        <v>420</v>
      </c>
    </row>
    <row r="1462" spans="2:16" ht="15" customHeight="1" x14ac:dyDescent="0.25">
      <c r="B1462" s="5" t="s">
        <v>73</v>
      </c>
      <c r="C1462" s="6" t="s">
        <v>1576</v>
      </c>
      <c r="D1462" s="6" t="s">
        <v>1579</v>
      </c>
      <c r="E1462" s="3">
        <v>200504</v>
      </c>
      <c r="F1462" s="53">
        <v>131</v>
      </c>
      <c r="G1462" s="54">
        <v>33</v>
      </c>
      <c r="H1462" s="57">
        <v>25.190839694656486</v>
      </c>
      <c r="I1462" s="54">
        <v>98</v>
      </c>
      <c r="J1462" s="55">
        <v>74.809160305343511</v>
      </c>
      <c r="K1462" s="56">
        <v>33</v>
      </c>
      <c r="L1462" s="55">
        <v>25.190839694656486</v>
      </c>
      <c r="M1462" s="56">
        <v>0</v>
      </c>
      <c r="N1462" s="58">
        <v>0</v>
      </c>
      <c r="O1462" s="54">
        <v>0</v>
      </c>
      <c r="P1462" s="57">
        <v>0</v>
      </c>
    </row>
    <row r="1463" spans="2:16" ht="15" customHeight="1" x14ac:dyDescent="0.25">
      <c r="B1463" s="5" t="s">
        <v>73</v>
      </c>
      <c r="C1463" s="6" t="s">
        <v>1576</v>
      </c>
      <c r="D1463" s="6" t="s">
        <v>1580</v>
      </c>
      <c r="E1463" s="3">
        <v>200505</v>
      </c>
      <c r="F1463" s="53">
        <v>262</v>
      </c>
      <c r="G1463" s="54">
        <v>9</v>
      </c>
      <c r="H1463" s="57">
        <v>3.4351145038167941</v>
      </c>
      <c r="I1463" s="54">
        <v>253</v>
      </c>
      <c r="J1463" s="55">
        <v>96.564885496183209</v>
      </c>
      <c r="K1463" s="56">
        <v>9</v>
      </c>
      <c r="L1463" s="55">
        <v>3.4351145038167941</v>
      </c>
      <c r="M1463" s="56">
        <v>0</v>
      </c>
      <c r="N1463" s="58">
        <v>0</v>
      </c>
      <c r="O1463" s="54">
        <v>0</v>
      </c>
      <c r="P1463" s="57">
        <v>0</v>
      </c>
    </row>
    <row r="1464" spans="2:16" ht="15" customHeight="1" x14ac:dyDescent="0.25">
      <c r="B1464" s="5" t="s">
        <v>73</v>
      </c>
      <c r="C1464" s="6" t="s">
        <v>1576</v>
      </c>
      <c r="D1464" s="6" t="s">
        <v>1576</v>
      </c>
      <c r="E1464" s="3">
        <v>200501</v>
      </c>
      <c r="F1464" s="53">
        <v>8</v>
      </c>
      <c r="G1464" s="54">
        <v>0</v>
      </c>
      <c r="H1464" s="57">
        <v>0</v>
      </c>
      <c r="I1464" s="54">
        <v>8</v>
      </c>
      <c r="J1464" s="55">
        <v>100</v>
      </c>
      <c r="K1464" s="56">
        <v>0</v>
      </c>
      <c r="L1464" s="55">
        <v>0</v>
      </c>
      <c r="M1464" s="56">
        <v>0</v>
      </c>
      <c r="N1464" s="58">
        <v>0</v>
      </c>
      <c r="O1464" s="54">
        <v>0</v>
      </c>
      <c r="P1464" s="57">
        <v>0</v>
      </c>
    </row>
    <row r="1465" spans="2:16" ht="15" customHeight="1" x14ac:dyDescent="0.25">
      <c r="B1465" s="5" t="s">
        <v>73</v>
      </c>
      <c r="C1465" s="6" t="s">
        <v>1576</v>
      </c>
      <c r="D1465" s="6" t="s">
        <v>1581</v>
      </c>
      <c r="E1465" s="3">
        <v>200506</v>
      </c>
      <c r="F1465" s="15">
        <v>52</v>
      </c>
      <c r="G1465" s="23">
        <v>6</v>
      </c>
      <c r="H1465" s="28">
        <v>11.538461538461538</v>
      </c>
      <c r="I1465" s="23">
        <v>46</v>
      </c>
      <c r="J1465" s="19">
        <v>88.461538461538453</v>
      </c>
      <c r="K1465" s="35">
        <v>6</v>
      </c>
      <c r="L1465" s="19">
        <v>11.538461538461538</v>
      </c>
      <c r="M1465" s="35">
        <v>0</v>
      </c>
      <c r="N1465" s="29">
        <v>0</v>
      </c>
      <c r="O1465" s="23">
        <v>0</v>
      </c>
      <c r="P1465" s="28">
        <v>0</v>
      </c>
    </row>
    <row r="1466" spans="2:16" ht="15" customHeight="1" x14ac:dyDescent="0.25">
      <c r="B1466" s="5" t="s">
        <v>73</v>
      </c>
      <c r="C1466" s="6" t="s">
        <v>1576</v>
      </c>
      <c r="D1466" s="6" t="s">
        <v>1582</v>
      </c>
      <c r="E1466" s="3">
        <v>200507</v>
      </c>
      <c r="F1466" s="15">
        <v>75</v>
      </c>
      <c r="G1466" s="23">
        <v>9</v>
      </c>
      <c r="H1466" s="28">
        <v>12</v>
      </c>
      <c r="I1466" s="23">
        <v>66</v>
      </c>
      <c r="J1466" s="19">
        <v>88</v>
      </c>
      <c r="K1466" s="35">
        <v>9</v>
      </c>
      <c r="L1466" s="19">
        <v>12</v>
      </c>
      <c r="M1466" s="35">
        <v>0</v>
      </c>
      <c r="N1466" s="29">
        <v>0</v>
      </c>
      <c r="O1466" s="23">
        <v>0</v>
      </c>
      <c r="P1466" s="28">
        <v>0</v>
      </c>
    </row>
    <row r="1467" spans="2:16" ht="15" customHeight="1" x14ac:dyDescent="0.25">
      <c r="B1467" s="5" t="s">
        <v>73</v>
      </c>
      <c r="C1467" s="6" t="s">
        <v>73</v>
      </c>
      <c r="D1467" s="6" t="s">
        <v>470</v>
      </c>
      <c r="E1467" s="3">
        <v>200104</v>
      </c>
      <c r="F1467" s="15">
        <v>142</v>
      </c>
      <c r="G1467" s="23">
        <v>20</v>
      </c>
      <c r="H1467" s="28">
        <v>14.084507042253522</v>
      </c>
      <c r="I1467" s="23">
        <v>122</v>
      </c>
      <c r="J1467" s="19">
        <v>85.91549295774648</v>
      </c>
      <c r="K1467" s="35">
        <v>13</v>
      </c>
      <c r="L1467" s="19">
        <v>9.1549295774647899</v>
      </c>
      <c r="M1467" s="35">
        <v>7</v>
      </c>
      <c r="N1467" s="29">
        <v>4.929577464788732</v>
      </c>
      <c r="O1467" s="23">
        <v>0</v>
      </c>
      <c r="P1467" s="28">
        <v>0</v>
      </c>
    </row>
    <row r="1468" spans="2:16" ht="15" customHeight="1" x14ac:dyDescent="0.25">
      <c r="B1468" s="5" t="s">
        <v>73</v>
      </c>
      <c r="C1468" s="6" t="s">
        <v>73</v>
      </c>
      <c r="D1468" s="6" t="s">
        <v>1583</v>
      </c>
      <c r="E1468" s="3">
        <v>200105</v>
      </c>
      <c r="F1468" s="15">
        <v>36</v>
      </c>
      <c r="G1468" s="23">
        <v>6</v>
      </c>
      <c r="H1468" s="28">
        <v>16.666666666666664</v>
      </c>
      <c r="I1468" s="23">
        <v>30</v>
      </c>
      <c r="J1468" s="19">
        <v>83.333333333333343</v>
      </c>
      <c r="K1468" s="35">
        <v>4</v>
      </c>
      <c r="L1468" s="19">
        <v>11.111111111111111</v>
      </c>
      <c r="M1468" s="35">
        <v>2</v>
      </c>
      <c r="N1468" s="29">
        <v>5.5555555555555554</v>
      </c>
      <c r="O1468" s="23">
        <v>0</v>
      </c>
      <c r="P1468" s="28">
        <v>0</v>
      </c>
    </row>
    <row r="1469" spans="2:16" ht="15" customHeight="1" x14ac:dyDescent="0.25">
      <c r="B1469" s="5" t="s">
        <v>73</v>
      </c>
      <c r="C1469" s="6" t="s">
        <v>73</v>
      </c>
      <c r="D1469" s="6" t="s">
        <v>1584</v>
      </c>
      <c r="E1469" s="3">
        <v>200107</v>
      </c>
      <c r="F1469" s="53">
        <v>21</v>
      </c>
      <c r="G1469" s="54">
        <v>0</v>
      </c>
      <c r="H1469" s="57">
        <v>0</v>
      </c>
      <c r="I1469" s="54">
        <v>21</v>
      </c>
      <c r="J1469" s="55">
        <v>100</v>
      </c>
      <c r="K1469" s="56">
        <v>0</v>
      </c>
      <c r="L1469" s="55">
        <v>0</v>
      </c>
      <c r="M1469" s="56">
        <v>0</v>
      </c>
      <c r="N1469" s="58">
        <v>0</v>
      </c>
      <c r="O1469" s="54">
        <v>0</v>
      </c>
      <c r="P1469" s="57">
        <v>0</v>
      </c>
    </row>
    <row r="1470" spans="2:16" ht="15" customHeight="1" x14ac:dyDescent="0.25">
      <c r="B1470" s="5" t="s">
        <v>73</v>
      </c>
      <c r="C1470" s="6" t="s">
        <v>73</v>
      </c>
      <c r="D1470" s="6" t="s">
        <v>1585</v>
      </c>
      <c r="E1470" s="3">
        <v>200108</v>
      </c>
      <c r="F1470" s="53">
        <v>28</v>
      </c>
      <c r="G1470" s="54">
        <v>4</v>
      </c>
      <c r="H1470" s="57">
        <v>14.285714285714285</v>
      </c>
      <c r="I1470" s="54">
        <v>24</v>
      </c>
      <c r="J1470" s="55">
        <v>85.714285714285708</v>
      </c>
      <c r="K1470" s="56">
        <v>4</v>
      </c>
      <c r="L1470" s="55">
        <v>14.285714285714285</v>
      </c>
      <c r="M1470" s="56">
        <v>0</v>
      </c>
      <c r="N1470" s="58">
        <v>0</v>
      </c>
      <c r="O1470" s="54">
        <v>0</v>
      </c>
      <c r="P1470" s="57">
        <v>0</v>
      </c>
    </row>
    <row r="1471" spans="2:16" ht="15" customHeight="1" x14ac:dyDescent="0.25">
      <c r="B1471" s="5" t="s">
        <v>73</v>
      </c>
      <c r="C1471" s="6" t="s">
        <v>73</v>
      </c>
      <c r="D1471" s="6" t="s">
        <v>1586</v>
      </c>
      <c r="E1471" s="3">
        <v>200109</v>
      </c>
      <c r="F1471" s="15">
        <v>160</v>
      </c>
      <c r="G1471" s="23">
        <v>8</v>
      </c>
      <c r="H1471" s="28">
        <v>5</v>
      </c>
      <c r="I1471" s="23">
        <v>152</v>
      </c>
      <c r="J1471" s="19">
        <v>95</v>
      </c>
      <c r="K1471" s="35">
        <v>5</v>
      </c>
      <c r="L1471" s="19">
        <v>3.125</v>
      </c>
      <c r="M1471" s="35">
        <v>3</v>
      </c>
      <c r="N1471" s="29">
        <v>1.875</v>
      </c>
      <c r="O1471" s="23">
        <v>0</v>
      </c>
      <c r="P1471" s="28">
        <v>0</v>
      </c>
    </row>
    <row r="1472" spans="2:16" ht="15" customHeight="1" x14ac:dyDescent="0.25">
      <c r="B1472" s="5" t="s">
        <v>73</v>
      </c>
      <c r="C1472" s="6" t="s">
        <v>73</v>
      </c>
      <c r="D1472" s="6" t="s">
        <v>518</v>
      </c>
      <c r="E1472" s="3">
        <v>200110</v>
      </c>
      <c r="F1472" s="15">
        <v>102</v>
      </c>
      <c r="G1472" s="23">
        <v>22</v>
      </c>
      <c r="H1472" s="28">
        <v>21.568627450980394</v>
      </c>
      <c r="I1472" s="23">
        <v>80</v>
      </c>
      <c r="J1472" s="19">
        <v>78.431372549019613</v>
      </c>
      <c r="K1472" s="35">
        <v>21</v>
      </c>
      <c r="L1472" s="19">
        <v>20.588235294117645</v>
      </c>
      <c r="M1472" s="35">
        <v>1</v>
      </c>
      <c r="N1472" s="29">
        <v>0.98039215686274506</v>
      </c>
      <c r="O1472" s="23">
        <v>0</v>
      </c>
      <c r="P1472" s="28">
        <v>0</v>
      </c>
    </row>
    <row r="1473" spans="2:16" ht="15" customHeight="1" x14ac:dyDescent="0.25">
      <c r="B1473" s="5" t="s">
        <v>73</v>
      </c>
      <c r="C1473" s="6" t="s">
        <v>73</v>
      </c>
      <c r="D1473" s="6" t="s">
        <v>1587</v>
      </c>
      <c r="E1473" s="3">
        <v>200111</v>
      </c>
      <c r="F1473" s="15">
        <v>17</v>
      </c>
      <c r="G1473" s="23">
        <v>0</v>
      </c>
      <c r="H1473" s="28">
        <v>0</v>
      </c>
      <c r="I1473" s="23">
        <v>17</v>
      </c>
      <c r="J1473" s="19">
        <v>100</v>
      </c>
      <c r="K1473" s="35">
        <v>0</v>
      </c>
      <c r="L1473" s="19">
        <v>0</v>
      </c>
      <c r="M1473" s="35">
        <v>0</v>
      </c>
      <c r="N1473" s="29">
        <v>0</v>
      </c>
      <c r="O1473" s="23">
        <v>0</v>
      </c>
      <c r="P1473" s="28">
        <v>0</v>
      </c>
    </row>
    <row r="1474" spans="2:16" ht="15" customHeight="1" x14ac:dyDescent="0.25">
      <c r="B1474" s="5" t="s">
        <v>73</v>
      </c>
      <c r="C1474" s="6" t="s">
        <v>73</v>
      </c>
      <c r="D1474" s="6" t="s">
        <v>73</v>
      </c>
      <c r="E1474" s="3">
        <v>200101</v>
      </c>
      <c r="F1474" s="15">
        <v>205</v>
      </c>
      <c r="G1474" s="23">
        <v>25</v>
      </c>
      <c r="H1474" s="28">
        <v>12.195121951219512</v>
      </c>
      <c r="I1474" s="23">
        <v>180</v>
      </c>
      <c r="J1474" s="19">
        <v>87.804878048780495</v>
      </c>
      <c r="K1474" s="35">
        <v>25</v>
      </c>
      <c r="L1474" s="19">
        <v>12.195121951219512</v>
      </c>
      <c r="M1474" s="35">
        <v>0</v>
      </c>
      <c r="N1474" s="29">
        <v>0</v>
      </c>
      <c r="O1474" s="23">
        <v>0</v>
      </c>
      <c r="P1474" s="28">
        <v>0</v>
      </c>
    </row>
    <row r="1475" spans="2:16" ht="15" customHeight="1" x14ac:dyDescent="0.25">
      <c r="B1475" s="5" t="s">
        <v>73</v>
      </c>
      <c r="C1475" s="6" t="s">
        <v>73</v>
      </c>
      <c r="D1475" s="6" t="s">
        <v>1588</v>
      </c>
      <c r="E1475" s="3">
        <v>200114</v>
      </c>
      <c r="F1475" s="15">
        <v>281</v>
      </c>
      <c r="G1475" s="23">
        <v>39</v>
      </c>
      <c r="H1475" s="28">
        <v>13.87900355871886</v>
      </c>
      <c r="I1475" s="23">
        <v>242</v>
      </c>
      <c r="J1475" s="19">
        <v>86.120996441281136</v>
      </c>
      <c r="K1475" s="35">
        <v>25</v>
      </c>
      <c r="L1475" s="19">
        <v>8.8967971530249113</v>
      </c>
      <c r="M1475" s="35">
        <v>14</v>
      </c>
      <c r="N1475" s="29">
        <v>4.9822064056939501</v>
      </c>
      <c r="O1475" s="23">
        <v>0</v>
      </c>
      <c r="P1475" s="28">
        <v>0</v>
      </c>
    </row>
    <row r="1476" spans="2:16" ht="15" customHeight="1" x14ac:dyDescent="0.25">
      <c r="B1476" s="5" t="s">
        <v>73</v>
      </c>
      <c r="C1476" s="6" t="s">
        <v>73</v>
      </c>
      <c r="D1476" s="6" t="s">
        <v>1589</v>
      </c>
      <c r="E1476" s="3">
        <v>200115</v>
      </c>
      <c r="F1476" s="15">
        <v>50</v>
      </c>
      <c r="G1476" s="23">
        <v>6</v>
      </c>
      <c r="H1476" s="28">
        <v>12</v>
      </c>
      <c r="I1476" s="23">
        <v>44</v>
      </c>
      <c r="J1476" s="19">
        <v>88</v>
      </c>
      <c r="K1476" s="35">
        <v>5</v>
      </c>
      <c r="L1476" s="19">
        <v>10</v>
      </c>
      <c r="M1476" s="35">
        <v>1</v>
      </c>
      <c r="N1476" s="29">
        <v>2</v>
      </c>
      <c r="O1476" s="23">
        <v>0</v>
      </c>
      <c r="P1476" s="28">
        <v>0</v>
      </c>
    </row>
    <row r="1477" spans="2:16" ht="15" customHeight="1" x14ac:dyDescent="0.25">
      <c r="B1477" s="5" t="s">
        <v>73</v>
      </c>
      <c r="C1477" s="6" t="s">
        <v>73</v>
      </c>
      <c r="D1477" s="6" t="s">
        <v>1590</v>
      </c>
      <c r="E1477" s="3">
        <v>200115</v>
      </c>
      <c r="F1477" s="15" t="s">
        <v>420</v>
      </c>
      <c r="G1477" s="23" t="s">
        <v>420</v>
      </c>
      <c r="H1477" s="28" t="s">
        <v>420</v>
      </c>
      <c r="I1477" s="23">
        <v>3</v>
      </c>
      <c r="J1477" s="19">
        <v>100</v>
      </c>
      <c r="K1477" s="35" t="s">
        <v>420</v>
      </c>
      <c r="L1477" s="19" t="s">
        <v>420</v>
      </c>
      <c r="M1477" s="35" t="s">
        <v>420</v>
      </c>
      <c r="N1477" s="29" t="s">
        <v>420</v>
      </c>
      <c r="O1477" s="23" t="s">
        <v>420</v>
      </c>
      <c r="P1477" s="28" t="s">
        <v>420</v>
      </c>
    </row>
    <row r="1478" spans="2:16" ht="15" customHeight="1" x14ac:dyDescent="0.25">
      <c r="B1478" s="5" t="s">
        <v>73</v>
      </c>
      <c r="C1478" s="6" t="s">
        <v>1591</v>
      </c>
      <c r="D1478" s="6" t="s">
        <v>1593</v>
      </c>
      <c r="E1478" s="3">
        <v>200803</v>
      </c>
      <c r="F1478" s="15">
        <v>6</v>
      </c>
      <c r="G1478" s="23">
        <v>0</v>
      </c>
      <c r="H1478" s="28">
        <v>0</v>
      </c>
      <c r="I1478" s="23">
        <v>6</v>
      </c>
      <c r="J1478" s="19">
        <v>100</v>
      </c>
      <c r="K1478" s="35">
        <v>0</v>
      </c>
      <c r="L1478" s="19">
        <v>0</v>
      </c>
      <c r="M1478" s="35">
        <v>0</v>
      </c>
      <c r="N1478" s="29">
        <v>0</v>
      </c>
      <c r="O1478" s="23">
        <v>0</v>
      </c>
      <c r="P1478" s="28">
        <v>0</v>
      </c>
    </row>
    <row r="1479" spans="2:16" ht="15" customHeight="1" x14ac:dyDescent="0.25">
      <c r="B1479" s="5" t="s">
        <v>73</v>
      </c>
      <c r="C1479" s="6" t="s">
        <v>1591</v>
      </c>
      <c r="D1479" s="6" t="s">
        <v>1595</v>
      </c>
      <c r="E1479" s="3">
        <v>200806</v>
      </c>
      <c r="F1479" s="15" t="s">
        <v>420</v>
      </c>
      <c r="G1479" s="23" t="s">
        <v>420</v>
      </c>
      <c r="H1479" s="28" t="s">
        <v>420</v>
      </c>
      <c r="I1479" s="23">
        <v>0</v>
      </c>
      <c r="J1479" s="19">
        <v>0</v>
      </c>
      <c r="K1479" s="35" t="s">
        <v>420</v>
      </c>
      <c r="L1479" s="19" t="s">
        <v>420</v>
      </c>
      <c r="M1479" s="35" t="s">
        <v>420</v>
      </c>
      <c r="N1479" s="29" t="s">
        <v>420</v>
      </c>
      <c r="O1479" s="23" t="s">
        <v>420</v>
      </c>
      <c r="P1479" s="28" t="s">
        <v>420</v>
      </c>
    </row>
    <row r="1480" spans="2:16" ht="15" customHeight="1" x14ac:dyDescent="0.25">
      <c r="B1480" s="5" t="s">
        <v>73</v>
      </c>
      <c r="C1480" s="6" t="s">
        <v>1591</v>
      </c>
      <c r="D1480" s="6" t="s">
        <v>1591</v>
      </c>
      <c r="E1480" s="3">
        <v>200801</v>
      </c>
      <c r="F1480" s="53">
        <v>44</v>
      </c>
      <c r="G1480" s="54">
        <v>17</v>
      </c>
      <c r="H1480" s="57">
        <v>38.636363636363633</v>
      </c>
      <c r="I1480" s="54">
        <v>27</v>
      </c>
      <c r="J1480" s="55">
        <v>61.363636363636367</v>
      </c>
      <c r="K1480" s="56">
        <v>14</v>
      </c>
      <c r="L1480" s="55">
        <v>31.818181818181817</v>
      </c>
      <c r="M1480" s="56">
        <v>3</v>
      </c>
      <c r="N1480" s="58">
        <v>6.8181818181818175</v>
      </c>
      <c r="O1480" s="54">
        <v>0</v>
      </c>
      <c r="P1480" s="57">
        <v>0</v>
      </c>
    </row>
    <row r="1481" spans="2:16" ht="15" customHeight="1" x14ac:dyDescent="0.25">
      <c r="B1481" s="5" t="s">
        <v>73</v>
      </c>
      <c r="C1481" s="6" t="s">
        <v>1591</v>
      </c>
      <c r="D1481" s="6" t="s">
        <v>1596</v>
      </c>
      <c r="E1481" s="3">
        <v>200805</v>
      </c>
      <c r="F1481" s="15">
        <v>53</v>
      </c>
      <c r="G1481" s="23">
        <v>3</v>
      </c>
      <c r="H1481" s="28">
        <v>5.6603773584905666</v>
      </c>
      <c r="I1481" s="23">
        <v>50</v>
      </c>
      <c r="J1481" s="19">
        <v>94.339622641509436</v>
      </c>
      <c r="K1481" s="35">
        <v>3</v>
      </c>
      <c r="L1481" s="19">
        <v>5.6603773584905666</v>
      </c>
      <c r="M1481" s="35">
        <v>0</v>
      </c>
      <c r="N1481" s="29">
        <v>0</v>
      </c>
      <c r="O1481" s="23">
        <v>0</v>
      </c>
      <c r="P1481" s="28">
        <v>0</v>
      </c>
    </row>
    <row r="1482" spans="2:16" ht="15" customHeight="1" x14ac:dyDescent="0.25">
      <c r="B1482" s="5" t="s">
        <v>73</v>
      </c>
      <c r="C1482" s="6" t="s">
        <v>1597</v>
      </c>
      <c r="D1482" s="6" t="s">
        <v>710</v>
      </c>
      <c r="E1482" s="3">
        <v>200602</v>
      </c>
      <c r="F1482" s="53">
        <v>15</v>
      </c>
      <c r="G1482" s="54">
        <v>2</v>
      </c>
      <c r="H1482" s="57">
        <v>13.333333333333334</v>
      </c>
      <c r="I1482" s="54">
        <v>13</v>
      </c>
      <c r="J1482" s="55">
        <v>86.666666666666671</v>
      </c>
      <c r="K1482" s="56">
        <v>0</v>
      </c>
      <c r="L1482" s="55">
        <v>0</v>
      </c>
      <c r="M1482" s="56">
        <v>2</v>
      </c>
      <c r="N1482" s="58">
        <v>13.333333333333334</v>
      </c>
      <c r="O1482" s="54">
        <v>0</v>
      </c>
      <c r="P1482" s="57">
        <v>0</v>
      </c>
    </row>
    <row r="1483" spans="2:16" ht="15" customHeight="1" x14ac:dyDescent="0.25">
      <c r="B1483" s="5" t="s">
        <v>73</v>
      </c>
      <c r="C1483" s="6" t="s">
        <v>1597</v>
      </c>
      <c r="D1483" s="6" t="s">
        <v>1598</v>
      </c>
      <c r="E1483" s="3">
        <v>200603</v>
      </c>
      <c r="F1483" s="15">
        <v>5</v>
      </c>
      <c r="G1483" s="23">
        <v>1</v>
      </c>
      <c r="H1483" s="28">
        <v>20</v>
      </c>
      <c r="I1483" s="23">
        <v>4</v>
      </c>
      <c r="J1483" s="19">
        <v>80</v>
      </c>
      <c r="K1483" s="35">
        <v>1</v>
      </c>
      <c r="L1483" s="19">
        <v>20</v>
      </c>
      <c r="M1483" s="35">
        <v>0</v>
      </c>
      <c r="N1483" s="29">
        <v>0</v>
      </c>
      <c r="O1483" s="23">
        <v>0</v>
      </c>
      <c r="P1483" s="28">
        <v>0</v>
      </c>
    </row>
    <row r="1484" spans="2:16" ht="15" customHeight="1" x14ac:dyDescent="0.25">
      <c r="B1484" s="5" t="s">
        <v>73</v>
      </c>
      <c r="C1484" s="6" t="s">
        <v>1597</v>
      </c>
      <c r="D1484" s="6" t="s">
        <v>1599</v>
      </c>
      <c r="E1484" s="3">
        <v>200604</v>
      </c>
      <c r="F1484" s="15">
        <v>221</v>
      </c>
      <c r="G1484" s="23">
        <v>26</v>
      </c>
      <c r="H1484" s="28">
        <v>11.76470588235294</v>
      </c>
      <c r="I1484" s="23">
        <v>195</v>
      </c>
      <c r="J1484" s="19">
        <v>88.235294117647058</v>
      </c>
      <c r="K1484" s="35">
        <v>24</v>
      </c>
      <c r="L1484" s="19">
        <v>10.859728506787331</v>
      </c>
      <c r="M1484" s="35">
        <v>2</v>
      </c>
      <c r="N1484" s="29">
        <v>0.90497737556561098</v>
      </c>
      <c r="O1484" s="23">
        <v>0</v>
      </c>
      <c r="P1484" s="28">
        <v>0</v>
      </c>
    </row>
    <row r="1485" spans="2:16" ht="15" customHeight="1" x14ac:dyDescent="0.25">
      <c r="B1485" s="5" t="s">
        <v>73</v>
      </c>
      <c r="C1485" s="6" t="s">
        <v>1597</v>
      </c>
      <c r="D1485" s="6" t="s">
        <v>1600</v>
      </c>
      <c r="E1485" s="3">
        <v>200605</v>
      </c>
      <c r="F1485" s="53">
        <v>206</v>
      </c>
      <c r="G1485" s="54">
        <v>16</v>
      </c>
      <c r="H1485" s="57">
        <v>7.7669902912621351</v>
      </c>
      <c r="I1485" s="54">
        <v>190</v>
      </c>
      <c r="J1485" s="55">
        <v>92.233009708737868</v>
      </c>
      <c r="K1485" s="56">
        <v>13</v>
      </c>
      <c r="L1485" s="55">
        <v>6.3106796116504853</v>
      </c>
      <c r="M1485" s="56">
        <v>3</v>
      </c>
      <c r="N1485" s="58">
        <v>1.4563106796116505</v>
      </c>
      <c r="O1485" s="54">
        <v>0</v>
      </c>
      <c r="P1485" s="57">
        <v>0</v>
      </c>
    </row>
    <row r="1486" spans="2:16" ht="15" customHeight="1" x14ac:dyDescent="0.25">
      <c r="B1486" s="5" t="s">
        <v>73</v>
      </c>
      <c r="C1486" s="6" t="s">
        <v>1597</v>
      </c>
      <c r="D1486" s="6" t="s">
        <v>1601</v>
      </c>
      <c r="E1486" s="3">
        <v>200606</v>
      </c>
      <c r="F1486" s="15" t="s">
        <v>420</v>
      </c>
      <c r="G1486" s="23" t="s">
        <v>420</v>
      </c>
      <c r="H1486" s="28" t="s">
        <v>420</v>
      </c>
      <c r="I1486" s="23">
        <v>1</v>
      </c>
      <c r="J1486" s="19">
        <v>100</v>
      </c>
      <c r="K1486" s="35" t="s">
        <v>420</v>
      </c>
      <c r="L1486" s="19" t="s">
        <v>420</v>
      </c>
      <c r="M1486" s="35" t="s">
        <v>420</v>
      </c>
      <c r="N1486" s="29" t="s">
        <v>420</v>
      </c>
      <c r="O1486" s="23" t="s">
        <v>420</v>
      </c>
      <c r="P1486" s="28" t="s">
        <v>420</v>
      </c>
    </row>
    <row r="1487" spans="2:16" ht="15" customHeight="1" x14ac:dyDescent="0.25">
      <c r="B1487" s="5" t="s">
        <v>73</v>
      </c>
      <c r="C1487" s="6" t="s">
        <v>1597</v>
      </c>
      <c r="D1487" s="6" t="s">
        <v>1602</v>
      </c>
      <c r="E1487" s="3">
        <v>200607</v>
      </c>
      <c r="F1487" s="15">
        <v>86</v>
      </c>
      <c r="G1487" s="23">
        <v>8</v>
      </c>
      <c r="H1487" s="28">
        <v>9.3023255813953494</v>
      </c>
      <c r="I1487" s="23">
        <v>78</v>
      </c>
      <c r="J1487" s="19">
        <v>90.697674418604649</v>
      </c>
      <c r="K1487" s="35">
        <v>7</v>
      </c>
      <c r="L1487" s="19">
        <v>8.1395348837209305</v>
      </c>
      <c r="M1487" s="35">
        <v>1</v>
      </c>
      <c r="N1487" s="29">
        <v>1.1627906976744187</v>
      </c>
      <c r="O1487" s="23">
        <v>0</v>
      </c>
      <c r="P1487" s="28">
        <v>0</v>
      </c>
    </row>
    <row r="1488" spans="2:16" ht="15" customHeight="1" x14ac:dyDescent="0.25">
      <c r="B1488" s="5" t="s">
        <v>73</v>
      </c>
      <c r="C1488" s="6" t="s">
        <v>1597</v>
      </c>
      <c r="D1488" s="6" t="s">
        <v>1597</v>
      </c>
      <c r="E1488" s="3">
        <v>200601</v>
      </c>
      <c r="F1488" s="15">
        <v>96</v>
      </c>
      <c r="G1488" s="23">
        <v>12</v>
      </c>
      <c r="H1488" s="28">
        <v>12.5</v>
      </c>
      <c r="I1488" s="23">
        <v>84</v>
      </c>
      <c r="J1488" s="19">
        <v>87.5</v>
      </c>
      <c r="K1488" s="35">
        <v>9</v>
      </c>
      <c r="L1488" s="19">
        <v>9.375</v>
      </c>
      <c r="M1488" s="35">
        <v>3</v>
      </c>
      <c r="N1488" s="29">
        <v>3.125</v>
      </c>
      <c r="O1488" s="23">
        <v>0</v>
      </c>
      <c r="P1488" s="28">
        <v>0</v>
      </c>
    </row>
    <row r="1489" spans="2:16" ht="15" customHeight="1" x14ac:dyDescent="0.25">
      <c r="B1489" s="5" t="s">
        <v>73</v>
      </c>
      <c r="C1489" s="6" t="s">
        <v>1603</v>
      </c>
      <c r="D1489" s="6" t="s">
        <v>1604</v>
      </c>
      <c r="E1489" s="3">
        <v>200702</v>
      </c>
      <c r="F1489" s="15">
        <v>8</v>
      </c>
      <c r="G1489" s="23">
        <v>1</v>
      </c>
      <c r="H1489" s="28">
        <v>12.5</v>
      </c>
      <c r="I1489" s="23">
        <v>7</v>
      </c>
      <c r="J1489" s="19">
        <v>87.5</v>
      </c>
      <c r="K1489" s="35">
        <v>1</v>
      </c>
      <c r="L1489" s="19">
        <v>12.5</v>
      </c>
      <c r="M1489" s="35">
        <v>0</v>
      </c>
      <c r="N1489" s="29">
        <v>0</v>
      </c>
      <c r="O1489" s="23">
        <v>0</v>
      </c>
      <c r="P1489" s="28">
        <v>0</v>
      </c>
    </row>
    <row r="1490" spans="2:16" ht="15" customHeight="1" x14ac:dyDescent="0.25">
      <c r="B1490" s="5" t="s">
        <v>73</v>
      </c>
      <c r="C1490" s="6" t="s">
        <v>1603</v>
      </c>
      <c r="D1490" s="6" t="s">
        <v>1605</v>
      </c>
      <c r="E1490" s="3">
        <v>200703</v>
      </c>
      <c r="F1490" s="15">
        <v>74</v>
      </c>
      <c r="G1490" s="23">
        <v>3</v>
      </c>
      <c r="H1490" s="28">
        <v>4.0540540540540544</v>
      </c>
      <c r="I1490" s="23">
        <v>71</v>
      </c>
      <c r="J1490" s="19">
        <v>95.945945945945937</v>
      </c>
      <c r="K1490" s="35">
        <v>3</v>
      </c>
      <c r="L1490" s="19">
        <v>4.0540540540540544</v>
      </c>
      <c r="M1490" s="35">
        <v>0</v>
      </c>
      <c r="N1490" s="29">
        <v>0</v>
      </c>
      <c r="O1490" s="23">
        <v>0</v>
      </c>
      <c r="P1490" s="28">
        <v>0</v>
      </c>
    </row>
    <row r="1491" spans="2:16" ht="15" customHeight="1" x14ac:dyDescent="0.25">
      <c r="B1491" s="5" t="s">
        <v>73</v>
      </c>
      <c r="C1491" s="6" t="s">
        <v>1603</v>
      </c>
      <c r="D1491" s="6" t="s">
        <v>1608</v>
      </c>
      <c r="E1491" s="3">
        <v>200706</v>
      </c>
      <c r="F1491" s="53">
        <v>7</v>
      </c>
      <c r="G1491" s="54">
        <v>2</v>
      </c>
      <c r="H1491" s="57">
        <v>28.571428571428569</v>
      </c>
      <c r="I1491" s="54">
        <v>5</v>
      </c>
      <c r="J1491" s="55">
        <v>71.428571428571431</v>
      </c>
      <c r="K1491" s="56">
        <v>1</v>
      </c>
      <c r="L1491" s="55">
        <v>14.285714285714285</v>
      </c>
      <c r="M1491" s="56">
        <v>1</v>
      </c>
      <c r="N1491" s="58">
        <v>14.285714285714285</v>
      </c>
      <c r="O1491" s="54">
        <v>0</v>
      </c>
      <c r="P1491" s="57">
        <v>0</v>
      </c>
    </row>
    <row r="1492" spans="2:16" ht="15" customHeight="1" x14ac:dyDescent="0.25">
      <c r="B1492" s="5" t="s">
        <v>73</v>
      </c>
      <c r="C1492" s="6" t="s">
        <v>1603</v>
      </c>
      <c r="D1492" s="6" t="s">
        <v>1609</v>
      </c>
      <c r="E1492" s="3">
        <v>200701</v>
      </c>
      <c r="F1492" s="15">
        <v>9</v>
      </c>
      <c r="G1492" s="23">
        <v>1</v>
      </c>
      <c r="H1492" s="28">
        <v>11.111111111111111</v>
      </c>
      <c r="I1492" s="23">
        <v>8</v>
      </c>
      <c r="J1492" s="19">
        <v>88.888888888888886</v>
      </c>
      <c r="K1492" s="35">
        <v>1</v>
      </c>
      <c r="L1492" s="19">
        <v>11.111111111111111</v>
      </c>
      <c r="M1492" s="35">
        <v>0</v>
      </c>
      <c r="N1492" s="29">
        <v>0</v>
      </c>
      <c r="O1492" s="23">
        <v>0</v>
      </c>
      <c r="P1492" s="28">
        <v>0</v>
      </c>
    </row>
    <row r="1493" spans="2:16" ht="15" customHeight="1" x14ac:dyDescent="0.25">
      <c r="B1493" s="5" t="s">
        <v>74</v>
      </c>
      <c r="C1493" s="6" t="s">
        <v>1418</v>
      </c>
      <c r="D1493" s="6" t="s">
        <v>1610</v>
      </c>
      <c r="E1493" s="3">
        <v>210202</v>
      </c>
      <c r="F1493" s="53">
        <v>34</v>
      </c>
      <c r="G1493" s="54">
        <v>6</v>
      </c>
      <c r="H1493" s="57">
        <v>17.647058823529413</v>
      </c>
      <c r="I1493" s="54">
        <v>28</v>
      </c>
      <c r="J1493" s="55">
        <v>82.35294117647058</v>
      </c>
      <c r="K1493" s="56">
        <v>6</v>
      </c>
      <c r="L1493" s="55">
        <v>17.647058823529413</v>
      </c>
      <c r="M1493" s="56">
        <v>0</v>
      </c>
      <c r="N1493" s="58">
        <v>0</v>
      </c>
      <c r="O1493" s="54">
        <v>0</v>
      </c>
      <c r="P1493" s="57">
        <v>0</v>
      </c>
    </row>
    <row r="1494" spans="2:16" ht="15" customHeight="1" x14ac:dyDescent="0.25">
      <c r="B1494" s="5" t="s">
        <v>74</v>
      </c>
      <c r="C1494" s="6" t="s">
        <v>1418</v>
      </c>
      <c r="D1494" s="6" t="s">
        <v>1611</v>
      </c>
      <c r="E1494" s="3">
        <v>210203</v>
      </c>
      <c r="F1494" s="53">
        <v>24</v>
      </c>
      <c r="G1494" s="54">
        <v>4</v>
      </c>
      <c r="H1494" s="57">
        <v>16.666666666666664</v>
      </c>
      <c r="I1494" s="54">
        <v>20</v>
      </c>
      <c r="J1494" s="55">
        <v>83.333333333333343</v>
      </c>
      <c r="K1494" s="56">
        <v>3</v>
      </c>
      <c r="L1494" s="55">
        <v>12.5</v>
      </c>
      <c r="M1494" s="56">
        <v>1</v>
      </c>
      <c r="N1494" s="58">
        <v>4.1666666666666661</v>
      </c>
      <c r="O1494" s="54">
        <v>0</v>
      </c>
      <c r="P1494" s="57">
        <v>0</v>
      </c>
    </row>
    <row r="1495" spans="2:16" ht="15" customHeight="1" x14ac:dyDescent="0.25">
      <c r="B1495" s="5" t="s">
        <v>74</v>
      </c>
      <c r="C1495" s="6" t="s">
        <v>1418</v>
      </c>
      <c r="D1495" s="6" t="s">
        <v>1612</v>
      </c>
      <c r="E1495" s="3">
        <v>210204</v>
      </c>
      <c r="F1495" s="15">
        <v>87</v>
      </c>
      <c r="G1495" s="23">
        <v>8</v>
      </c>
      <c r="H1495" s="28">
        <v>9.1954022988505741</v>
      </c>
      <c r="I1495" s="23">
        <v>79</v>
      </c>
      <c r="J1495" s="19">
        <v>90.804597701149419</v>
      </c>
      <c r="K1495" s="35">
        <v>7</v>
      </c>
      <c r="L1495" s="19">
        <v>8.0459770114942533</v>
      </c>
      <c r="M1495" s="35">
        <v>1</v>
      </c>
      <c r="N1495" s="29">
        <v>1.1494252873563218</v>
      </c>
      <c r="O1495" s="23">
        <v>0</v>
      </c>
      <c r="P1495" s="28">
        <v>0</v>
      </c>
    </row>
    <row r="1496" spans="2:16" ht="15" customHeight="1" x14ac:dyDescent="0.25">
      <c r="B1496" s="5" t="s">
        <v>74</v>
      </c>
      <c r="C1496" s="6" t="s">
        <v>1418</v>
      </c>
      <c r="D1496" s="6" t="s">
        <v>1418</v>
      </c>
      <c r="E1496" s="3">
        <v>210201</v>
      </c>
      <c r="F1496" s="53">
        <v>91</v>
      </c>
      <c r="G1496" s="54">
        <v>26</v>
      </c>
      <c r="H1496" s="57">
        <v>28.571428571428569</v>
      </c>
      <c r="I1496" s="54">
        <v>65</v>
      </c>
      <c r="J1496" s="55">
        <v>71.428571428571431</v>
      </c>
      <c r="K1496" s="56">
        <v>23</v>
      </c>
      <c r="L1496" s="55">
        <v>25.274725274725274</v>
      </c>
      <c r="M1496" s="56">
        <v>3</v>
      </c>
      <c r="N1496" s="58">
        <v>3.296703296703297</v>
      </c>
      <c r="O1496" s="54">
        <v>0</v>
      </c>
      <c r="P1496" s="57">
        <v>0</v>
      </c>
    </row>
    <row r="1497" spans="2:16" ht="15" customHeight="1" x14ac:dyDescent="0.25">
      <c r="B1497" s="5" t="s">
        <v>74</v>
      </c>
      <c r="C1497" s="6" t="s">
        <v>1418</v>
      </c>
      <c r="D1497" s="6" t="s">
        <v>1613</v>
      </c>
      <c r="E1497" s="3">
        <v>210205</v>
      </c>
      <c r="F1497" s="15">
        <v>20</v>
      </c>
      <c r="G1497" s="23">
        <v>8</v>
      </c>
      <c r="H1497" s="28">
        <v>40</v>
      </c>
      <c r="I1497" s="23">
        <v>12</v>
      </c>
      <c r="J1497" s="19">
        <v>60</v>
      </c>
      <c r="K1497" s="35">
        <v>8</v>
      </c>
      <c r="L1497" s="19">
        <v>40</v>
      </c>
      <c r="M1497" s="35">
        <v>0</v>
      </c>
      <c r="N1497" s="29">
        <v>0</v>
      </c>
      <c r="O1497" s="23">
        <v>0</v>
      </c>
      <c r="P1497" s="28">
        <v>0</v>
      </c>
    </row>
    <row r="1498" spans="2:16" ht="15" customHeight="1" x14ac:dyDescent="0.25">
      <c r="B1498" s="5" t="s">
        <v>74</v>
      </c>
      <c r="C1498" s="6" t="s">
        <v>1418</v>
      </c>
      <c r="D1498" s="6" t="s">
        <v>1614</v>
      </c>
      <c r="E1498" s="3">
        <v>210206</v>
      </c>
      <c r="F1498" s="15">
        <v>55</v>
      </c>
      <c r="G1498" s="23">
        <v>8</v>
      </c>
      <c r="H1498" s="28">
        <v>14.545454545454545</v>
      </c>
      <c r="I1498" s="23">
        <v>47</v>
      </c>
      <c r="J1498" s="19">
        <v>85.454545454545453</v>
      </c>
      <c r="K1498" s="35">
        <v>8</v>
      </c>
      <c r="L1498" s="19">
        <v>14.545454545454545</v>
      </c>
      <c r="M1498" s="35">
        <v>0</v>
      </c>
      <c r="N1498" s="29">
        <v>0</v>
      </c>
      <c r="O1498" s="23">
        <v>0</v>
      </c>
      <c r="P1498" s="28">
        <v>0</v>
      </c>
    </row>
    <row r="1499" spans="2:16" ht="15" customHeight="1" x14ac:dyDescent="0.25">
      <c r="B1499" s="5" t="s">
        <v>74</v>
      </c>
      <c r="C1499" s="6" t="s">
        <v>1418</v>
      </c>
      <c r="D1499" s="6" t="s">
        <v>1615</v>
      </c>
      <c r="E1499" s="3">
        <v>210207</v>
      </c>
      <c r="F1499" s="53">
        <v>61</v>
      </c>
      <c r="G1499" s="54">
        <v>12</v>
      </c>
      <c r="H1499" s="57">
        <v>19.672131147540984</v>
      </c>
      <c r="I1499" s="54">
        <v>49</v>
      </c>
      <c r="J1499" s="55">
        <v>80.327868852459019</v>
      </c>
      <c r="K1499" s="56">
        <v>12</v>
      </c>
      <c r="L1499" s="55">
        <v>19.672131147540984</v>
      </c>
      <c r="M1499" s="56">
        <v>0</v>
      </c>
      <c r="N1499" s="58">
        <v>0</v>
      </c>
      <c r="O1499" s="54">
        <v>0</v>
      </c>
      <c r="P1499" s="57">
        <v>0</v>
      </c>
    </row>
    <row r="1500" spans="2:16" ht="15" customHeight="1" x14ac:dyDescent="0.25">
      <c r="B1500" s="5" t="s">
        <v>74</v>
      </c>
      <c r="C1500" s="6" t="s">
        <v>1418</v>
      </c>
      <c r="D1500" s="6" t="s">
        <v>1616</v>
      </c>
      <c r="E1500" s="3">
        <v>210208</v>
      </c>
      <c r="F1500" s="15">
        <v>69</v>
      </c>
      <c r="G1500" s="23">
        <v>16</v>
      </c>
      <c r="H1500" s="28">
        <v>23.188405797101449</v>
      </c>
      <c r="I1500" s="23">
        <v>53</v>
      </c>
      <c r="J1500" s="19">
        <v>76.811594202898547</v>
      </c>
      <c r="K1500" s="35">
        <v>16</v>
      </c>
      <c r="L1500" s="19">
        <v>23.188405797101449</v>
      </c>
      <c r="M1500" s="35">
        <v>0</v>
      </c>
      <c r="N1500" s="29">
        <v>0</v>
      </c>
      <c r="O1500" s="23">
        <v>0</v>
      </c>
      <c r="P1500" s="28">
        <v>0</v>
      </c>
    </row>
    <row r="1501" spans="2:16" ht="15" customHeight="1" x14ac:dyDescent="0.25">
      <c r="B1501" s="5" t="s">
        <v>74</v>
      </c>
      <c r="C1501" s="6" t="s">
        <v>1418</v>
      </c>
      <c r="D1501" s="6" t="s">
        <v>1617</v>
      </c>
      <c r="E1501" s="3">
        <v>210209</v>
      </c>
      <c r="F1501" s="15">
        <v>27</v>
      </c>
      <c r="G1501" s="23">
        <v>2</v>
      </c>
      <c r="H1501" s="28">
        <v>7.4074074074074066</v>
      </c>
      <c r="I1501" s="23">
        <v>25</v>
      </c>
      <c r="J1501" s="19">
        <v>92.592592592592595</v>
      </c>
      <c r="K1501" s="35">
        <v>1</v>
      </c>
      <c r="L1501" s="19">
        <v>3.7037037037037033</v>
      </c>
      <c r="M1501" s="35">
        <v>1</v>
      </c>
      <c r="N1501" s="29">
        <v>3.7037037037037033</v>
      </c>
      <c r="O1501" s="23">
        <v>0</v>
      </c>
      <c r="P1501" s="28">
        <v>0</v>
      </c>
    </row>
    <row r="1502" spans="2:16" ht="15" customHeight="1" x14ac:dyDescent="0.25">
      <c r="B1502" s="5" t="s">
        <v>74</v>
      </c>
      <c r="C1502" s="6" t="s">
        <v>1418</v>
      </c>
      <c r="D1502" s="6" t="s">
        <v>1618</v>
      </c>
      <c r="E1502" s="3">
        <v>210210</v>
      </c>
      <c r="F1502" s="53">
        <v>58</v>
      </c>
      <c r="G1502" s="54">
        <v>14</v>
      </c>
      <c r="H1502" s="57">
        <v>24.137931034482758</v>
      </c>
      <c r="I1502" s="54">
        <v>44</v>
      </c>
      <c r="J1502" s="55">
        <v>75.862068965517238</v>
      </c>
      <c r="K1502" s="56">
        <v>11</v>
      </c>
      <c r="L1502" s="55">
        <v>18.96551724137931</v>
      </c>
      <c r="M1502" s="56">
        <v>3</v>
      </c>
      <c r="N1502" s="58">
        <v>5.1724137931034484</v>
      </c>
      <c r="O1502" s="54">
        <v>0</v>
      </c>
      <c r="P1502" s="57">
        <v>0</v>
      </c>
    </row>
    <row r="1503" spans="2:16" ht="15" customHeight="1" x14ac:dyDescent="0.25">
      <c r="B1503" s="5" t="s">
        <v>74</v>
      </c>
      <c r="C1503" s="6" t="s">
        <v>1418</v>
      </c>
      <c r="D1503" s="6" t="s">
        <v>1619</v>
      </c>
      <c r="E1503" s="3">
        <v>210211</v>
      </c>
      <c r="F1503" s="15">
        <v>37</v>
      </c>
      <c r="G1503" s="23">
        <v>16</v>
      </c>
      <c r="H1503" s="28">
        <v>43.243243243243242</v>
      </c>
      <c r="I1503" s="23">
        <v>21</v>
      </c>
      <c r="J1503" s="19">
        <v>56.756756756756758</v>
      </c>
      <c r="K1503" s="35">
        <v>13</v>
      </c>
      <c r="L1503" s="19">
        <v>35.135135135135137</v>
      </c>
      <c r="M1503" s="35">
        <v>3</v>
      </c>
      <c r="N1503" s="29">
        <v>8.1081081081081088</v>
      </c>
      <c r="O1503" s="23">
        <v>0</v>
      </c>
      <c r="P1503" s="28">
        <v>0</v>
      </c>
    </row>
    <row r="1504" spans="2:16" ht="15" customHeight="1" x14ac:dyDescent="0.25">
      <c r="B1504" s="5" t="s">
        <v>74</v>
      </c>
      <c r="C1504" s="6" t="s">
        <v>1418</v>
      </c>
      <c r="D1504" s="6" t="s">
        <v>1217</v>
      </c>
      <c r="E1504" s="3">
        <v>210212</v>
      </c>
      <c r="F1504" s="15">
        <v>18</v>
      </c>
      <c r="G1504" s="23">
        <v>2</v>
      </c>
      <c r="H1504" s="28">
        <v>11.111111111111111</v>
      </c>
      <c r="I1504" s="23">
        <v>16</v>
      </c>
      <c r="J1504" s="19">
        <v>88.888888888888886</v>
      </c>
      <c r="K1504" s="35">
        <v>2</v>
      </c>
      <c r="L1504" s="19">
        <v>11.111111111111111</v>
      </c>
      <c r="M1504" s="35">
        <v>0</v>
      </c>
      <c r="N1504" s="29">
        <v>0</v>
      </c>
      <c r="O1504" s="23">
        <v>0</v>
      </c>
      <c r="P1504" s="28">
        <v>0</v>
      </c>
    </row>
    <row r="1505" spans="2:16" ht="15" customHeight="1" x14ac:dyDescent="0.25">
      <c r="B1505" s="5" t="s">
        <v>74</v>
      </c>
      <c r="C1505" s="6" t="s">
        <v>1418</v>
      </c>
      <c r="D1505" s="6" t="s">
        <v>1620</v>
      </c>
      <c r="E1505" s="3">
        <v>210213</v>
      </c>
      <c r="F1505" s="53" t="s">
        <v>420</v>
      </c>
      <c r="G1505" s="54" t="s">
        <v>420</v>
      </c>
      <c r="H1505" s="57" t="s">
        <v>420</v>
      </c>
      <c r="I1505" s="54">
        <v>3</v>
      </c>
      <c r="J1505" s="55">
        <v>100</v>
      </c>
      <c r="K1505" s="56" t="s">
        <v>420</v>
      </c>
      <c r="L1505" s="55" t="s">
        <v>420</v>
      </c>
      <c r="M1505" s="56" t="s">
        <v>420</v>
      </c>
      <c r="N1505" s="58" t="s">
        <v>420</v>
      </c>
      <c r="O1505" s="54" t="s">
        <v>420</v>
      </c>
      <c r="P1505" s="57" t="s">
        <v>420</v>
      </c>
    </row>
    <row r="1506" spans="2:16" ht="15" customHeight="1" x14ac:dyDescent="0.25">
      <c r="B1506" s="5" t="s">
        <v>74</v>
      </c>
      <c r="C1506" s="6" t="s">
        <v>1418</v>
      </c>
      <c r="D1506" s="6" t="s">
        <v>1621</v>
      </c>
      <c r="E1506" s="3">
        <v>210214</v>
      </c>
      <c r="F1506" s="53">
        <v>22</v>
      </c>
      <c r="G1506" s="54">
        <v>9</v>
      </c>
      <c r="H1506" s="57">
        <v>40.909090909090914</v>
      </c>
      <c r="I1506" s="54">
        <v>13</v>
      </c>
      <c r="J1506" s="55">
        <v>59.090909090909093</v>
      </c>
      <c r="K1506" s="56">
        <v>9</v>
      </c>
      <c r="L1506" s="55">
        <v>40.909090909090914</v>
      </c>
      <c r="M1506" s="56">
        <v>0</v>
      </c>
      <c r="N1506" s="58">
        <v>0</v>
      </c>
      <c r="O1506" s="54">
        <v>0</v>
      </c>
      <c r="P1506" s="57">
        <v>0</v>
      </c>
    </row>
    <row r="1507" spans="2:16" ht="15" customHeight="1" x14ac:dyDescent="0.25">
      <c r="B1507" s="5" t="s">
        <v>74</v>
      </c>
      <c r="C1507" s="6" t="s">
        <v>1418</v>
      </c>
      <c r="D1507" s="6" t="s">
        <v>1622</v>
      </c>
      <c r="E1507" s="3">
        <v>210215</v>
      </c>
      <c r="F1507" s="15">
        <v>16</v>
      </c>
      <c r="G1507" s="23">
        <v>6</v>
      </c>
      <c r="H1507" s="28">
        <v>37.5</v>
      </c>
      <c r="I1507" s="23">
        <v>10</v>
      </c>
      <c r="J1507" s="19">
        <v>62.5</v>
      </c>
      <c r="K1507" s="35">
        <v>6</v>
      </c>
      <c r="L1507" s="19">
        <v>37.5</v>
      </c>
      <c r="M1507" s="35">
        <v>0</v>
      </c>
      <c r="N1507" s="29">
        <v>0</v>
      </c>
      <c r="O1507" s="23">
        <v>0</v>
      </c>
      <c r="P1507" s="28">
        <v>0</v>
      </c>
    </row>
    <row r="1508" spans="2:16" ht="15" customHeight="1" x14ac:dyDescent="0.25">
      <c r="B1508" s="5" t="s">
        <v>74</v>
      </c>
      <c r="C1508" s="6" t="s">
        <v>1623</v>
      </c>
      <c r="D1508" s="6" t="s">
        <v>1624</v>
      </c>
      <c r="E1508" s="3">
        <v>210302</v>
      </c>
      <c r="F1508" s="15">
        <v>30</v>
      </c>
      <c r="G1508" s="23">
        <v>4</v>
      </c>
      <c r="H1508" s="28">
        <v>13.333333333333334</v>
      </c>
      <c r="I1508" s="23">
        <v>26</v>
      </c>
      <c r="J1508" s="19">
        <v>86.666666666666671</v>
      </c>
      <c r="K1508" s="35">
        <v>4</v>
      </c>
      <c r="L1508" s="19">
        <v>13.333333333333334</v>
      </c>
      <c r="M1508" s="35">
        <v>0</v>
      </c>
      <c r="N1508" s="29">
        <v>0</v>
      </c>
      <c r="O1508" s="23">
        <v>0</v>
      </c>
      <c r="P1508" s="28">
        <v>0</v>
      </c>
    </row>
    <row r="1509" spans="2:16" ht="15" customHeight="1" x14ac:dyDescent="0.25">
      <c r="B1509" s="5" t="s">
        <v>74</v>
      </c>
      <c r="C1509" s="6" t="s">
        <v>1623</v>
      </c>
      <c r="D1509" s="6" t="s">
        <v>1625</v>
      </c>
      <c r="E1509" s="3">
        <v>210303</v>
      </c>
      <c r="F1509" s="15">
        <v>28</v>
      </c>
      <c r="G1509" s="23">
        <v>1</v>
      </c>
      <c r="H1509" s="28">
        <v>3.5714285714285712</v>
      </c>
      <c r="I1509" s="23">
        <v>27</v>
      </c>
      <c r="J1509" s="19">
        <v>96.428571428571431</v>
      </c>
      <c r="K1509" s="35">
        <v>0</v>
      </c>
      <c r="L1509" s="19">
        <v>0</v>
      </c>
      <c r="M1509" s="35">
        <v>1</v>
      </c>
      <c r="N1509" s="29">
        <v>3.5714285714285712</v>
      </c>
      <c r="O1509" s="23">
        <v>0</v>
      </c>
      <c r="P1509" s="28">
        <v>0</v>
      </c>
    </row>
    <row r="1510" spans="2:16" ht="15" customHeight="1" x14ac:dyDescent="0.25">
      <c r="B1510" s="5" t="s">
        <v>74</v>
      </c>
      <c r="C1510" s="6" t="s">
        <v>1623</v>
      </c>
      <c r="D1510" s="6" t="s">
        <v>1626</v>
      </c>
      <c r="E1510" s="3">
        <v>210304</v>
      </c>
      <c r="F1510" s="15">
        <v>27</v>
      </c>
      <c r="G1510" s="23">
        <v>8</v>
      </c>
      <c r="H1510" s="28">
        <v>29.629629629629626</v>
      </c>
      <c r="I1510" s="23">
        <v>19</v>
      </c>
      <c r="J1510" s="19">
        <v>70.370370370370367</v>
      </c>
      <c r="K1510" s="35">
        <v>7</v>
      </c>
      <c r="L1510" s="19">
        <v>25.925925925925924</v>
      </c>
      <c r="M1510" s="35">
        <v>1</v>
      </c>
      <c r="N1510" s="29">
        <v>3.7037037037037033</v>
      </c>
      <c r="O1510" s="23">
        <v>0</v>
      </c>
      <c r="P1510" s="28">
        <v>0</v>
      </c>
    </row>
    <row r="1511" spans="2:16" ht="15" customHeight="1" x14ac:dyDescent="0.25">
      <c r="B1511" s="5" t="s">
        <v>74</v>
      </c>
      <c r="C1511" s="6" t="s">
        <v>1623</v>
      </c>
      <c r="D1511" s="6" t="s">
        <v>1627</v>
      </c>
      <c r="E1511" s="3">
        <v>210305</v>
      </c>
      <c r="F1511" s="15">
        <v>35</v>
      </c>
      <c r="G1511" s="23">
        <v>3</v>
      </c>
      <c r="H1511" s="28">
        <v>8.5714285714285712</v>
      </c>
      <c r="I1511" s="23">
        <v>32</v>
      </c>
      <c r="J1511" s="19">
        <v>91.428571428571431</v>
      </c>
      <c r="K1511" s="35">
        <v>3</v>
      </c>
      <c r="L1511" s="19">
        <v>8.5714285714285712</v>
      </c>
      <c r="M1511" s="35">
        <v>0</v>
      </c>
      <c r="N1511" s="29">
        <v>0</v>
      </c>
      <c r="O1511" s="23">
        <v>0</v>
      </c>
      <c r="P1511" s="28">
        <v>0</v>
      </c>
    </row>
    <row r="1512" spans="2:16" ht="15" customHeight="1" x14ac:dyDescent="0.25">
      <c r="B1512" s="5" t="s">
        <v>74</v>
      </c>
      <c r="C1512" s="6" t="s">
        <v>1623</v>
      </c>
      <c r="D1512" s="6" t="s">
        <v>1628</v>
      </c>
      <c r="E1512" s="3">
        <v>210306</v>
      </c>
      <c r="F1512" s="15">
        <v>41</v>
      </c>
      <c r="G1512" s="23">
        <v>4</v>
      </c>
      <c r="H1512" s="28">
        <v>9.7560975609756095</v>
      </c>
      <c r="I1512" s="23">
        <v>37</v>
      </c>
      <c r="J1512" s="19">
        <v>90.243902439024396</v>
      </c>
      <c r="K1512" s="35">
        <v>4</v>
      </c>
      <c r="L1512" s="19">
        <v>9.7560975609756095</v>
      </c>
      <c r="M1512" s="35">
        <v>0</v>
      </c>
      <c r="N1512" s="29">
        <v>0</v>
      </c>
      <c r="O1512" s="23">
        <v>0</v>
      </c>
      <c r="P1512" s="28">
        <v>0</v>
      </c>
    </row>
    <row r="1513" spans="2:16" ht="15" customHeight="1" x14ac:dyDescent="0.25">
      <c r="B1513" s="5" t="s">
        <v>74</v>
      </c>
      <c r="C1513" s="6" t="s">
        <v>1623</v>
      </c>
      <c r="D1513" s="6" t="s">
        <v>1629</v>
      </c>
      <c r="E1513" s="3">
        <v>210307</v>
      </c>
      <c r="F1513" s="53">
        <v>17</v>
      </c>
      <c r="G1513" s="54">
        <v>5</v>
      </c>
      <c r="H1513" s="57">
        <v>29.411764705882355</v>
      </c>
      <c r="I1513" s="54">
        <v>12</v>
      </c>
      <c r="J1513" s="55">
        <v>70.588235294117652</v>
      </c>
      <c r="K1513" s="56">
        <v>4</v>
      </c>
      <c r="L1513" s="55">
        <v>23.52941176470588</v>
      </c>
      <c r="M1513" s="56">
        <v>1</v>
      </c>
      <c r="N1513" s="58">
        <v>5.8823529411764701</v>
      </c>
      <c r="O1513" s="54">
        <v>0</v>
      </c>
      <c r="P1513" s="57">
        <v>0</v>
      </c>
    </row>
    <row r="1514" spans="2:16" ht="15" customHeight="1" x14ac:dyDescent="0.25">
      <c r="B1514" s="5" t="s">
        <v>74</v>
      </c>
      <c r="C1514" s="6" t="s">
        <v>1623</v>
      </c>
      <c r="D1514" s="6" t="s">
        <v>1630</v>
      </c>
      <c r="E1514" s="3">
        <v>210301</v>
      </c>
      <c r="F1514" s="15">
        <v>84</v>
      </c>
      <c r="G1514" s="23">
        <v>29</v>
      </c>
      <c r="H1514" s="28">
        <v>34.523809523809526</v>
      </c>
      <c r="I1514" s="23">
        <v>55</v>
      </c>
      <c r="J1514" s="19">
        <v>65.476190476190482</v>
      </c>
      <c r="K1514" s="35">
        <v>16</v>
      </c>
      <c r="L1514" s="19">
        <v>19.047619047619047</v>
      </c>
      <c r="M1514" s="35">
        <v>13</v>
      </c>
      <c r="N1514" s="29">
        <v>15.476190476190476</v>
      </c>
      <c r="O1514" s="23">
        <v>0</v>
      </c>
      <c r="P1514" s="28">
        <v>0</v>
      </c>
    </row>
    <row r="1515" spans="2:16" ht="15" customHeight="1" x14ac:dyDescent="0.25">
      <c r="B1515" s="5" t="s">
        <v>74</v>
      </c>
      <c r="C1515" s="6" t="s">
        <v>1623</v>
      </c>
      <c r="D1515" s="6" t="s">
        <v>1631</v>
      </c>
      <c r="E1515" s="3">
        <v>210308</v>
      </c>
      <c r="F1515" s="15">
        <v>24</v>
      </c>
      <c r="G1515" s="23">
        <v>5</v>
      </c>
      <c r="H1515" s="28">
        <v>20.833333333333336</v>
      </c>
      <c r="I1515" s="23">
        <v>19</v>
      </c>
      <c r="J1515" s="19">
        <v>79.166666666666657</v>
      </c>
      <c r="K1515" s="35">
        <v>3</v>
      </c>
      <c r="L1515" s="19">
        <v>12.5</v>
      </c>
      <c r="M1515" s="35">
        <v>2</v>
      </c>
      <c r="N1515" s="29">
        <v>8.3333333333333321</v>
      </c>
      <c r="O1515" s="23">
        <v>0</v>
      </c>
      <c r="P1515" s="28">
        <v>0</v>
      </c>
    </row>
    <row r="1516" spans="2:16" ht="15" customHeight="1" x14ac:dyDescent="0.25">
      <c r="B1516" s="5" t="s">
        <v>74</v>
      </c>
      <c r="C1516" s="6" t="s">
        <v>1623</v>
      </c>
      <c r="D1516" s="6" t="s">
        <v>1632</v>
      </c>
      <c r="E1516" s="3">
        <v>210309</v>
      </c>
      <c r="F1516" s="15">
        <v>15</v>
      </c>
      <c r="G1516" s="23">
        <v>1</v>
      </c>
      <c r="H1516" s="28">
        <v>6.666666666666667</v>
      </c>
      <c r="I1516" s="23">
        <v>14</v>
      </c>
      <c r="J1516" s="19">
        <v>93.333333333333329</v>
      </c>
      <c r="K1516" s="35">
        <v>0</v>
      </c>
      <c r="L1516" s="19">
        <v>0</v>
      </c>
      <c r="M1516" s="35">
        <v>1</v>
      </c>
      <c r="N1516" s="29">
        <v>6.666666666666667</v>
      </c>
      <c r="O1516" s="23">
        <v>0</v>
      </c>
      <c r="P1516" s="28">
        <v>0</v>
      </c>
    </row>
    <row r="1517" spans="2:16" ht="15" customHeight="1" x14ac:dyDescent="0.25">
      <c r="B1517" s="5" t="s">
        <v>74</v>
      </c>
      <c r="C1517" s="6" t="s">
        <v>1623</v>
      </c>
      <c r="D1517" s="6" t="s">
        <v>1633</v>
      </c>
      <c r="E1517" s="3">
        <v>210310</v>
      </c>
      <c r="F1517" s="15">
        <v>30</v>
      </c>
      <c r="G1517" s="23">
        <v>10</v>
      </c>
      <c r="H1517" s="28">
        <v>33.333333333333329</v>
      </c>
      <c r="I1517" s="23">
        <v>20</v>
      </c>
      <c r="J1517" s="19">
        <v>66.666666666666657</v>
      </c>
      <c r="K1517" s="35">
        <v>10</v>
      </c>
      <c r="L1517" s="19">
        <v>33.333333333333329</v>
      </c>
      <c r="M1517" s="35">
        <v>0</v>
      </c>
      <c r="N1517" s="29">
        <v>0</v>
      </c>
      <c r="O1517" s="23">
        <v>0</v>
      </c>
      <c r="P1517" s="28">
        <v>0</v>
      </c>
    </row>
    <row r="1518" spans="2:16" ht="15" customHeight="1" x14ac:dyDescent="0.25">
      <c r="B1518" s="5" t="s">
        <v>74</v>
      </c>
      <c r="C1518" s="6" t="s">
        <v>1634</v>
      </c>
      <c r="D1518" s="6" t="s">
        <v>1635</v>
      </c>
      <c r="E1518" s="3">
        <v>210402</v>
      </c>
      <c r="F1518" s="53">
        <v>15</v>
      </c>
      <c r="G1518" s="54">
        <v>9</v>
      </c>
      <c r="H1518" s="57">
        <v>60</v>
      </c>
      <c r="I1518" s="54">
        <v>6</v>
      </c>
      <c r="J1518" s="55">
        <v>40</v>
      </c>
      <c r="K1518" s="56">
        <v>6</v>
      </c>
      <c r="L1518" s="55">
        <v>40</v>
      </c>
      <c r="M1518" s="56">
        <v>3</v>
      </c>
      <c r="N1518" s="58">
        <v>20</v>
      </c>
      <c r="O1518" s="54">
        <v>0</v>
      </c>
      <c r="P1518" s="57">
        <v>0</v>
      </c>
    </row>
    <row r="1519" spans="2:16" ht="15" customHeight="1" x14ac:dyDescent="0.25">
      <c r="B1519" s="5" t="s">
        <v>74</v>
      </c>
      <c r="C1519" s="6" t="s">
        <v>1634</v>
      </c>
      <c r="D1519" s="6" t="s">
        <v>1636</v>
      </c>
      <c r="E1519" s="3">
        <v>210403</v>
      </c>
      <c r="F1519" s="53">
        <v>38</v>
      </c>
      <c r="G1519" s="54">
        <v>12</v>
      </c>
      <c r="H1519" s="57">
        <v>31.578947368421051</v>
      </c>
      <c r="I1519" s="54">
        <v>26</v>
      </c>
      <c r="J1519" s="55">
        <v>68.421052631578945</v>
      </c>
      <c r="K1519" s="56">
        <v>8</v>
      </c>
      <c r="L1519" s="55">
        <v>21.052631578947366</v>
      </c>
      <c r="M1519" s="56">
        <v>4</v>
      </c>
      <c r="N1519" s="58">
        <v>10.526315789473683</v>
      </c>
      <c r="O1519" s="54">
        <v>0</v>
      </c>
      <c r="P1519" s="57">
        <v>0</v>
      </c>
    </row>
    <row r="1520" spans="2:16" ht="15" customHeight="1" x14ac:dyDescent="0.25">
      <c r="B1520" s="5" t="s">
        <v>74</v>
      </c>
      <c r="C1520" s="6" t="s">
        <v>1634</v>
      </c>
      <c r="D1520" s="6" t="s">
        <v>1637</v>
      </c>
      <c r="E1520" s="3">
        <v>210401</v>
      </c>
      <c r="F1520" s="15">
        <v>68</v>
      </c>
      <c r="G1520" s="23">
        <v>22</v>
      </c>
      <c r="H1520" s="28">
        <v>32.352941176470587</v>
      </c>
      <c r="I1520" s="23">
        <v>46</v>
      </c>
      <c r="J1520" s="19">
        <v>67.64705882352942</v>
      </c>
      <c r="K1520" s="35">
        <v>20</v>
      </c>
      <c r="L1520" s="19">
        <v>29.411764705882355</v>
      </c>
      <c r="M1520" s="35">
        <v>2</v>
      </c>
      <c r="N1520" s="29">
        <v>2.9411764705882351</v>
      </c>
      <c r="O1520" s="23">
        <v>0</v>
      </c>
      <c r="P1520" s="28">
        <v>0</v>
      </c>
    </row>
    <row r="1521" spans="2:16" ht="15" customHeight="1" x14ac:dyDescent="0.25">
      <c r="B1521" s="5" t="s">
        <v>74</v>
      </c>
      <c r="C1521" s="6" t="s">
        <v>1634</v>
      </c>
      <c r="D1521" s="6" t="s">
        <v>1638</v>
      </c>
      <c r="E1521" s="3">
        <v>210404</v>
      </c>
      <c r="F1521" s="53">
        <v>11</v>
      </c>
      <c r="G1521" s="54">
        <v>7</v>
      </c>
      <c r="H1521" s="57">
        <v>63.636363636363633</v>
      </c>
      <c r="I1521" s="54">
        <v>4</v>
      </c>
      <c r="J1521" s="55">
        <v>36.363636363636367</v>
      </c>
      <c r="K1521" s="56">
        <v>6</v>
      </c>
      <c r="L1521" s="55">
        <v>54.54545454545454</v>
      </c>
      <c r="M1521" s="56">
        <v>1</v>
      </c>
      <c r="N1521" s="58">
        <v>9.0909090909090917</v>
      </c>
      <c r="O1521" s="54">
        <v>0</v>
      </c>
      <c r="P1521" s="57">
        <v>0</v>
      </c>
    </row>
    <row r="1522" spans="2:16" ht="15" customHeight="1" x14ac:dyDescent="0.25">
      <c r="B1522" s="5" t="s">
        <v>74</v>
      </c>
      <c r="C1522" s="6" t="s">
        <v>1634</v>
      </c>
      <c r="D1522" s="6" t="s">
        <v>1639</v>
      </c>
      <c r="E1522" s="3">
        <v>210405</v>
      </c>
      <c r="F1522" s="53">
        <v>41</v>
      </c>
      <c r="G1522" s="54">
        <v>9</v>
      </c>
      <c r="H1522" s="57">
        <v>21.951219512195124</v>
      </c>
      <c r="I1522" s="54">
        <v>32</v>
      </c>
      <c r="J1522" s="55">
        <v>78.048780487804876</v>
      </c>
      <c r="K1522" s="56">
        <v>8</v>
      </c>
      <c r="L1522" s="55">
        <v>19.512195121951219</v>
      </c>
      <c r="M1522" s="56">
        <v>1</v>
      </c>
      <c r="N1522" s="58">
        <v>2.4390243902439024</v>
      </c>
      <c r="O1522" s="54">
        <v>0</v>
      </c>
      <c r="P1522" s="57">
        <v>0</v>
      </c>
    </row>
    <row r="1523" spans="2:16" ht="15" customHeight="1" x14ac:dyDescent="0.25">
      <c r="B1523" s="5" t="s">
        <v>74</v>
      </c>
      <c r="C1523" s="6" t="s">
        <v>1634</v>
      </c>
      <c r="D1523" s="6" t="s">
        <v>1640</v>
      </c>
      <c r="E1523" s="3">
        <v>210406</v>
      </c>
      <c r="F1523" s="15">
        <v>15</v>
      </c>
      <c r="G1523" s="23">
        <v>3</v>
      </c>
      <c r="H1523" s="28">
        <v>20</v>
      </c>
      <c r="I1523" s="23">
        <v>12</v>
      </c>
      <c r="J1523" s="19">
        <v>80</v>
      </c>
      <c r="K1523" s="35">
        <v>3</v>
      </c>
      <c r="L1523" s="19">
        <v>20</v>
      </c>
      <c r="M1523" s="35">
        <v>0</v>
      </c>
      <c r="N1523" s="29">
        <v>0</v>
      </c>
      <c r="O1523" s="23">
        <v>0</v>
      </c>
      <c r="P1523" s="28">
        <v>0</v>
      </c>
    </row>
    <row r="1524" spans="2:16" ht="15" customHeight="1" x14ac:dyDescent="0.25">
      <c r="B1524" s="5" t="s">
        <v>74</v>
      </c>
      <c r="C1524" s="6" t="s">
        <v>1634</v>
      </c>
      <c r="D1524" s="6" t="s">
        <v>1641</v>
      </c>
      <c r="E1524" s="3">
        <v>210407</v>
      </c>
      <c r="F1524" s="15">
        <v>120</v>
      </c>
      <c r="G1524" s="23">
        <v>42</v>
      </c>
      <c r="H1524" s="28">
        <v>35</v>
      </c>
      <c r="I1524" s="23">
        <v>78</v>
      </c>
      <c r="J1524" s="19">
        <v>65</v>
      </c>
      <c r="K1524" s="35">
        <v>37</v>
      </c>
      <c r="L1524" s="19">
        <v>30.833333333333336</v>
      </c>
      <c r="M1524" s="35">
        <v>5</v>
      </c>
      <c r="N1524" s="29">
        <v>4.1666666666666661</v>
      </c>
      <c r="O1524" s="23">
        <v>0</v>
      </c>
      <c r="P1524" s="28">
        <v>0</v>
      </c>
    </row>
    <row r="1525" spans="2:16" ht="15" customHeight="1" x14ac:dyDescent="0.25">
      <c r="B1525" s="5" t="s">
        <v>74</v>
      </c>
      <c r="C1525" s="6" t="s">
        <v>1642</v>
      </c>
      <c r="D1525" s="6" t="s">
        <v>1643</v>
      </c>
      <c r="E1525" s="3">
        <v>210502</v>
      </c>
      <c r="F1525" s="15" t="s">
        <v>420</v>
      </c>
      <c r="G1525" s="23" t="s">
        <v>420</v>
      </c>
      <c r="H1525" s="28" t="s">
        <v>420</v>
      </c>
      <c r="I1525" s="23">
        <v>1</v>
      </c>
      <c r="J1525" s="19">
        <v>50</v>
      </c>
      <c r="K1525" s="35" t="s">
        <v>420</v>
      </c>
      <c r="L1525" s="19" t="s">
        <v>420</v>
      </c>
      <c r="M1525" s="35" t="s">
        <v>420</v>
      </c>
      <c r="N1525" s="29" t="s">
        <v>420</v>
      </c>
      <c r="O1525" s="23" t="s">
        <v>420</v>
      </c>
      <c r="P1525" s="28" t="s">
        <v>420</v>
      </c>
    </row>
    <row r="1526" spans="2:16" ht="15" customHeight="1" x14ac:dyDescent="0.25">
      <c r="B1526" s="5" t="s">
        <v>74</v>
      </c>
      <c r="C1526" s="6" t="s">
        <v>1642</v>
      </c>
      <c r="D1526" s="6" t="s">
        <v>1644</v>
      </c>
      <c r="E1526" s="3">
        <v>210505</v>
      </c>
      <c r="F1526" s="15">
        <v>11</v>
      </c>
      <c r="G1526" s="23">
        <v>4</v>
      </c>
      <c r="H1526" s="28">
        <v>36.363636363636367</v>
      </c>
      <c r="I1526" s="23">
        <v>7</v>
      </c>
      <c r="J1526" s="19">
        <v>63.636363636363633</v>
      </c>
      <c r="K1526" s="35">
        <v>4</v>
      </c>
      <c r="L1526" s="19">
        <v>36.363636363636367</v>
      </c>
      <c r="M1526" s="35">
        <v>0</v>
      </c>
      <c r="N1526" s="29">
        <v>0</v>
      </c>
      <c r="O1526" s="23">
        <v>0</v>
      </c>
      <c r="P1526" s="28">
        <v>0</v>
      </c>
    </row>
    <row r="1527" spans="2:16" ht="15" customHeight="1" x14ac:dyDescent="0.25">
      <c r="B1527" s="5" t="s">
        <v>74</v>
      </c>
      <c r="C1527" s="6" t="s">
        <v>1642</v>
      </c>
      <c r="D1527" s="6" t="s">
        <v>1645</v>
      </c>
      <c r="E1527" s="3">
        <v>210501</v>
      </c>
      <c r="F1527" s="15">
        <v>199</v>
      </c>
      <c r="G1527" s="23">
        <v>76</v>
      </c>
      <c r="H1527" s="28">
        <v>38.190954773869343</v>
      </c>
      <c r="I1527" s="23">
        <v>123</v>
      </c>
      <c r="J1527" s="19">
        <v>61.809045226130657</v>
      </c>
      <c r="K1527" s="35">
        <v>71</v>
      </c>
      <c r="L1527" s="19">
        <v>35.678391959798994</v>
      </c>
      <c r="M1527" s="35">
        <v>5</v>
      </c>
      <c r="N1527" s="29">
        <v>2.512562814070352</v>
      </c>
      <c r="O1527" s="23">
        <v>0</v>
      </c>
      <c r="P1527" s="28">
        <v>0</v>
      </c>
    </row>
    <row r="1528" spans="2:16" ht="15" customHeight="1" x14ac:dyDescent="0.25">
      <c r="B1528" s="5" t="s">
        <v>74</v>
      </c>
      <c r="C1528" s="6" t="s">
        <v>1642</v>
      </c>
      <c r="D1528" s="6" t="s">
        <v>1646</v>
      </c>
      <c r="E1528" s="3">
        <v>210503</v>
      </c>
      <c r="F1528" s="53">
        <v>19</v>
      </c>
      <c r="G1528" s="54">
        <v>5</v>
      </c>
      <c r="H1528" s="57">
        <v>26.315789473684209</v>
      </c>
      <c r="I1528" s="54">
        <v>14</v>
      </c>
      <c r="J1528" s="55">
        <v>73.68421052631578</v>
      </c>
      <c r="K1528" s="56">
        <v>5</v>
      </c>
      <c r="L1528" s="55">
        <v>26.315789473684209</v>
      </c>
      <c r="M1528" s="56">
        <v>0</v>
      </c>
      <c r="N1528" s="58">
        <v>0</v>
      </c>
      <c r="O1528" s="54">
        <v>0</v>
      </c>
      <c r="P1528" s="57">
        <v>0</v>
      </c>
    </row>
    <row r="1529" spans="2:16" ht="15" customHeight="1" x14ac:dyDescent="0.25">
      <c r="B1529" s="5" t="s">
        <v>74</v>
      </c>
      <c r="C1529" s="6" t="s">
        <v>1642</v>
      </c>
      <c r="D1529" s="6" t="s">
        <v>166</v>
      </c>
      <c r="E1529" s="3">
        <v>210504</v>
      </c>
      <c r="F1529" s="53">
        <v>12</v>
      </c>
      <c r="G1529" s="54">
        <v>3</v>
      </c>
      <c r="H1529" s="57">
        <v>25</v>
      </c>
      <c r="I1529" s="54">
        <v>9</v>
      </c>
      <c r="J1529" s="55">
        <v>75</v>
      </c>
      <c r="K1529" s="56">
        <v>3</v>
      </c>
      <c r="L1529" s="55">
        <v>25</v>
      </c>
      <c r="M1529" s="56">
        <v>0</v>
      </c>
      <c r="N1529" s="58">
        <v>0</v>
      </c>
      <c r="O1529" s="54">
        <v>0</v>
      </c>
      <c r="P1529" s="57">
        <v>0</v>
      </c>
    </row>
    <row r="1530" spans="2:16" ht="15" customHeight="1" x14ac:dyDescent="0.25">
      <c r="B1530" s="5" t="s">
        <v>74</v>
      </c>
      <c r="C1530" s="6" t="s">
        <v>1647</v>
      </c>
      <c r="D1530" s="6" t="s">
        <v>1648</v>
      </c>
      <c r="E1530" s="3">
        <v>210602</v>
      </c>
      <c r="F1530" s="53">
        <v>39</v>
      </c>
      <c r="G1530" s="54">
        <v>2</v>
      </c>
      <c r="H1530" s="57">
        <v>5.1282051282051277</v>
      </c>
      <c r="I1530" s="54">
        <v>37</v>
      </c>
      <c r="J1530" s="55">
        <v>94.871794871794862</v>
      </c>
      <c r="K1530" s="56">
        <v>0</v>
      </c>
      <c r="L1530" s="55">
        <v>0</v>
      </c>
      <c r="M1530" s="56">
        <v>2</v>
      </c>
      <c r="N1530" s="58">
        <v>5.1282051282051277</v>
      </c>
      <c r="O1530" s="54">
        <v>0</v>
      </c>
      <c r="P1530" s="57">
        <v>0</v>
      </c>
    </row>
    <row r="1531" spans="2:16" ht="15" customHeight="1" x14ac:dyDescent="0.25">
      <c r="B1531" s="5" t="s">
        <v>74</v>
      </c>
      <c r="C1531" s="6" t="s">
        <v>1647</v>
      </c>
      <c r="D1531" s="6" t="s">
        <v>1647</v>
      </c>
      <c r="E1531" s="3">
        <v>210601</v>
      </c>
      <c r="F1531" s="53">
        <v>85</v>
      </c>
      <c r="G1531" s="54">
        <v>17</v>
      </c>
      <c r="H1531" s="57">
        <v>20</v>
      </c>
      <c r="I1531" s="54">
        <v>68</v>
      </c>
      <c r="J1531" s="55">
        <v>80</v>
      </c>
      <c r="K1531" s="56">
        <v>13</v>
      </c>
      <c r="L1531" s="55">
        <v>15.294117647058824</v>
      </c>
      <c r="M1531" s="56">
        <v>4</v>
      </c>
      <c r="N1531" s="58">
        <v>4.7058823529411766</v>
      </c>
      <c r="O1531" s="54">
        <v>0</v>
      </c>
      <c r="P1531" s="57">
        <v>0</v>
      </c>
    </row>
    <row r="1532" spans="2:16" ht="15" customHeight="1" x14ac:dyDescent="0.25">
      <c r="B1532" s="5" t="s">
        <v>74</v>
      </c>
      <c r="C1532" s="6" t="s">
        <v>1647</v>
      </c>
      <c r="D1532" s="6" t="s">
        <v>1649</v>
      </c>
      <c r="E1532" s="3">
        <v>210603</v>
      </c>
      <c r="F1532" s="15">
        <v>10</v>
      </c>
      <c r="G1532" s="23">
        <v>2</v>
      </c>
      <c r="H1532" s="28">
        <v>20</v>
      </c>
      <c r="I1532" s="23">
        <v>8</v>
      </c>
      <c r="J1532" s="19">
        <v>80</v>
      </c>
      <c r="K1532" s="35">
        <v>2</v>
      </c>
      <c r="L1532" s="19">
        <v>20</v>
      </c>
      <c r="M1532" s="35">
        <v>0</v>
      </c>
      <c r="N1532" s="29">
        <v>0</v>
      </c>
      <c r="O1532" s="23">
        <v>0</v>
      </c>
      <c r="P1532" s="28">
        <v>0</v>
      </c>
    </row>
    <row r="1533" spans="2:16" ht="15" customHeight="1" x14ac:dyDescent="0.25">
      <c r="B1533" s="5" t="s">
        <v>74</v>
      </c>
      <c r="C1533" s="6" t="s">
        <v>1647</v>
      </c>
      <c r="D1533" s="6" t="s">
        <v>1650</v>
      </c>
      <c r="E1533" s="3">
        <v>210604</v>
      </c>
      <c r="F1533" s="53">
        <v>17</v>
      </c>
      <c r="G1533" s="54">
        <v>5</v>
      </c>
      <c r="H1533" s="57">
        <v>29.411764705882355</v>
      </c>
      <c r="I1533" s="54">
        <v>12</v>
      </c>
      <c r="J1533" s="55">
        <v>70.588235294117652</v>
      </c>
      <c r="K1533" s="56">
        <v>5</v>
      </c>
      <c r="L1533" s="55">
        <v>29.411764705882355</v>
      </c>
      <c r="M1533" s="56">
        <v>0</v>
      </c>
      <c r="N1533" s="58">
        <v>0</v>
      </c>
      <c r="O1533" s="54">
        <v>0</v>
      </c>
      <c r="P1533" s="57">
        <v>0</v>
      </c>
    </row>
    <row r="1534" spans="2:16" ht="15" customHeight="1" x14ac:dyDescent="0.25">
      <c r="B1534" s="5" t="s">
        <v>74</v>
      </c>
      <c r="C1534" s="6" t="s">
        <v>1647</v>
      </c>
      <c r="D1534" s="6" t="s">
        <v>1651</v>
      </c>
      <c r="E1534" s="3">
        <v>210605</v>
      </c>
      <c r="F1534" s="15">
        <v>39</v>
      </c>
      <c r="G1534" s="23">
        <v>12</v>
      </c>
      <c r="H1534" s="28">
        <v>30.76923076923077</v>
      </c>
      <c r="I1534" s="23">
        <v>27</v>
      </c>
      <c r="J1534" s="19">
        <v>69.230769230769226</v>
      </c>
      <c r="K1534" s="35">
        <v>12</v>
      </c>
      <c r="L1534" s="19">
        <v>30.76923076923077</v>
      </c>
      <c r="M1534" s="35">
        <v>0</v>
      </c>
      <c r="N1534" s="29">
        <v>0</v>
      </c>
      <c r="O1534" s="23">
        <v>0</v>
      </c>
      <c r="P1534" s="28">
        <v>0</v>
      </c>
    </row>
    <row r="1535" spans="2:16" ht="15" customHeight="1" x14ac:dyDescent="0.25">
      <c r="B1535" s="5" t="s">
        <v>74</v>
      </c>
      <c r="C1535" s="6" t="s">
        <v>1647</v>
      </c>
      <c r="D1535" s="6" t="s">
        <v>1652</v>
      </c>
      <c r="E1535" s="3">
        <v>210606</v>
      </c>
      <c r="F1535" s="15">
        <v>18</v>
      </c>
      <c r="G1535" s="23">
        <v>6</v>
      </c>
      <c r="H1535" s="28">
        <v>33.333333333333329</v>
      </c>
      <c r="I1535" s="23">
        <v>12</v>
      </c>
      <c r="J1535" s="19">
        <v>66.666666666666657</v>
      </c>
      <c r="K1535" s="35">
        <v>6</v>
      </c>
      <c r="L1535" s="19">
        <v>33.333333333333329</v>
      </c>
      <c r="M1535" s="35">
        <v>0</v>
      </c>
      <c r="N1535" s="29">
        <v>0</v>
      </c>
      <c r="O1535" s="23">
        <v>0</v>
      </c>
      <c r="P1535" s="28">
        <v>0</v>
      </c>
    </row>
    <row r="1536" spans="2:16" ht="15" customHeight="1" x14ac:dyDescent="0.25">
      <c r="B1536" s="5" t="s">
        <v>74</v>
      </c>
      <c r="C1536" s="6" t="s">
        <v>1647</v>
      </c>
      <c r="D1536" s="6" t="s">
        <v>1653</v>
      </c>
      <c r="E1536" s="3">
        <v>210607</v>
      </c>
      <c r="F1536" s="53">
        <v>129</v>
      </c>
      <c r="G1536" s="54">
        <v>53</v>
      </c>
      <c r="H1536" s="57">
        <v>41.085271317829459</v>
      </c>
      <c r="I1536" s="54">
        <v>76</v>
      </c>
      <c r="J1536" s="55">
        <v>58.914728682170548</v>
      </c>
      <c r="K1536" s="56">
        <v>52</v>
      </c>
      <c r="L1536" s="55">
        <v>40.310077519379846</v>
      </c>
      <c r="M1536" s="56">
        <v>1</v>
      </c>
      <c r="N1536" s="58">
        <v>0.77519379844961245</v>
      </c>
      <c r="O1536" s="54">
        <v>0</v>
      </c>
      <c r="P1536" s="57">
        <v>0</v>
      </c>
    </row>
    <row r="1537" spans="2:16" ht="15" customHeight="1" x14ac:dyDescent="0.25">
      <c r="B1537" s="5" t="s">
        <v>74</v>
      </c>
      <c r="C1537" s="6" t="s">
        <v>1647</v>
      </c>
      <c r="D1537" s="6" t="s">
        <v>1654</v>
      </c>
      <c r="E1537" s="3">
        <v>210608</v>
      </c>
      <c r="F1537" s="53">
        <v>16</v>
      </c>
      <c r="G1537" s="54">
        <v>6</v>
      </c>
      <c r="H1537" s="57">
        <v>37.5</v>
      </c>
      <c r="I1537" s="54">
        <v>10</v>
      </c>
      <c r="J1537" s="55">
        <v>62.5</v>
      </c>
      <c r="K1537" s="56">
        <v>6</v>
      </c>
      <c r="L1537" s="55">
        <v>37.5</v>
      </c>
      <c r="M1537" s="56">
        <v>0</v>
      </c>
      <c r="N1537" s="58">
        <v>0</v>
      </c>
      <c r="O1537" s="54">
        <v>0</v>
      </c>
      <c r="P1537" s="57">
        <v>0</v>
      </c>
    </row>
    <row r="1538" spans="2:16" ht="15" customHeight="1" x14ac:dyDescent="0.25">
      <c r="B1538" s="5" t="s">
        <v>74</v>
      </c>
      <c r="C1538" s="6" t="s">
        <v>605</v>
      </c>
      <c r="D1538" s="6" t="s">
        <v>1655</v>
      </c>
      <c r="E1538" s="3">
        <v>210702</v>
      </c>
      <c r="F1538" s="15">
        <v>43</v>
      </c>
      <c r="G1538" s="23">
        <v>1</v>
      </c>
      <c r="H1538" s="28">
        <v>2.3255813953488373</v>
      </c>
      <c r="I1538" s="23">
        <v>42</v>
      </c>
      <c r="J1538" s="19">
        <v>97.674418604651152</v>
      </c>
      <c r="K1538" s="35">
        <v>1</v>
      </c>
      <c r="L1538" s="19">
        <v>2.3255813953488373</v>
      </c>
      <c r="M1538" s="35">
        <v>0</v>
      </c>
      <c r="N1538" s="29">
        <v>0</v>
      </c>
      <c r="O1538" s="23">
        <v>0</v>
      </c>
      <c r="P1538" s="28">
        <v>0</v>
      </c>
    </row>
    <row r="1539" spans="2:16" ht="15" customHeight="1" x14ac:dyDescent="0.25">
      <c r="B1539" s="5" t="s">
        <v>74</v>
      </c>
      <c r="C1539" s="6" t="s">
        <v>605</v>
      </c>
      <c r="D1539" s="6" t="s">
        <v>1656</v>
      </c>
      <c r="E1539" s="3">
        <v>210703</v>
      </c>
      <c r="F1539" s="53">
        <v>21</v>
      </c>
      <c r="G1539" s="54">
        <v>2</v>
      </c>
      <c r="H1539" s="57">
        <v>9.5238095238095237</v>
      </c>
      <c r="I1539" s="54">
        <v>19</v>
      </c>
      <c r="J1539" s="55">
        <v>90.476190476190482</v>
      </c>
      <c r="K1539" s="56">
        <v>2</v>
      </c>
      <c r="L1539" s="55">
        <v>9.5238095238095237</v>
      </c>
      <c r="M1539" s="56">
        <v>0</v>
      </c>
      <c r="N1539" s="58">
        <v>0</v>
      </c>
      <c r="O1539" s="54">
        <v>0</v>
      </c>
      <c r="P1539" s="57">
        <v>0</v>
      </c>
    </row>
    <row r="1540" spans="2:16" ht="15" customHeight="1" x14ac:dyDescent="0.25">
      <c r="B1540" s="5" t="s">
        <v>74</v>
      </c>
      <c r="C1540" s="6" t="s">
        <v>605</v>
      </c>
      <c r="D1540" s="6" t="s">
        <v>605</v>
      </c>
      <c r="E1540" s="3">
        <v>210701</v>
      </c>
      <c r="F1540" s="53">
        <v>47</v>
      </c>
      <c r="G1540" s="54">
        <v>17</v>
      </c>
      <c r="H1540" s="57">
        <v>36.170212765957451</v>
      </c>
      <c r="I1540" s="54">
        <v>30</v>
      </c>
      <c r="J1540" s="55">
        <v>63.829787234042556</v>
      </c>
      <c r="K1540" s="56">
        <v>16</v>
      </c>
      <c r="L1540" s="55">
        <v>34.042553191489361</v>
      </c>
      <c r="M1540" s="56">
        <v>1</v>
      </c>
      <c r="N1540" s="58">
        <v>2.1276595744680851</v>
      </c>
      <c r="O1540" s="54">
        <v>0</v>
      </c>
      <c r="P1540" s="57">
        <v>0</v>
      </c>
    </row>
    <row r="1541" spans="2:16" ht="15" customHeight="1" x14ac:dyDescent="0.25">
      <c r="B1541" s="5" t="s">
        <v>74</v>
      </c>
      <c r="C1541" s="6" t="s">
        <v>605</v>
      </c>
      <c r="D1541" s="6" t="s">
        <v>1657</v>
      </c>
      <c r="E1541" s="3">
        <v>210704</v>
      </c>
      <c r="F1541" s="53">
        <v>38</v>
      </c>
      <c r="G1541" s="54">
        <v>0</v>
      </c>
      <c r="H1541" s="57">
        <v>0</v>
      </c>
      <c r="I1541" s="54">
        <v>38</v>
      </c>
      <c r="J1541" s="55">
        <v>100</v>
      </c>
      <c r="K1541" s="56">
        <v>0</v>
      </c>
      <c r="L1541" s="55">
        <v>0</v>
      </c>
      <c r="M1541" s="56">
        <v>0</v>
      </c>
      <c r="N1541" s="58">
        <v>0</v>
      </c>
      <c r="O1541" s="54">
        <v>0</v>
      </c>
      <c r="P1541" s="57">
        <v>0</v>
      </c>
    </row>
    <row r="1542" spans="2:16" ht="15" customHeight="1" x14ac:dyDescent="0.25">
      <c r="B1542" s="5" t="s">
        <v>74</v>
      </c>
      <c r="C1542" s="6" t="s">
        <v>605</v>
      </c>
      <c r="D1542" s="6" t="s">
        <v>1658</v>
      </c>
      <c r="E1542" s="3">
        <v>210705</v>
      </c>
      <c r="F1542" s="53">
        <v>6</v>
      </c>
      <c r="G1542" s="54">
        <v>1</v>
      </c>
      <c r="H1542" s="57">
        <v>16.666666666666664</v>
      </c>
      <c r="I1542" s="54">
        <v>5</v>
      </c>
      <c r="J1542" s="55">
        <v>83.333333333333343</v>
      </c>
      <c r="K1542" s="56">
        <v>1</v>
      </c>
      <c r="L1542" s="55">
        <v>16.666666666666664</v>
      </c>
      <c r="M1542" s="56">
        <v>0</v>
      </c>
      <c r="N1542" s="58">
        <v>0</v>
      </c>
      <c r="O1542" s="54">
        <v>0</v>
      </c>
      <c r="P1542" s="57">
        <v>0</v>
      </c>
    </row>
    <row r="1543" spans="2:16" ht="15" customHeight="1" x14ac:dyDescent="0.25">
      <c r="B1543" s="5" t="s">
        <v>74</v>
      </c>
      <c r="C1543" s="6" t="s">
        <v>605</v>
      </c>
      <c r="D1543" s="6" t="s">
        <v>918</v>
      </c>
      <c r="E1543" s="3">
        <v>210706</v>
      </c>
      <c r="F1543" s="15">
        <v>15</v>
      </c>
      <c r="G1543" s="23">
        <v>5</v>
      </c>
      <c r="H1543" s="28">
        <v>33.333333333333329</v>
      </c>
      <c r="I1543" s="23">
        <v>10</v>
      </c>
      <c r="J1543" s="19">
        <v>66.666666666666657</v>
      </c>
      <c r="K1543" s="35">
        <v>4</v>
      </c>
      <c r="L1543" s="19">
        <v>26.666666666666668</v>
      </c>
      <c r="M1543" s="35">
        <v>1</v>
      </c>
      <c r="N1543" s="29">
        <v>6.666666666666667</v>
      </c>
      <c r="O1543" s="23">
        <v>0</v>
      </c>
      <c r="P1543" s="28">
        <v>0</v>
      </c>
    </row>
    <row r="1544" spans="2:16" ht="15" customHeight="1" x14ac:dyDescent="0.25">
      <c r="B1544" s="5" t="s">
        <v>74</v>
      </c>
      <c r="C1544" s="6" t="s">
        <v>605</v>
      </c>
      <c r="D1544" s="6" t="s">
        <v>1659</v>
      </c>
      <c r="E1544" s="3">
        <v>210707</v>
      </c>
      <c r="F1544" s="53">
        <v>12</v>
      </c>
      <c r="G1544" s="54">
        <v>1</v>
      </c>
      <c r="H1544" s="57">
        <v>8.3333333333333321</v>
      </c>
      <c r="I1544" s="54">
        <v>11</v>
      </c>
      <c r="J1544" s="55">
        <v>91.666666666666657</v>
      </c>
      <c r="K1544" s="56">
        <v>0</v>
      </c>
      <c r="L1544" s="55">
        <v>0</v>
      </c>
      <c r="M1544" s="56">
        <v>1</v>
      </c>
      <c r="N1544" s="58">
        <v>8.3333333333333321</v>
      </c>
      <c r="O1544" s="54">
        <v>0</v>
      </c>
      <c r="P1544" s="57">
        <v>0</v>
      </c>
    </row>
    <row r="1545" spans="2:16" ht="15" customHeight="1" x14ac:dyDescent="0.25">
      <c r="B1545" s="5" t="s">
        <v>74</v>
      </c>
      <c r="C1545" s="6" t="s">
        <v>605</v>
      </c>
      <c r="D1545" s="6" t="s">
        <v>716</v>
      </c>
      <c r="E1545" s="3">
        <v>210708</v>
      </c>
      <c r="F1545" s="53">
        <v>37</v>
      </c>
      <c r="G1545" s="54">
        <v>6</v>
      </c>
      <c r="H1545" s="57">
        <v>16.216216216216218</v>
      </c>
      <c r="I1545" s="54">
        <v>31</v>
      </c>
      <c r="J1545" s="55">
        <v>83.78378378378379</v>
      </c>
      <c r="K1545" s="56">
        <v>6</v>
      </c>
      <c r="L1545" s="55">
        <v>16.216216216216218</v>
      </c>
      <c r="M1545" s="56">
        <v>0</v>
      </c>
      <c r="N1545" s="58">
        <v>0</v>
      </c>
      <c r="O1545" s="54">
        <v>0</v>
      </c>
      <c r="P1545" s="57">
        <v>0</v>
      </c>
    </row>
    <row r="1546" spans="2:16" ht="15" customHeight="1" x14ac:dyDescent="0.25">
      <c r="B1546" s="5" t="s">
        <v>74</v>
      </c>
      <c r="C1546" s="6" t="s">
        <v>605</v>
      </c>
      <c r="D1546" s="6" t="s">
        <v>592</v>
      </c>
      <c r="E1546" s="3">
        <v>210709</v>
      </c>
      <c r="F1546" s="15">
        <v>29</v>
      </c>
      <c r="G1546" s="23">
        <v>8</v>
      </c>
      <c r="H1546" s="28">
        <v>27.586206896551722</v>
      </c>
      <c r="I1546" s="23">
        <v>21</v>
      </c>
      <c r="J1546" s="19">
        <v>72.41379310344827</v>
      </c>
      <c r="K1546" s="35">
        <v>7</v>
      </c>
      <c r="L1546" s="19">
        <v>24.137931034482758</v>
      </c>
      <c r="M1546" s="35">
        <v>1</v>
      </c>
      <c r="N1546" s="29">
        <v>3.4482758620689653</v>
      </c>
      <c r="O1546" s="23">
        <v>0</v>
      </c>
      <c r="P1546" s="28">
        <v>0</v>
      </c>
    </row>
    <row r="1547" spans="2:16" ht="15" customHeight="1" x14ac:dyDescent="0.25">
      <c r="B1547" s="5" t="s">
        <v>74</v>
      </c>
      <c r="C1547" s="6" t="s">
        <v>605</v>
      </c>
      <c r="D1547" s="6" t="s">
        <v>1660</v>
      </c>
      <c r="E1547" s="3">
        <v>210710</v>
      </c>
      <c r="F1547" s="53" t="s">
        <v>420</v>
      </c>
      <c r="G1547" s="54" t="s">
        <v>420</v>
      </c>
      <c r="H1547" s="57" t="s">
        <v>420</v>
      </c>
      <c r="I1547" s="54">
        <v>2</v>
      </c>
      <c r="J1547" s="55">
        <v>66.666666666666657</v>
      </c>
      <c r="K1547" s="56" t="s">
        <v>420</v>
      </c>
      <c r="L1547" s="55" t="s">
        <v>420</v>
      </c>
      <c r="M1547" s="56" t="s">
        <v>420</v>
      </c>
      <c r="N1547" s="58" t="s">
        <v>420</v>
      </c>
      <c r="O1547" s="54" t="s">
        <v>420</v>
      </c>
      <c r="P1547" s="57" t="s">
        <v>420</v>
      </c>
    </row>
    <row r="1548" spans="2:16" ht="15" customHeight="1" x14ac:dyDescent="0.25">
      <c r="B1548" s="5" t="s">
        <v>74</v>
      </c>
      <c r="C1548" s="6" t="s">
        <v>1661</v>
      </c>
      <c r="D1548" s="6" t="s">
        <v>1662</v>
      </c>
      <c r="E1548" s="3">
        <v>210802</v>
      </c>
      <c r="F1548" s="15">
        <v>40</v>
      </c>
      <c r="G1548" s="23">
        <v>8</v>
      </c>
      <c r="H1548" s="28">
        <v>20</v>
      </c>
      <c r="I1548" s="23">
        <v>32</v>
      </c>
      <c r="J1548" s="19">
        <v>80</v>
      </c>
      <c r="K1548" s="35">
        <v>7</v>
      </c>
      <c r="L1548" s="19">
        <v>17.5</v>
      </c>
      <c r="M1548" s="35">
        <v>1</v>
      </c>
      <c r="N1548" s="29">
        <v>2.5</v>
      </c>
      <c r="O1548" s="23">
        <v>0</v>
      </c>
      <c r="P1548" s="28">
        <v>0</v>
      </c>
    </row>
    <row r="1549" spans="2:16" ht="15" customHeight="1" x14ac:dyDescent="0.25">
      <c r="B1549" s="5" t="s">
        <v>74</v>
      </c>
      <c r="C1549" s="6" t="s">
        <v>1661</v>
      </c>
      <c r="D1549" s="6" t="s">
        <v>1417</v>
      </c>
      <c r="E1549" s="3">
        <v>210801</v>
      </c>
      <c r="F1549" s="53">
        <v>212</v>
      </c>
      <c r="G1549" s="54">
        <v>20</v>
      </c>
      <c r="H1549" s="57">
        <v>9.433962264150944</v>
      </c>
      <c r="I1549" s="54">
        <v>192</v>
      </c>
      <c r="J1549" s="55">
        <v>90.566037735849065</v>
      </c>
      <c r="K1549" s="56">
        <v>17</v>
      </c>
      <c r="L1549" s="55">
        <v>8.0188679245283012</v>
      </c>
      <c r="M1549" s="56">
        <v>3</v>
      </c>
      <c r="N1549" s="58">
        <v>1.4150943396226416</v>
      </c>
      <c r="O1549" s="54">
        <v>0</v>
      </c>
      <c r="P1549" s="57">
        <v>0</v>
      </c>
    </row>
    <row r="1550" spans="2:16" ht="15" customHeight="1" x14ac:dyDescent="0.25">
      <c r="B1550" s="5" t="s">
        <v>74</v>
      </c>
      <c r="C1550" s="6" t="s">
        <v>1661</v>
      </c>
      <c r="D1550" s="6" t="s">
        <v>1663</v>
      </c>
      <c r="E1550" s="3">
        <v>210803</v>
      </c>
      <c r="F1550" s="53">
        <v>16</v>
      </c>
      <c r="G1550" s="54">
        <v>4</v>
      </c>
      <c r="H1550" s="57">
        <v>25</v>
      </c>
      <c r="I1550" s="54">
        <v>12</v>
      </c>
      <c r="J1550" s="55">
        <v>75</v>
      </c>
      <c r="K1550" s="56">
        <v>4</v>
      </c>
      <c r="L1550" s="55">
        <v>25</v>
      </c>
      <c r="M1550" s="56">
        <v>0</v>
      </c>
      <c r="N1550" s="58">
        <v>0</v>
      </c>
      <c r="O1550" s="54">
        <v>0</v>
      </c>
      <c r="P1550" s="57">
        <v>0</v>
      </c>
    </row>
    <row r="1551" spans="2:16" ht="15" customHeight="1" x14ac:dyDescent="0.25">
      <c r="B1551" s="5" t="s">
        <v>74</v>
      </c>
      <c r="C1551" s="6" t="s">
        <v>1661</v>
      </c>
      <c r="D1551" s="6" t="s">
        <v>1664</v>
      </c>
      <c r="E1551" s="3">
        <v>210804</v>
      </c>
      <c r="F1551" s="53">
        <v>15</v>
      </c>
      <c r="G1551" s="54">
        <v>1</v>
      </c>
      <c r="H1551" s="57">
        <v>6.666666666666667</v>
      </c>
      <c r="I1551" s="54">
        <v>14</v>
      </c>
      <c r="J1551" s="55">
        <v>93.333333333333329</v>
      </c>
      <c r="K1551" s="56">
        <v>1</v>
      </c>
      <c r="L1551" s="55">
        <v>6.666666666666667</v>
      </c>
      <c r="M1551" s="56">
        <v>0</v>
      </c>
      <c r="N1551" s="58">
        <v>0</v>
      </c>
      <c r="O1551" s="54">
        <v>0</v>
      </c>
      <c r="P1551" s="57">
        <v>0</v>
      </c>
    </row>
    <row r="1552" spans="2:16" ht="15" customHeight="1" x14ac:dyDescent="0.25">
      <c r="B1552" s="5" t="s">
        <v>74</v>
      </c>
      <c r="C1552" s="6" t="s">
        <v>1661</v>
      </c>
      <c r="D1552" s="6" t="s">
        <v>1665</v>
      </c>
      <c r="E1552" s="3">
        <v>210805</v>
      </c>
      <c r="F1552" s="53">
        <v>48</v>
      </c>
      <c r="G1552" s="54">
        <v>2</v>
      </c>
      <c r="H1552" s="57">
        <v>4.1666666666666661</v>
      </c>
      <c r="I1552" s="54">
        <v>46</v>
      </c>
      <c r="J1552" s="55">
        <v>95.833333333333343</v>
      </c>
      <c r="K1552" s="56">
        <v>1</v>
      </c>
      <c r="L1552" s="55">
        <v>2.083333333333333</v>
      </c>
      <c r="M1552" s="56">
        <v>1</v>
      </c>
      <c r="N1552" s="58">
        <v>2.083333333333333</v>
      </c>
      <c r="O1552" s="54">
        <v>0</v>
      </c>
      <c r="P1552" s="57">
        <v>0</v>
      </c>
    </row>
    <row r="1553" spans="2:16" ht="15" customHeight="1" x14ac:dyDescent="0.25">
      <c r="B1553" s="5" t="s">
        <v>74</v>
      </c>
      <c r="C1553" s="6" t="s">
        <v>1661</v>
      </c>
      <c r="D1553" s="6" t="s">
        <v>1666</v>
      </c>
      <c r="E1553" s="3">
        <v>210806</v>
      </c>
      <c r="F1553" s="15">
        <v>24</v>
      </c>
      <c r="G1553" s="23">
        <v>3</v>
      </c>
      <c r="H1553" s="28">
        <v>12.5</v>
      </c>
      <c r="I1553" s="23">
        <v>21</v>
      </c>
      <c r="J1553" s="19">
        <v>87.5</v>
      </c>
      <c r="K1553" s="35">
        <v>2</v>
      </c>
      <c r="L1553" s="19">
        <v>8.3333333333333321</v>
      </c>
      <c r="M1553" s="35">
        <v>1</v>
      </c>
      <c r="N1553" s="29">
        <v>4.1666666666666661</v>
      </c>
      <c r="O1553" s="23">
        <v>0</v>
      </c>
      <c r="P1553" s="28">
        <v>0</v>
      </c>
    </row>
    <row r="1554" spans="2:16" ht="15" customHeight="1" x14ac:dyDescent="0.25">
      <c r="B1554" s="5" t="s">
        <v>74</v>
      </c>
      <c r="C1554" s="6" t="s">
        <v>1661</v>
      </c>
      <c r="D1554" s="6" t="s">
        <v>1667</v>
      </c>
      <c r="E1554" s="3">
        <v>210807</v>
      </c>
      <c r="F1554" s="15">
        <v>54</v>
      </c>
      <c r="G1554" s="23">
        <v>11</v>
      </c>
      <c r="H1554" s="28">
        <v>20.37037037037037</v>
      </c>
      <c r="I1554" s="23">
        <v>43</v>
      </c>
      <c r="J1554" s="19">
        <v>79.629629629629633</v>
      </c>
      <c r="K1554" s="35">
        <v>11</v>
      </c>
      <c r="L1554" s="19">
        <v>20.37037037037037</v>
      </c>
      <c r="M1554" s="35">
        <v>0</v>
      </c>
      <c r="N1554" s="29">
        <v>0</v>
      </c>
      <c r="O1554" s="23">
        <v>0</v>
      </c>
      <c r="P1554" s="28">
        <v>0</v>
      </c>
    </row>
    <row r="1555" spans="2:16" ht="15" customHeight="1" x14ac:dyDescent="0.25">
      <c r="B1555" s="5" t="s">
        <v>74</v>
      </c>
      <c r="C1555" s="6" t="s">
        <v>1661</v>
      </c>
      <c r="D1555" s="6" t="s">
        <v>166</v>
      </c>
      <c r="E1555" s="3">
        <v>210808</v>
      </c>
      <c r="F1555" s="15">
        <v>14</v>
      </c>
      <c r="G1555" s="23">
        <v>0</v>
      </c>
      <c r="H1555" s="28">
        <v>0</v>
      </c>
      <c r="I1555" s="23">
        <v>14</v>
      </c>
      <c r="J1555" s="19">
        <v>100</v>
      </c>
      <c r="K1555" s="35">
        <v>0</v>
      </c>
      <c r="L1555" s="19">
        <v>0</v>
      </c>
      <c r="M1555" s="35">
        <v>0</v>
      </c>
      <c r="N1555" s="29">
        <v>0</v>
      </c>
      <c r="O1555" s="23">
        <v>0</v>
      </c>
      <c r="P1555" s="28">
        <v>0</v>
      </c>
    </row>
    <row r="1556" spans="2:16" ht="15" customHeight="1" x14ac:dyDescent="0.25">
      <c r="B1556" s="5" t="s">
        <v>74</v>
      </c>
      <c r="C1556" s="6" t="s">
        <v>1661</v>
      </c>
      <c r="D1556" s="6" t="s">
        <v>1668</v>
      </c>
      <c r="E1556" s="3">
        <v>210809</v>
      </c>
      <c r="F1556" s="15">
        <v>21</v>
      </c>
      <c r="G1556" s="23">
        <v>4</v>
      </c>
      <c r="H1556" s="28">
        <v>19.047619047619047</v>
      </c>
      <c r="I1556" s="23">
        <v>17</v>
      </c>
      <c r="J1556" s="19">
        <v>80.952380952380949</v>
      </c>
      <c r="K1556" s="35">
        <v>4</v>
      </c>
      <c r="L1556" s="19">
        <v>19.047619047619047</v>
      </c>
      <c r="M1556" s="35">
        <v>0</v>
      </c>
      <c r="N1556" s="29">
        <v>0</v>
      </c>
      <c r="O1556" s="23">
        <v>0</v>
      </c>
      <c r="P1556" s="28">
        <v>0</v>
      </c>
    </row>
    <row r="1557" spans="2:16" ht="15" customHeight="1" x14ac:dyDescent="0.25">
      <c r="B1557" s="5" t="s">
        <v>74</v>
      </c>
      <c r="C1557" s="6" t="s">
        <v>1669</v>
      </c>
      <c r="D1557" s="6" t="s">
        <v>1670</v>
      </c>
      <c r="E1557" s="3">
        <v>210902</v>
      </c>
      <c r="F1557" s="15">
        <v>11</v>
      </c>
      <c r="G1557" s="23">
        <v>2</v>
      </c>
      <c r="H1557" s="28">
        <v>18.181818181818183</v>
      </c>
      <c r="I1557" s="23">
        <v>9</v>
      </c>
      <c r="J1557" s="19">
        <v>81.818181818181827</v>
      </c>
      <c r="K1557" s="35">
        <v>2</v>
      </c>
      <c r="L1557" s="19">
        <v>18.181818181818183</v>
      </c>
      <c r="M1557" s="35">
        <v>0</v>
      </c>
      <c r="N1557" s="29">
        <v>0</v>
      </c>
      <c r="O1557" s="23">
        <v>0</v>
      </c>
      <c r="P1557" s="28">
        <v>0</v>
      </c>
    </row>
    <row r="1558" spans="2:16" ht="15" customHeight="1" x14ac:dyDescent="0.25">
      <c r="B1558" s="5" t="s">
        <v>74</v>
      </c>
      <c r="C1558" s="6" t="s">
        <v>1669</v>
      </c>
      <c r="D1558" s="6" t="s">
        <v>1671</v>
      </c>
      <c r="E1558" s="3">
        <v>210903</v>
      </c>
      <c r="F1558" s="53">
        <v>20</v>
      </c>
      <c r="G1558" s="54">
        <v>5</v>
      </c>
      <c r="H1558" s="57">
        <v>25</v>
      </c>
      <c r="I1558" s="54">
        <v>15</v>
      </c>
      <c r="J1558" s="55">
        <v>75</v>
      </c>
      <c r="K1558" s="56">
        <v>5</v>
      </c>
      <c r="L1558" s="55">
        <v>25</v>
      </c>
      <c r="M1558" s="56">
        <v>0</v>
      </c>
      <c r="N1558" s="58">
        <v>0</v>
      </c>
      <c r="O1558" s="54">
        <v>0</v>
      </c>
      <c r="P1558" s="57">
        <v>0</v>
      </c>
    </row>
    <row r="1559" spans="2:16" ht="15" customHeight="1" x14ac:dyDescent="0.25">
      <c r="B1559" s="5" t="s">
        <v>74</v>
      </c>
      <c r="C1559" s="6" t="s">
        <v>1669</v>
      </c>
      <c r="D1559" s="6" t="s">
        <v>1669</v>
      </c>
      <c r="E1559" s="3">
        <v>210901</v>
      </c>
      <c r="F1559" s="53">
        <v>63</v>
      </c>
      <c r="G1559" s="54">
        <v>5</v>
      </c>
      <c r="H1559" s="57">
        <v>7.9365079365079358</v>
      </c>
      <c r="I1559" s="54">
        <v>58</v>
      </c>
      <c r="J1559" s="55">
        <v>92.063492063492063</v>
      </c>
      <c r="K1559" s="56">
        <v>5</v>
      </c>
      <c r="L1559" s="55">
        <v>7.9365079365079358</v>
      </c>
      <c r="M1559" s="56">
        <v>0</v>
      </c>
      <c r="N1559" s="58">
        <v>0</v>
      </c>
      <c r="O1559" s="54">
        <v>0</v>
      </c>
      <c r="P1559" s="57">
        <v>0</v>
      </c>
    </row>
    <row r="1560" spans="2:16" ht="15" customHeight="1" x14ac:dyDescent="0.25">
      <c r="B1560" s="5" t="s">
        <v>74</v>
      </c>
      <c r="C1560" s="6" t="s">
        <v>1669</v>
      </c>
      <c r="D1560" s="6" t="s">
        <v>1672</v>
      </c>
      <c r="E1560" s="3">
        <v>210904</v>
      </c>
      <c r="F1560" s="15">
        <v>9</v>
      </c>
      <c r="G1560" s="23">
        <v>3</v>
      </c>
      <c r="H1560" s="28">
        <v>33.333333333333329</v>
      </c>
      <c r="I1560" s="23">
        <v>6</v>
      </c>
      <c r="J1560" s="19">
        <v>66.666666666666657</v>
      </c>
      <c r="K1560" s="35">
        <v>3</v>
      </c>
      <c r="L1560" s="19">
        <v>33.333333333333329</v>
      </c>
      <c r="M1560" s="35">
        <v>0</v>
      </c>
      <c r="N1560" s="29">
        <v>0</v>
      </c>
      <c r="O1560" s="23">
        <v>0</v>
      </c>
      <c r="P1560" s="28">
        <v>0</v>
      </c>
    </row>
    <row r="1561" spans="2:16" ht="15" customHeight="1" x14ac:dyDescent="0.25">
      <c r="B1561" s="5" t="s">
        <v>74</v>
      </c>
      <c r="C1561" s="6" t="s">
        <v>74</v>
      </c>
      <c r="D1561" s="6" t="s">
        <v>1673</v>
      </c>
      <c r="E1561" s="3">
        <v>210102</v>
      </c>
      <c r="F1561" s="15">
        <v>108</v>
      </c>
      <c r="G1561" s="23">
        <v>35</v>
      </c>
      <c r="H1561" s="28">
        <v>32.407407407407405</v>
      </c>
      <c r="I1561" s="23">
        <v>73</v>
      </c>
      <c r="J1561" s="19">
        <v>67.592592592592595</v>
      </c>
      <c r="K1561" s="35">
        <v>33</v>
      </c>
      <c r="L1561" s="19">
        <v>30.555555555555557</v>
      </c>
      <c r="M1561" s="35">
        <v>1</v>
      </c>
      <c r="N1561" s="29">
        <v>0.92592592592592582</v>
      </c>
      <c r="O1561" s="23">
        <v>1</v>
      </c>
      <c r="P1561" s="28">
        <v>0.92592592592592582</v>
      </c>
    </row>
    <row r="1562" spans="2:16" ht="15" customHeight="1" x14ac:dyDescent="0.25">
      <c r="B1562" s="5" t="s">
        <v>74</v>
      </c>
      <c r="C1562" s="6" t="s">
        <v>74</v>
      </c>
      <c r="D1562" s="6" t="s">
        <v>1674</v>
      </c>
      <c r="E1562" s="3">
        <v>210103</v>
      </c>
      <c r="F1562" s="15">
        <v>37</v>
      </c>
      <c r="G1562" s="23">
        <v>20</v>
      </c>
      <c r="H1562" s="28">
        <v>54.054054054054056</v>
      </c>
      <c r="I1562" s="23">
        <v>17</v>
      </c>
      <c r="J1562" s="19">
        <v>45.945945945945951</v>
      </c>
      <c r="K1562" s="35">
        <v>19</v>
      </c>
      <c r="L1562" s="19">
        <v>51.351351351351347</v>
      </c>
      <c r="M1562" s="35">
        <v>1</v>
      </c>
      <c r="N1562" s="29">
        <v>2.7027027027027026</v>
      </c>
      <c r="O1562" s="23">
        <v>0</v>
      </c>
      <c r="P1562" s="28">
        <v>0</v>
      </c>
    </row>
    <row r="1563" spans="2:16" ht="15" customHeight="1" x14ac:dyDescent="0.25">
      <c r="B1563" s="5" t="s">
        <v>74</v>
      </c>
      <c r="C1563" s="6" t="s">
        <v>74</v>
      </c>
      <c r="D1563" s="6" t="s">
        <v>1675</v>
      </c>
      <c r="E1563" s="3">
        <v>210104</v>
      </c>
      <c r="F1563" s="15">
        <v>43</v>
      </c>
      <c r="G1563" s="23">
        <v>7</v>
      </c>
      <c r="H1563" s="28">
        <v>16.279069767441861</v>
      </c>
      <c r="I1563" s="23">
        <v>36</v>
      </c>
      <c r="J1563" s="19">
        <v>83.720930232558146</v>
      </c>
      <c r="K1563" s="35">
        <v>6</v>
      </c>
      <c r="L1563" s="19">
        <v>13.953488372093023</v>
      </c>
      <c r="M1563" s="35">
        <v>1</v>
      </c>
      <c r="N1563" s="29">
        <v>2.3255813953488373</v>
      </c>
      <c r="O1563" s="23">
        <v>0</v>
      </c>
      <c r="P1563" s="28">
        <v>0</v>
      </c>
    </row>
    <row r="1564" spans="2:16" ht="15" customHeight="1" x14ac:dyDescent="0.25">
      <c r="B1564" s="5" t="s">
        <v>74</v>
      </c>
      <c r="C1564" s="6" t="s">
        <v>74</v>
      </c>
      <c r="D1564" s="6" t="s">
        <v>1676</v>
      </c>
      <c r="E1564" s="3">
        <v>210105</v>
      </c>
      <c r="F1564" s="53">
        <v>136</v>
      </c>
      <c r="G1564" s="54">
        <v>36</v>
      </c>
      <c r="H1564" s="57">
        <v>26.47058823529412</v>
      </c>
      <c r="I1564" s="54">
        <v>100</v>
      </c>
      <c r="J1564" s="55">
        <v>73.529411764705884</v>
      </c>
      <c r="K1564" s="56">
        <v>33</v>
      </c>
      <c r="L1564" s="55">
        <v>24.264705882352942</v>
      </c>
      <c r="M1564" s="56">
        <v>3</v>
      </c>
      <c r="N1564" s="58">
        <v>2.2058823529411766</v>
      </c>
      <c r="O1564" s="54">
        <v>0</v>
      </c>
      <c r="P1564" s="57">
        <v>0</v>
      </c>
    </row>
    <row r="1565" spans="2:16" ht="15" customHeight="1" x14ac:dyDescent="0.25">
      <c r="B1565" s="5" t="s">
        <v>74</v>
      </c>
      <c r="C1565" s="6" t="s">
        <v>74</v>
      </c>
      <c r="D1565" s="6" t="s">
        <v>1634</v>
      </c>
      <c r="E1565" s="3">
        <v>210106</v>
      </c>
      <c r="F1565" s="15">
        <v>64</v>
      </c>
      <c r="G1565" s="23">
        <v>20</v>
      </c>
      <c r="H1565" s="28">
        <v>31.25</v>
      </c>
      <c r="I1565" s="23">
        <v>44</v>
      </c>
      <c r="J1565" s="19">
        <v>68.75</v>
      </c>
      <c r="K1565" s="35">
        <v>20</v>
      </c>
      <c r="L1565" s="19">
        <v>31.25</v>
      </c>
      <c r="M1565" s="35">
        <v>0</v>
      </c>
      <c r="N1565" s="29">
        <v>0</v>
      </c>
      <c r="O1565" s="23">
        <v>0</v>
      </c>
      <c r="P1565" s="28">
        <v>0</v>
      </c>
    </row>
    <row r="1566" spans="2:16" ht="15" customHeight="1" x14ac:dyDescent="0.25">
      <c r="B1566" s="5" t="s">
        <v>74</v>
      </c>
      <c r="C1566" s="6" t="s">
        <v>74</v>
      </c>
      <c r="D1566" s="6" t="s">
        <v>1677</v>
      </c>
      <c r="E1566" s="3">
        <v>210107</v>
      </c>
      <c r="F1566" s="53">
        <v>35</v>
      </c>
      <c r="G1566" s="54">
        <v>7</v>
      </c>
      <c r="H1566" s="57">
        <v>20</v>
      </c>
      <c r="I1566" s="54">
        <v>28</v>
      </c>
      <c r="J1566" s="55">
        <v>80</v>
      </c>
      <c r="K1566" s="56">
        <v>5</v>
      </c>
      <c r="L1566" s="55">
        <v>14.285714285714285</v>
      </c>
      <c r="M1566" s="56">
        <v>2</v>
      </c>
      <c r="N1566" s="58">
        <v>5.7142857142857144</v>
      </c>
      <c r="O1566" s="54">
        <v>0</v>
      </c>
      <c r="P1566" s="57">
        <v>0</v>
      </c>
    </row>
    <row r="1567" spans="2:16" ht="15" customHeight="1" x14ac:dyDescent="0.25">
      <c r="B1567" s="5" t="s">
        <v>74</v>
      </c>
      <c r="C1567" s="6" t="s">
        <v>74</v>
      </c>
      <c r="D1567" s="6" t="s">
        <v>1678</v>
      </c>
      <c r="E1567" s="3">
        <v>210109</v>
      </c>
      <c r="F1567" s="53">
        <v>8</v>
      </c>
      <c r="G1567" s="54">
        <v>1</v>
      </c>
      <c r="H1567" s="57">
        <v>12.5</v>
      </c>
      <c r="I1567" s="54">
        <v>7</v>
      </c>
      <c r="J1567" s="55">
        <v>87.5</v>
      </c>
      <c r="K1567" s="56">
        <v>1</v>
      </c>
      <c r="L1567" s="55">
        <v>12.5</v>
      </c>
      <c r="M1567" s="56">
        <v>0</v>
      </c>
      <c r="N1567" s="58">
        <v>0</v>
      </c>
      <c r="O1567" s="54">
        <v>0</v>
      </c>
      <c r="P1567" s="57">
        <v>0</v>
      </c>
    </row>
    <row r="1568" spans="2:16" ht="15" customHeight="1" x14ac:dyDescent="0.25">
      <c r="B1568" s="5" t="s">
        <v>74</v>
      </c>
      <c r="C1568" s="6" t="s">
        <v>74</v>
      </c>
      <c r="D1568" s="6" t="s">
        <v>1679</v>
      </c>
      <c r="E1568" s="3">
        <v>210110</v>
      </c>
      <c r="F1568" s="53">
        <v>21</v>
      </c>
      <c r="G1568" s="54">
        <v>4</v>
      </c>
      <c r="H1568" s="57">
        <v>19.047619047619047</v>
      </c>
      <c r="I1568" s="54">
        <v>17</v>
      </c>
      <c r="J1568" s="55">
        <v>80.952380952380949</v>
      </c>
      <c r="K1568" s="56">
        <v>4</v>
      </c>
      <c r="L1568" s="55">
        <v>19.047619047619047</v>
      </c>
      <c r="M1568" s="56">
        <v>0</v>
      </c>
      <c r="N1568" s="58">
        <v>0</v>
      </c>
      <c r="O1568" s="54">
        <v>0</v>
      </c>
      <c r="P1568" s="57">
        <v>0</v>
      </c>
    </row>
    <row r="1569" spans="2:16" ht="15" customHeight="1" x14ac:dyDescent="0.25">
      <c r="B1569" s="5" t="s">
        <v>74</v>
      </c>
      <c r="C1569" s="6" t="s">
        <v>74</v>
      </c>
      <c r="D1569" s="6" t="s">
        <v>1680</v>
      </c>
      <c r="E1569" s="3">
        <v>210111</v>
      </c>
      <c r="F1569" s="53">
        <v>53</v>
      </c>
      <c r="G1569" s="54">
        <v>7</v>
      </c>
      <c r="H1569" s="57">
        <v>13.20754716981132</v>
      </c>
      <c r="I1569" s="54">
        <v>46</v>
      </c>
      <c r="J1569" s="55">
        <v>86.79245283018868</v>
      </c>
      <c r="K1569" s="56">
        <v>7</v>
      </c>
      <c r="L1569" s="55">
        <v>13.20754716981132</v>
      </c>
      <c r="M1569" s="56">
        <v>0</v>
      </c>
      <c r="N1569" s="58">
        <v>0</v>
      </c>
      <c r="O1569" s="54">
        <v>0</v>
      </c>
      <c r="P1569" s="57">
        <v>0</v>
      </c>
    </row>
    <row r="1570" spans="2:16" ht="15" customHeight="1" x14ac:dyDescent="0.25">
      <c r="B1570" s="5" t="s">
        <v>74</v>
      </c>
      <c r="C1570" s="6" t="s">
        <v>74</v>
      </c>
      <c r="D1570" s="6" t="s">
        <v>1681</v>
      </c>
      <c r="E1570" s="3">
        <v>210112</v>
      </c>
      <c r="F1570" s="53">
        <v>54</v>
      </c>
      <c r="G1570" s="54">
        <v>25</v>
      </c>
      <c r="H1570" s="57">
        <v>46.296296296296298</v>
      </c>
      <c r="I1570" s="54">
        <v>29</v>
      </c>
      <c r="J1570" s="55">
        <v>53.703703703703709</v>
      </c>
      <c r="K1570" s="56">
        <v>24</v>
      </c>
      <c r="L1570" s="55">
        <v>44.444444444444443</v>
      </c>
      <c r="M1570" s="56">
        <v>1</v>
      </c>
      <c r="N1570" s="58">
        <v>1.8518518518518516</v>
      </c>
      <c r="O1570" s="54">
        <v>0</v>
      </c>
      <c r="P1570" s="57">
        <v>0</v>
      </c>
    </row>
    <row r="1571" spans="2:16" ht="15" customHeight="1" x14ac:dyDescent="0.25">
      <c r="B1571" s="5" t="s">
        <v>74</v>
      </c>
      <c r="C1571" s="6" t="s">
        <v>74</v>
      </c>
      <c r="D1571" s="6" t="s">
        <v>74</v>
      </c>
      <c r="E1571" s="3">
        <v>210101</v>
      </c>
      <c r="F1571" s="53">
        <v>328</v>
      </c>
      <c r="G1571" s="54">
        <v>37</v>
      </c>
      <c r="H1571" s="57">
        <v>11.280487804878049</v>
      </c>
      <c r="I1571" s="54">
        <v>291</v>
      </c>
      <c r="J1571" s="55">
        <v>88.719512195121951</v>
      </c>
      <c r="K1571" s="56">
        <v>25</v>
      </c>
      <c r="L1571" s="55">
        <v>7.6219512195121952</v>
      </c>
      <c r="M1571" s="56">
        <v>12</v>
      </c>
      <c r="N1571" s="58">
        <v>3.6585365853658534</v>
      </c>
      <c r="O1571" s="54">
        <v>0</v>
      </c>
      <c r="P1571" s="57">
        <v>0</v>
      </c>
    </row>
    <row r="1572" spans="2:16" ht="15" customHeight="1" x14ac:dyDescent="0.25">
      <c r="B1572" s="5" t="s">
        <v>74</v>
      </c>
      <c r="C1572" s="6" t="s">
        <v>74</v>
      </c>
      <c r="D1572" s="6" t="s">
        <v>1682</v>
      </c>
      <c r="E1572" s="3">
        <v>210114</v>
      </c>
      <c r="F1572" s="53">
        <v>6</v>
      </c>
      <c r="G1572" s="54">
        <v>1</v>
      </c>
      <c r="H1572" s="57">
        <v>16.666666666666664</v>
      </c>
      <c r="I1572" s="54">
        <v>5</v>
      </c>
      <c r="J1572" s="55">
        <v>83.333333333333343</v>
      </c>
      <c r="K1572" s="56">
        <v>1</v>
      </c>
      <c r="L1572" s="55">
        <v>16.666666666666664</v>
      </c>
      <c r="M1572" s="56">
        <v>0</v>
      </c>
      <c r="N1572" s="58">
        <v>0</v>
      </c>
      <c r="O1572" s="54">
        <v>0</v>
      </c>
      <c r="P1572" s="57">
        <v>0</v>
      </c>
    </row>
    <row r="1573" spans="2:16" ht="15" customHeight="1" x14ac:dyDescent="0.25">
      <c r="B1573" s="5" t="s">
        <v>74</v>
      </c>
      <c r="C1573" s="6" t="s">
        <v>74</v>
      </c>
      <c r="D1573" s="6" t="s">
        <v>1683</v>
      </c>
      <c r="E1573" s="3">
        <v>210115</v>
      </c>
      <c r="F1573" s="53">
        <v>14</v>
      </c>
      <c r="G1573" s="54">
        <v>7</v>
      </c>
      <c r="H1573" s="57">
        <v>50</v>
      </c>
      <c r="I1573" s="54">
        <v>7</v>
      </c>
      <c r="J1573" s="55">
        <v>50</v>
      </c>
      <c r="K1573" s="56">
        <v>7</v>
      </c>
      <c r="L1573" s="55">
        <v>50</v>
      </c>
      <c r="M1573" s="56">
        <v>0</v>
      </c>
      <c r="N1573" s="58">
        <v>0</v>
      </c>
      <c r="O1573" s="54">
        <v>0</v>
      </c>
      <c r="P1573" s="57">
        <v>0</v>
      </c>
    </row>
    <row r="1574" spans="2:16" ht="15" customHeight="1" x14ac:dyDescent="0.25">
      <c r="B1574" s="5" t="s">
        <v>74</v>
      </c>
      <c r="C1574" s="6" t="s">
        <v>1684</v>
      </c>
      <c r="D1574" s="6" t="s">
        <v>1685</v>
      </c>
      <c r="E1574" s="3">
        <v>211002</v>
      </c>
      <c r="F1574" s="53">
        <v>11</v>
      </c>
      <c r="G1574" s="54">
        <v>1</v>
      </c>
      <c r="H1574" s="57">
        <v>9.0909090909090917</v>
      </c>
      <c r="I1574" s="54">
        <v>10</v>
      </c>
      <c r="J1574" s="55">
        <v>90.909090909090907</v>
      </c>
      <c r="K1574" s="56">
        <v>0</v>
      </c>
      <c r="L1574" s="55">
        <v>0</v>
      </c>
      <c r="M1574" s="56">
        <v>1</v>
      </c>
      <c r="N1574" s="58">
        <v>9.0909090909090917</v>
      </c>
      <c r="O1574" s="54">
        <v>0</v>
      </c>
      <c r="P1574" s="57">
        <v>0</v>
      </c>
    </row>
    <row r="1575" spans="2:16" ht="15" customHeight="1" x14ac:dyDescent="0.25">
      <c r="B1575" s="5" t="s">
        <v>74</v>
      </c>
      <c r="C1575" s="6" t="s">
        <v>1684</v>
      </c>
      <c r="D1575" s="6" t="s">
        <v>1686</v>
      </c>
      <c r="E1575" s="3">
        <v>211003</v>
      </c>
      <c r="F1575" s="53">
        <v>5</v>
      </c>
      <c r="G1575" s="54">
        <v>0</v>
      </c>
      <c r="H1575" s="57">
        <v>0</v>
      </c>
      <c r="I1575" s="54">
        <v>5</v>
      </c>
      <c r="J1575" s="55">
        <v>100</v>
      </c>
      <c r="K1575" s="56">
        <v>0</v>
      </c>
      <c r="L1575" s="55">
        <v>0</v>
      </c>
      <c r="M1575" s="56">
        <v>0</v>
      </c>
      <c r="N1575" s="58">
        <v>0</v>
      </c>
      <c r="O1575" s="54">
        <v>0</v>
      </c>
      <c r="P1575" s="57">
        <v>0</v>
      </c>
    </row>
    <row r="1576" spans="2:16" ht="15" customHeight="1" x14ac:dyDescent="0.25">
      <c r="B1576" s="5" t="s">
        <v>74</v>
      </c>
      <c r="C1576" s="6" t="s">
        <v>1684</v>
      </c>
      <c r="D1576" s="6" t="s">
        <v>1687</v>
      </c>
      <c r="E1576" s="3">
        <v>211001</v>
      </c>
      <c r="F1576" s="15">
        <v>25</v>
      </c>
      <c r="G1576" s="23">
        <v>8</v>
      </c>
      <c r="H1576" s="28">
        <v>32</v>
      </c>
      <c r="I1576" s="23">
        <v>17</v>
      </c>
      <c r="J1576" s="19">
        <v>68</v>
      </c>
      <c r="K1576" s="35">
        <v>6</v>
      </c>
      <c r="L1576" s="19">
        <v>24</v>
      </c>
      <c r="M1576" s="35">
        <v>2</v>
      </c>
      <c r="N1576" s="29">
        <v>8</v>
      </c>
      <c r="O1576" s="23">
        <v>0</v>
      </c>
      <c r="P1576" s="28">
        <v>0</v>
      </c>
    </row>
    <row r="1577" spans="2:16" ht="15" customHeight="1" x14ac:dyDescent="0.25">
      <c r="B1577" s="5" t="s">
        <v>74</v>
      </c>
      <c r="C1577" s="6" t="s">
        <v>1684</v>
      </c>
      <c r="D1577" s="6" t="s">
        <v>1688</v>
      </c>
      <c r="E1577" s="3">
        <v>211004</v>
      </c>
      <c r="F1577" s="53">
        <v>21</v>
      </c>
      <c r="G1577" s="54">
        <v>4</v>
      </c>
      <c r="H1577" s="57">
        <v>19.047619047619047</v>
      </c>
      <c r="I1577" s="54">
        <v>17</v>
      </c>
      <c r="J1577" s="55">
        <v>80.952380952380949</v>
      </c>
      <c r="K1577" s="56">
        <v>4</v>
      </c>
      <c r="L1577" s="55">
        <v>19.047619047619047</v>
      </c>
      <c r="M1577" s="56">
        <v>0</v>
      </c>
      <c r="N1577" s="58">
        <v>0</v>
      </c>
      <c r="O1577" s="54">
        <v>0</v>
      </c>
      <c r="P1577" s="57">
        <v>0</v>
      </c>
    </row>
    <row r="1578" spans="2:16" ht="15" customHeight="1" x14ac:dyDescent="0.25">
      <c r="B1578" s="5" t="s">
        <v>74</v>
      </c>
      <c r="C1578" s="6" t="s">
        <v>1684</v>
      </c>
      <c r="D1578" s="6" t="s">
        <v>1689</v>
      </c>
      <c r="E1578" s="3">
        <v>211005</v>
      </c>
      <c r="F1578" s="53" t="s">
        <v>420</v>
      </c>
      <c r="G1578" s="54" t="s">
        <v>420</v>
      </c>
      <c r="H1578" s="57" t="s">
        <v>420</v>
      </c>
      <c r="I1578" s="54">
        <v>3</v>
      </c>
      <c r="J1578" s="55">
        <v>100</v>
      </c>
      <c r="K1578" s="56" t="s">
        <v>420</v>
      </c>
      <c r="L1578" s="55" t="s">
        <v>420</v>
      </c>
      <c r="M1578" s="56" t="s">
        <v>420</v>
      </c>
      <c r="N1578" s="58" t="s">
        <v>420</v>
      </c>
      <c r="O1578" s="54" t="s">
        <v>420</v>
      </c>
      <c r="P1578" s="57" t="s">
        <v>420</v>
      </c>
    </row>
    <row r="1579" spans="2:16" ht="15" customHeight="1" x14ac:dyDescent="0.25">
      <c r="B1579" s="5" t="s">
        <v>74</v>
      </c>
      <c r="C1579" s="6" t="s">
        <v>1690</v>
      </c>
      <c r="D1579" s="6" t="s">
        <v>291</v>
      </c>
      <c r="E1579" s="3">
        <v>211102</v>
      </c>
      <c r="F1579" s="53">
        <v>78</v>
      </c>
      <c r="G1579" s="54">
        <v>3</v>
      </c>
      <c r="H1579" s="57">
        <v>3.8461538461538463</v>
      </c>
      <c r="I1579" s="54">
        <v>75</v>
      </c>
      <c r="J1579" s="55">
        <v>96.15384615384616</v>
      </c>
      <c r="K1579" s="56">
        <v>3</v>
      </c>
      <c r="L1579" s="55">
        <v>3.8461538461538463</v>
      </c>
      <c r="M1579" s="56">
        <v>0</v>
      </c>
      <c r="N1579" s="58">
        <v>0</v>
      </c>
      <c r="O1579" s="54">
        <v>0</v>
      </c>
      <c r="P1579" s="57">
        <v>0</v>
      </c>
    </row>
    <row r="1580" spans="2:16" ht="15" customHeight="1" x14ac:dyDescent="0.25">
      <c r="B1580" s="5" t="s">
        <v>74</v>
      </c>
      <c r="C1580" s="6" t="s">
        <v>1690</v>
      </c>
      <c r="D1580" s="6" t="s">
        <v>1691</v>
      </c>
      <c r="E1580" s="3">
        <v>211103</v>
      </c>
      <c r="F1580" s="53">
        <v>5</v>
      </c>
      <c r="G1580" s="54">
        <v>0</v>
      </c>
      <c r="H1580" s="57">
        <v>0</v>
      </c>
      <c r="I1580" s="54">
        <v>5</v>
      </c>
      <c r="J1580" s="55">
        <v>100</v>
      </c>
      <c r="K1580" s="56">
        <v>0</v>
      </c>
      <c r="L1580" s="55">
        <v>0</v>
      </c>
      <c r="M1580" s="56">
        <v>0</v>
      </c>
      <c r="N1580" s="58">
        <v>0</v>
      </c>
      <c r="O1580" s="54">
        <v>0</v>
      </c>
      <c r="P1580" s="57">
        <v>0</v>
      </c>
    </row>
    <row r="1581" spans="2:16" ht="15" customHeight="1" x14ac:dyDescent="0.25">
      <c r="B1581" s="5" t="s">
        <v>74</v>
      </c>
      <c r="C1581" s="6" t="s">
        <v>1690</v>
      </c>
      <c r="D1581" s="6" t="s">
        <v>1692</v>
      </c>
      <c r="E1581" s="3">
        <v>211104</v>
      </c>
      <c r="F1581" s="53">
        <v>18</v>
      </c>
      <c r="G1581" s="54">
        <v>6</v>
      </c>
      <c r="H1581" s="57">
        <v>33.333333333333329</v>
      </c>
      <c r="I1581" s="54">
        <v>12</v>
      </c>
      <c r="J1581" s="55">
        <v>66.666666666666657</v>
      </c>
      <c r="K1581" s="56">
        <v>6</v>
      </c>
      <c r="L1581" s="55">
        <v>33.333333333333329</v>
      </c>
      <c r="M1581" s="56">
        <v>0</v>
      </c>
      <c r="N1581" s="58">
        <v>0</v>
      </c>
      <c r="O1581" s="54">
        <v>0</v>
      </c>
      <c r="P1581" s="57">
        <v>0</v>
      </c>
    </row>
    <row r="1582" spans="2:16" ht="15" customHeight="1" x14ac:dyDescent="0.25">
      <c r="B1582" s="5" t="s">
        <v>74</v>
      </c>
      <c r="C1582" s="6" t="s">
        <v>1690</v>
      </c>
      <c r="D1582" s="6" t="s">
        <v>1693</v>
      </c>
      <c r="E1582" s="3">
        <v>211101</v>
      </c>
      <c r="F1582" s="53">
        <v>609</v>
      </c>
      <c r="G1582" s="54">
        <v>173</v>
      </c>
      <c r="H1582" s="57">
        <v>28.407224958949094</v>
      </c>
      <c r="I1582" s="54">
        <v>436</v>
      </c>
      <c r="J1582" s="55">
        <v>71.592775041050899</v>
      </c>
      <c r="K1582" s="56">
        <v>168</v>
      </c>
      <c r="L1582" s="55">
        <v>27.586206896551722</v>
      </c>
      <c r="M1582" s="56">
        <v>5</v>
      </c>
      <c r="N1582" s="58">
        <v>0.82101806239737274</v>
      </c>
      <c r="O1582" s="54">
        <v>0</v>
      </c>
      <c r="P1582" s="57">
        <v>0</v>
      </c>
    </row>
    <row r="1583" spans="2:16" ht="15" customHeight="1" x14ac:dyDescent="0.25">
      <c r="B1583" s="5" t="s">
        <v>74</v>
      </c>
      <c r="C1583" s="6" t="s">
        <v>1694</v>
      </c>
      <c r="D1583" s="6" t="s">
        <v>575</v>
      </c>
      <c r="E1583" s="3">
        <v>211105</v>
      </c>
      <c r="F1583" s="53">
        <v>146</v>
      </c>
      <c r="G1583" s="54">
        <v>43</v>
      </c>
      <c r="H1583" s="57">
        <v>29.452054794520549</v>
      </c>
      <c r="I1583" s="54">
        <v>103</v>
      </c>
      <c r="J1583" s="55">
        <v>70.547945205479451</v>
      </c>
      <c r="K1583" s="56">
        <v>41</v>
      </c>
      <c r="L1583" s="55">
        <v>28.082191780821919</v>
      </c>
      <c r="M1583" s="56">
        <v>2</v>
      </c>
      <c r="N1583" s="58">
        <v>1.3698630136986301</v>
      </c>
      <c r="O1583" s="54">
        <v>0</v>
      </c>
      <c r="P1583" s="57">
        <v>0</v>
      </c>
    </row>
    <row r="1584" spans="2:16" ht="15" customHeight="1" x14ac:dyDescent="0.25">
      <c r="B1584" s="5" t="s">
        <v>74</v>
      </c>
      <c r="C1584" s="6" t="s">
        <v>1695</v>
      </c>
      <c r="D1584" s="6" t="s">
        <v>1696</v>
      </c>
      <c r="E1584" s="3">
        <v>211209</v>
      </c>
      <c r="F1584" s="53">
        <v>20</v>
      </c>
      <c r="G1584" s="54">
        <v>5</v>
      </c>
      <c r="H1584" s="57">
        <v>25</v>
      </c>
      <c r="I1584" s="54">
        <v>15</v>
      </c>
      <c r="J1584" s="55">
        <v>75</v>
      </c>
      <c r="K1584" s="56">
        <v>5</v>
      </c>
      <c r="L1584" s="55">
        <v>25</v>
      </c>
      <c r="M1584" s="56">
        <v>0</v>
      </c>
      <c r="N1584" s="58">
        <v>0</v>
      </c>
      <c r="O1584" s="54">
        <v>0</v>
      </c>
      <c r="P1584" s="57">
        <v>0</v>
      </c>
    </row>
    <row r="1585" spans="2:16" ht="15" customHeight="1" x14ac:dyDescent="0.25">
      <c r="B1585" s="5" t="s">
        <v>74</v>
      </c>
      <c r="C1585" s="6" t="s">
        <v>1695</v>
      </c>
      <c r="D1585" s="6" t="s">
        <v>1697</v>
      </c>
      <c r="E1585" s="3">
        <v>211202</v>
      </c>
      <c r="F1585" s="53">
        <v>24</v>
      </c>
      <c r="G1585" s="54">
        <v>1</v>
      </c>
      <c r="H1585" s="57">
        <v>4.1666666666666661</v>
      </c>
      <c r="I1585" s="54">
        <v>23</v>
      </c>
      <c r="J1585" s="55">
        <v>95.833333333333343</v>
      </c>
      <c r="K1585" s="56">
        <v>0</v>
      </c>
      <c r="L1585" s="55">
        <v>0</v>
      </c>
      <c r="M1585" s="56">
        <v>1</v>
      </c>
      <c r="N1585" s="58">
        <v>4.1666666666666661</v>
      </c>
      <c r="O1585" s="54">
        <v>0</v>
      </c>
      <c r="P1585" s="57">
        <v>0</v>
      </c>
    </row>
    <row r="1586" spans="2:16" ht="15" customHeight="1" x14ac:dyDescent="0.25">
      <c r="B1586" s="5" t="s">
        <v>74</v>
      </c>
      <c r="C1586" s="6" t="s">
        <v>1695</v>
      </c>
      <c r="D1586" s="6" t="s">
        <v>1698</v>
      </c>
      <c r="E1586" s="3">
        <v>211203</v>
      </c>
      <c r="F1586" s="53">
        <v>10</v>
      </c>
      <c r="G1586" s="54">
        <v>1</v>
      </c>
      <c r="H1586" s="57">
        <v>10</v>
      </c>
      <c r="I1586" s="54">
        <v>9</v>
      </c>
      <c r="J1586" s="55">
        <v>90</v>
      </c>
      <c r="K1586" s="56">
        <v>0</v>
      </c>
      <c r="L1586" s="55">
        <v>0</v>
      </c>
      <c r="M1586" s="56">
        <v>1</v>
      </c>
      <c r="N1586" s="58">
        <v>10</v>
      </c>
      <c r="O1586" s="54">
        <v>0</v>
      </c>
      <c r="P1586" s="57">
        <v>0</v>
      </c>
    </row>
    <row r="1587" spans="2:16" ht="15" customHeight="1" x14ac:dyDescent="0.25">
      <c r="B1587" s="5" t="s">
        <v>74</v>
      </c>
      <c r="C1587" s="6" t="s">
        <v>1695</v>
      </c>
      <c r="D1587" s="6" t="s">
        <v>1699</v>
      </c>
      <c r="E1587" s="3">
        <v>211204</v>
      </c>
      <c r="F1587" s="53">
        <v>13</v>
      </c>
      <c r="G1587" s="54">
        <v>1</v>
      </c>
      <c r="H1587" s="57">
        <v>7.6923076923076925</v>
      </c>
      <c r="I1587" s="54">
        <v>12</v>
      </c>
      <c r="J1587" s="55">
        <v>92.307692307692307</v>
      </c>
      <c r="K1587" s="56">
        <v>0</v>
      </c>
      <c r="L1587" s="55">
        <v>0</v>
      </c>
      <c r="M1587" s="56">
        <v>1</v>
      </c>
      <c r="N1587" s="58">
        <v>7.6923076923076925</v>
      </c>
      <c r="O1587" s="54">
        <v>0</v>
      </c>
      <c r="P1587" s="57">
        <v>0</v>
      </c>
    </row>
    <row r="1588" spans="2:16" ht="15" customHeight="1" x14ac:dyDescent="0.25">
      <c r="B1588" s="5" t="s">
        <v>74</v>
      </c>
      <c r="C1588" s="6" t="s">
        <v>1695</v>
      </c>
      <c r="D1588" s="6" t="s">
        <v>1700</v>
      </c>
      <c r="E1588" s="3">
        <v>211205</v>
      </c>
      <c r="F1588" s="53">
        <v>15</v>
      </c>
      <c r="G1588" s="54">
        <v>0</v>
      </c>
      <c r="H1588" s="57">
        <v>0</v>
      </c>
      <c r="I1588" s="54">
        <v>15</v>
      </c>
      <c r="J1588" s="55">
        <v>100</v>
      </c>
      <c r="K1588" s="56">
        <v>0</v>
      </c>
      <c r="L1588" s="55">
        <v>0</v>
      </c>
      <c r="M1588" s="56">
        <v>0</v>
      </c>
      <c r="N1588" s="58">
        <v>0</v>
      </c>
      <c r="O1588" s="54">
        <v>0</v>
      </c>
      <c r="P1588" s="57">
        <v>0</v>
      </c>
    </row>
    <row r="1589" spans="2:16" ht="15" customHeight="1" x14ac:dyDescent="0.25">
      <c r="B1589" s="5" t="s">
        <v>74</v>
      </c>
      <c r="C1589" s="6" t="s">
        <v>1695</v>
      </c>
      <c r="D1589" s="6" t="s">
        <v>1701</v>
      </c>
      <c r="E1589" s="3">
        <v>211206</v>
      </c>
      <c r="F1589" s="53">
        <v>7</v>
      </c>
      <c r="G1589" s="54">
        <v>0</v>
      </c>
      <c r="H1589" s="57">
        <v>0</v>
      </c>
      <c r="I1589" s="54">
        <v>7</v>
      </c>
      <c r="J1589" s="55">
        <v>100</v>
      </c>
      <c r="K1589" s="56">
        <v>0</v>
      </c>
      <c r="L1589" s="55">
        <v>0</v>
      </c>
      <c r="M1589" s="56">
        <v>0</v>
      </c>
      <c r="N1589" s="58">
        <v>0</v>
      </c>
      <c r="O1589" s="54">
        <v>0</v>
      </c>
      <c r="P1589" s="57">
        <v>0</v>
      </c>
    </row>
    <row r="1590" spans="2:16" ht="15" customHeight="1" x14ac:dyDescent="0.25">
      <c r="B1590" s="5" t="s">
        <v>74</v>
      </c>
      <c r="C1590" s="6" t="s">
        <v>1695</v>
      </c>
      <c r="D1590" s="6" t="s">
        <v>1702</v>
      </c>
      <c r="E1590" s="3">
        <v>211207</v>
      </c>
      <c r="F1590" s="53">
        <v>20</v>
      </c>
      <c r="G1590" s="54">
        <v>12</v>
      </c>
      <c r="H1590" s="57">
        <v>60</v>
      </c>
      <c r="I1590" s="54">
        <v>8</v>
      </c>
      <c r="J1590" s="55">
        <v>40</v>
      </c>
      <c r="K1590" s="56">
        <v>9</v>
      </c>
      <c r="L1590" s="55">
        <v>45</v>
      </c>
      <c r="M1590" s="56">
        <v>3</v>
      </c>
      <c r="N1590" s="58">
        <v>15</v>
      </c>
      <c r="O1590" s="54">
        <v>0</v>
      </c>
      <c r="P1590" s="57">
        <v>0</v>
      </c>
    </row>
    <row r="1591" spans="2:16" ht="15" customHeight="1" x14ac:dyDescent="0.25">
      <c r="B1591" s="5" t="s">
        <v>74</v>
      </c>
      <c r="C1591" s="6" t="s">
        <v>1695</v>
      </c>
      <c r="D1591" s="6" t="s">
        <v>1703</v>
      </c>
      <c r="E1591" s="3">
        <v>211210</v>
      </c>
      <c r="F1591" s="53">
        <v>29</v>
      </c>
      <c r="G1591" s="54">
        <v>19</v>
      </c>
      <c r="H1591" s="57">
        <v>65.517241379310349</v>
      </c>
      <c r="I1591" s="54">
        <v>10</v>
      </c>
      <c r="J1591" s="55">
        <v>34.482758620689658</v>
      </c>
      <c r="K1591" s="56">
        <v>15</v>
      </c>
      <c r="L1591" s="55">
        <v>51.724137931034484</v>
      </c>
      <c r="M1591" s="56">
        <v>4</v>
      </c>
      <c r="N1591" s="58">
        <v>13.793103448275861</v>
      </c>
      <c r="O1591" s="54">
        <v>0</v>
      </c>
      <c r="P1591" s="57">
        <v>0</v>
      </c>
    </row>
    <row r="1592" spans="2:16" ht="15" customHeight="1" x14ac:dyDescent="0.25">
      <c r="B1592" s="5" t="s">
        <v>74</v>
      </c>
      <c r="C1592" s="6" t="s">
        <v>1695</v>
      </c>
      <c r="D1592" s="6" t="s">
        <v>1695</v>
      </c>
      <c r="E1592" s="3">
        <v>211201</v>
      </c>
      <c r="F1592" s="53">
        <v>58</v>
      </c>
      <c r="G1592" s="54">
        <v>3</v>
      </c>
      <c r="H1592" s="57">
        <v>5.1724137931034484</v>
      </c>
      <c r="I1592" s="54">
        <v>55</v>
      </c>
      <c r="J1592" s="55">
        <v>94.827586206896555</v>
      </c>
      <c r="K1592" s="56">
        <v>0</v>
      </c>
      <c r="L1592" s="55">
        <v>0</v>
      </c>
      <c r="M1592" s="56">
        <v>3</v>
      </c>
      <c r="N1592" s="58">
        <v>5.1724137931034484</v>
      </c>
      <c r="O1592" s="54">
        <v>0</v>
      </c>
      <c r="P1592" s="57">
        <v>0</v>
      </c>
    </row>
    <row r="1593" spans="2:16" ht="15" customHeight="1" x14ac:dyDescent="0.25">
      <c r="B1593" s="5" t="s">
        <v>74</v>
      </c>
      <c r="C1593" s="6" t="s">
        <v>1695</v>
      </c>
      <c r="D1593" s="6" t="s">
        <v>1704</v>
      </c>
      <c r="E1593" s="3">
        <v>211208</v>
      </c>
      <c r="F1593" s="53">
        <v>14</v>
      </c>
      <c r="G1593" s="54">
        <v>10</v>
      </c>
      <c r="H1593" s="57">
        <v>71.428571428571431</v>
      </c>
      <c r="I1593" s="54">
        <v>4</v>
      </c>
      <c r="J1593" s="55">
        <v>28.571428571428569</v>
      </c>
      <c r="K1593" s="56">
        <v>10</v>
      </c>
      <c r="L1593" s="55">
        <v>71.428571428571431</v>
      </c>
      <c r="M1593" s="56">
        <v>0</v>
      </c>
      <c r="N1593" s="58">
        <v>0</v>
      </c>
      <c r="O1593" s="54">
        <v>0</v>
      </c>
      <c r="P1593" s="57">
        <v>0</v>
      </c>
    </row>
    <row r="1594" spans="2:16" ht="15" customHeight="1" x14ac:dyDescent="0.25">
      <c r="B1594" s="5" t="s">
        <v>74</v>
      </c>
      <c r="C1594" s="6" t="s">
        <v>1705</v>
      </c>
      <c r="D1594" s="6" t="s">
        <v>1706</v>
      </c>
      <c r="E1594" s="3">
        <v>211302</v>
      </c>
      <c r="F1594" s="53" t="s">
        <v>420</v>
      </c>
      <c r="G1594" s="54" t="s">
        <v>420</v>
      </c>
      <c r="H1594" s="57" t="s">
        <v>420</v>
      </c>
      <c r="I1594" s="54">
        <v>2</v>
      </c>
      <c r="J1594" s="55">
        <v>50</v>
      </c>
      <c r="K1594" s="56" t="s">
        <v>420</v>
      </c>
      <c r="L1594" s="55" t="s">
        <v>420</v>
      </c>
      <c r="M1594" s="56" t="s">
        <v>420</v>
      </c>
      <c r="N1594" s="58" t="s">
        <v>420</v>
      </c>
      <c r="O1594" s="54" t="s">
        <v>420</v>
      </c>
      <c r="P1594" s="57" t="s">
        <v>420</v>
      </c>
    </row>
    <row r="1595" spans="2:16" ht="15" customHeight="1" x14ac:dyDescent="0.25">
      <c r="B1595" s="5" t="s">
        <v>74</v>
      </c>
      <c r="C1595" s="6" t="s">
        <v>1705</v>
      </c>
      <c r="D1595" s="6" t="s">
        <v>1707</v>
      </c>
      <c r="E1595" s="3">
        <v>211303</v>
      </c>
      <c r="F1595" s="53">
        <v>10</v>
      </c>
      <c r="G1595" s="54">
        <v>3</v>
      </c>
      <c r="H1595" s="57">
        <v>30</v>
      </c>
      <c r="I1595" s="54">
        <v>7</v>
      </c>
      <c r="J1595" s="55">
        <v>70</v>
      </c>
      <c r="K1595" s="56">
        <v>3</v>
      </c>
      <c r="L1595" s="55">
        <v>30</v>
      </c>
      <c r="M1595" s="56">
        <v>0</v>
      </c>
      <c r="N1595" s="58">
        <v>0</v>
      </c>
      <c r="O1595" s="54">
        <v>0</v>
      </c>
      <c r="P1595" s="57">
        <v>0</v>
      </c>
    </row>
    <row r="1596" spans="2:16" ht="15" customHeight="1" x14ac:dyDescent="0.25">
      <c r="B1596" s="5" t="s">
        <v>74</v>
      </c>
      <c r="C1596" s="6" t="s">
        <v>1705</v>
      </c>
      <c r="D1596" s="6" t="s">
        <v>1708</v>
      </c>
      <c r="E1596" s="3">
        <v>211304</v>
      </c>
      <c r="F1596" s="53" t="s">
        <v>420</v>
      </c>
      <c r="G1596" s="54" t="s">
        <v>420</v>
      </c>
      <c r="H1596" s="57" t="s">
        <v>420</v>
      </c>
      <c r="I1596" s="54">
        <v>0</v>
      </c>
      <c r="J1596" s="55">
        <v>0</v>
      </c>
      <c r="K1596" s="56" t="s">
        <v>420</v>
      </c>
      <c r="L1596" s="55" t="s">
        <v>420</v>
      </c>
      <c r="M1596" s="56" t="s">
        <v>420</v>
      </c>
      <c r="N1596" s="58" t="s">
        <v>420</v>
      </c>
      <c r="O1596" s="54" t="s">
        <v>420</v>
      </c>
      <c r="P1596" s="57" t="s">
        <v>420</v>
      </c>
    </row>
    <row r="1597" spans="2:16" ht="15" customHeight="1" x14ac:dyDescent="0.25">
      <c r="B1597" s="5" t="s">
        <v>74</v>
      </c>
      <c r="C1597" s="6" t="s">
        <v>1705</v>
      </c>
      <c r="D1597" s="6" t="s">
        <v>1709</v>
      </c>
      <c r="E1597" s="3">
        <v>211305</v>
      </c>
      <c r="F1597" s="53">
        <v>6</v>
      </c>
      <c r="G1597" s="54">
        <v>2</v>
      </c>
      <c r="H1597" s="57">
        <v>33.333333333333329</v>
      </c>
      <c r="I1597" s="54">
        <v>4</v>
      </c>
      <c r="J1597" s="55">
        <v>66.666666666666657</v>
      </c>
      <c r="K1597" s="56">
        <v>2</v>
      </c>
      <c r="L1597" s="55">
        <v>33.333333333333329</v>
      </c>
      <c r="M1597" s="56">
        <v>0</v>
      </c>
      <c r="N1597" s="58">
        <v>0</v>
      </c>
      <c r="O1597" s="54">
        <v>0</v>
      </c>
      <c r="P1597" s="57">
        <v>0</v>
      </c>
    </row>
    <row r="1598" spans="2:16" ht="15" customHeight="1" x14ac:dyDescent="0.25">
      <c r="B1598" s="5" t="s">
        <v>74</v>
      </c>
      <c r="C1598" s="6" t="s">
        <v>1705</v>
      </c>
      <c r="D1598" s="6" t="s">
        <v>1710</v>
      </c>
      <c r="E1598" s="3">
        <v>211306</v>
      </c>
      <c r="F1598" s="15" t="s">
        <v>420</v>
      </c>
      <c r="G1598" s="23" t="s">
        <v>420</v>
      </c>
      <c r="H1598" s="28" t="s">
        <v>420</v>
      </c>
      <c r="I1598" s="23">
        <v>1</v>
      </c>
      <c r="J1598" s="19">
        <v>100</v>
      </c>
      <c r="K1598" s="35" t="s">
        <v>420</v>
      </c>
      <c r="L1598" s="19" t="s">
        <v>420</v>
      </c>
      <c r="M1598" s="35" t="s">
        <v>420</v>
      </c>
      <c r="N1598" s="29" t="s">
        <v>420</v>
      </c>
      <c r="O1598" s="23" t="s">
        <v>420</v>
      </c>
      <c r="P1598" s="28" t="s">
        <v>420</v>
      </c>
    </row>
    <row r="1599" spans="2:16" ht="15" customHeight="1" x14ac:dyDescent="0.25">
      <c r="B1599" s="5" t="s">
        <v>74</v>
      </c>
      <c r="C1599" s="6" t="s">
        <v>1705</v>
      </c>
      <c r="D1599" s="6" t="s">
        <v>1711</v>
      </c>
      <c r="E1599" s="3">
        <v>211307</v>
      </c>
      <c r="F1599" s="53" t="s">
        <v>420</v>
      </c>
      <c r="G1599" s="54" t="s">
        <v>420</v>
      </c>
      <c r="H1599" s="57" t="s">
        <v>420</v>
      </c>
      <c r="I1599" s="54">
        <v>4</v>
      </c>
      <c r="J1599" s="55">
        <v>100</v>
      </c>
      <c r="K1599" s="56" t="s">
        <v>420</v>
      </c>
      <c r="L1599" s="55" t="s">
        <v>420</v>
      </c>
      <c r="M1599" s="56" t="s">
        <v>420</v>
      </c>
      <c r="N1599" s="58" t="s">
        <v>420</v>
      </c>
      <c r="O1599" s="54" t="s">
        <v>420</v>
      </c>
      <c r="P1599" s="57" t="s">
        <v>420</v>
      </c>
    </row>
    <row r="1600" spans="2:16" ht="15" customHeight="1" x14ac:dyDescent="0.25">
      <c r="B1600" s="5" t="s">
        <v>74</v>
      </c>
      <c r="C1600" s="6" t="s">
        <v>1705</v>
      </c>
      <c r="D1600" s="6" t="s">
        <v>1705</v>
      </c>
      <c r="E1600" s="3">
        <v>211301</v>
      </c>
      <c r="F1600" s="59">
        <v>75</v>
      </c>
      <c r="G1600" s="60">
        <v>31</v>
      </c>
      <c r="H1600" s="61">
        <v>41.333333333333336</v>
      </c>
      <c r="I1600" s="60">
        <v>44</v>
      </c>
      <c r="J1600" s="62">
        <v>58.666666666666664</v>
      </c>
      <c r="K1600" s="63">
        <v>28</v>
      </c>
      <c r="L1600" s="62">
        <v>37.333333333333336</v>
      </c>
      <c r="M1600" s="63">
        <v>3</v>
      </c>
      <c r="N1600" s="64">
        <v>4</v>
      </c>
      <c r="O1600" s="60">
        <v>0</v>
      </c>
      <c r="P1600" s="61">
        <v>0</v>
      </c>
    </row>
    <row r="1601" spans="2:16" ht="15" customHeight="1" x14ac:dyDescent="0.25">
      <c r="B1601" s="5" t="s">
        <v>75</v>
      </c>
      <c r="C1601" s="6" t="s">
        <v>710</v>
      </c>
      <c r="D1601" s="6" t="s">
        <v>1712</v>
      </c>
      <c r="E1601" s="3">
        <v>220202</v>
      </c>
      <c r="F1601" s="53">
        <v>367</v>
      </c>
      <c r="G1601" s="54">
        <v>6</v>
      </c>
      <c r="H1601" s="57">
        <v>1.6348773841961852</v>
      </c>
      <c r="I1601" s="54">
        <v>361</v>
      </c>
      <c r="J1601" s="55">
        <v>98.365122615803813</v>
      </c>
      <c r="K1601" s="56">
        <v>5</v>
      </c>
      <c r="L1601" s="55">
        <v>1.3623978201634876</v>
      </c>
      <c r="M1601" s="56">
        <v>1</v>
      </c>
      <c r="N1601" s="58">
        <v>0.27247956403269752</v>
      </c>
      <c r="O1601" s="54">
        <v>0</v>
      </c>
      <c r="P1601" s="57">
        <v>0</v>
      </c>
    </row>
    <row r="1602" spans="2:16" ht="15" customHeight="1" x14ac:dyDescent="0.25">
      <c r="B1602" s="5" t="s">
        <v>75</v>
      </c>
      <c r="C1602" s="6" t="s">
        <v>710</v>
      </c>
      <c r="D1602" s="6" t="s">
        <v>1713</v>
      </c>
      <c r="E1602" s="3">
        <v>220203</v>
      </c>
      <c r="F1602" s="53">
        <v>440</v>
      </c>
      <c r="G1602" s="54">
        <v>59</v>
      </c>
      <c r="H1602" s="57">
        <v>13.40909090909091</v>
      </c>
      <c r="I1602" s="54">
        <v>381</v>
      </c>
      <c r="J1602" s="55">
        <v>86.590909090909093</v>
      </c>
      <c r="K1602" s="56">
        <v>56</v>
      </c>
      <c r="L1602" s="55">
        <v>12.727272727272727</v>
      </c>
      <c r="M1602" s="56">
        <v>3</v>
      </c>
      <c r="N1602" s="58">
        <v>0.68181818181818177</v>
      </c>
      <c r="O1602" s="54">
        <v>0</v>
      </c>
      <c r="P1602" s="57">
        <v>0</v>
      </c>
    </row>
    <row r="1603" spans="2:16" ht="15" customHeight="1" x14ac:dyDescent="0.25">
      <c r="B1603" s="5" t="s">
        <v>75</v>
      </c>
      <c r="C1603" s="6" t="s">
        <v>710</v>
      </c>
      <c r="D1603" s="6" t="s">
        <v>710</v>
      </c>
      <c r="E1603" s="3">
        <v>220201</v>
      </c>
      <c r="F1603" s="53">
        <v>95</v>
      </c>
      <c r="G1603" s="54">
        <v>0</v>
      </c>
      <c r="H1603" s="57">
        <v>0</v>
      </c>
      <c r="I1603" s="54">
        <v>95</v>
      </c>
      <c r="J1603" s="55">
        <v>100</v>
      </c>
      <c r="K1603" s="56">
        <v>0</v>
      </c>
      <c r="L1603" s="55">
        <v>0</v>
      </c>
      <c r="M1603" s="56">
        <v>0</v>
      </c>
      <c r="N1603" s="58">
        <v>0</v>
      </c>
      <c r="O1603" s="54">
        <v>0</v>
      </c>
      <c r="P1603" s="57">
        <v>0</v>
      </c>
    </row>
    <row r="1604" spans="2:16" ht="15" customHeight="1" x14ac:dyDescent="0.25">
      <c r="B1604" s="5" t="s">
        <v>75</v>
      </c>
      <c r="C1604" s="6" t="s">
        <v>710</v>
      </c>
      <c r="D1604" s="6" t="s">
        <v>1714</v>
      </c>
      <c r="E1604" s="3">
        <v>220204</v>
      </c>
      <c r="F1604" s="59">
        <v>8</v>
      </c>
      <c r="G1604" s="60">
        <v>0</v>
      </c>
      <c r="H1604" s="61">
        <v>0</v>
      </c>
      <c r="I1604" s="60">
        <v>8</v>
      </c>
      <c r="J1604" s="62">
        <v>100</v>
      </c>
      <c r="K1604" s="63">
        <v>0</v>
      </c>
      <c r="L1604" s="62">
        <v>0</v>
      </c>
      <c r="M1604" s="63">
        <v>0</v>
      </c>
      <c r="N1604" s="64">
        <v>0</v>
      </c>
      <c r="O1604" s="60">
        <v>0</v>
      </c>
      <c r="P1604" s="61">
        <v>0</v>
      </c>
    </row>
    <row r="1605" spans="2:16" ht="15" customHeight="1" x14ac:dyDescent="0.25">
      <c r="B1605" s="5" t="s">
        <v>75</v>
      </c>
      <c r="C1605" s="6" t="s">
        <v>710</v>
      </c>
      <c r="D1605" s="6" t="s">
        <v>746</v>
      </c>
      <c r="E1605" s="3">
        <v>220205</v>
      </c>
      <c r="F1605" s="15">
        <v>355</v>
      </c>
      <c r="G1605" s="23">
        <v>1</v>
      </c>
      <c r="H1605" s="28">
        <v>0.28169014084507044</v>
      </c>
      <c r="I1605" s="23">
        <v>354</v>
      </c>
      <c r="J1605" s="19">
        <v>99.718309859154928</v>
      </c>
      <c r="K1605" s="35">
        <v>1</v>
      </c>
      <c r="L1605" s="19">
        <v>0.28169014084507044</v>
      </c>
      <c r="M1605" s="35">
        <v>0</v>
      </c>
      <c r="N1605" s="29">
        <v>0</v>
      </c>
      <c r="O1605" s="23">
        <v>0</v>
      </c>
      <c r="P1605" s="28">
        <v>0</v>
      </c>
    </row>
    <row r="1606" spans="2:16" ht="15" customHeight="1" x14ac:dyDescent="0.25">
      <c r="B1606" s="5" t="s">
        <v>75</v>
      </c>
      <c r="C1606" s="6" t="s">
        <v>710</v>
      </c>
      <c r="D1606" s="6" t="s">
        <v>962</v>
      </c>
      <c r="E1606" s="3">
        <v>220206</v>
      </c>
      <c r="F1606" s="59">
        <v>243</v>
      </c>
      <c r="G1606" s="60">
        <v>23</v>
      </c>
      <c r="H1606" s="61">
        <v>9.4650205761316872</v>
      </c>
      <c r="I1606" s="60">
        <v>220</v>
      </c>
      <c r="J1606" s="62">
        <v>90.534979423868307</v>
      </c>
      <c r="K1606" s="63">
        <v>23</v>
      </c>
      <c r="L1606" s="62">
        <v>9.4650205761316872</v>
      </c>
      <c r="M1606" s="63">
        <v>0</v>
      </c>
      <c r="N1606" s="64">
        <v>0</v>
      </c>
      <c r="O1606" s="60">
        <v>0</v>
      </c>
      <c r="P1606" s="61">
        <v>0</v>
      </c>
    </row>
    <row r="1607" spans="2:16" ht="15" customHeight="1" x14ac:dyDescent="0.25">
      <c r="B1607" s="5" t="s">
        <v>75</v>
      </c>
      <c r="C1607" s="6" t="s">
        <v>1715</v>
      </c>
      <c r="D1607" s="6" t="s">
        <v>1716</v>
      </c>
      <c r="E1607" s="3">
        <v>220302</v>
      </c>
      <c r="F1607" s="53">
        <v>44</v>
      </c>
      <c r="G1607" s="54">
        <v>3</v>
      </c>
      <c r="H1607" s="57">
        <v>6.8181818181818175</v>
      </c>
      <c r="I1607" s="54">
        <v>41</v>
      </c>
      <c r="J1607" s="55">
        <v>93.181818181818173</v>
      </c>
      <c r="K1607" s="56">
        <v>3</v>
      </c>
      <c r="L1607" s="55">
        <v>6.8181818181818175</v>
      </c>
      <c r="M1607" s="56">
        <v>0</v>
      </c>
      <c r="N1607" s="58">
        <v>0</v>
      </c>
      <c r="O1607" s="54">
        <v>0</v>
      </c>
      <c r="P1607" s="57">
        <v>0</v>
      </c>
    </row>
    <row r="1608" spans="2:16" ht="15" customHeight="1" x14ac:dyDescent="0.25">
      <c r="B1608" s="5" t="s">
        <v>75</v>
      </c>
      <c r="C1608" s="6" t="s">
        <v>1715</v>
      </c>
      <c r="D1608" s="6" t="s">
        <v>1717</v>
      </c>
      <c r="E1608" s="3">
        <v>220301</v>
      </c>
      <c r="F1608" s="53">
        <v>497</v>
      </c>
      <c r="G1608" s="54">
        <v>302</v>
      </c>
      <c r="H1608" s="57">
        <v>60.764587525150901</v>
      </c>
      <c r="I1608" s="54">
        <v>195</v>
      </c>
      <c r="J1608" s="55">
        <v>39.235412474849099</v>
      </c>
      <c r="K1608" s="56">
        <v>300</v>
      </c>
      <c r="L1608" s="55">
        <v>60.362173038229372</v>
      </c>
      <c r="M1608" s="56">
        <v>1</v>
      </c>
      <c r="N1608" s="58">
        <v>0.2012072434607646</v>
      </c>
      <c r="O1608" s="54">
        <v>1</v>
      </c>
      <c r="P1608" s="57">
        <v>0.2012072434607646</v>
      </c>
    </row>
    <row r="1609" spans="2:16" ht="15" customHeight="1" x14ac:dyDescent="0.25">
      <c r="B1609" s="5" t="s">
        <v>75</v>
      </c>
      <c r="C1609" s="6" t="s">
        <v>1715</v>
      </c>
      <c r="D1609" s="6" t="s">
        <v>75</v>
      </c>
      <c r="E1609" s="3">
        <v>220303</v>
      </c>
      <c r="F1609" s="15">
        <v>387</v>
      </c>
      <c r="G1609" s="23">
        <v>109</v>
      </c>
      <c r="H1609" s="28">
        <v>28.165374677002585</v>
      </c>
      <c r="I1609" s="23">
        <v>278</v>
      </c>
      <c r="J1609" s="19">
        <v>71.834625322997411</v>
      </c>
      <c r="K1609" s="35">
        <v>102</v>
      </c>
      <c r="L1609" s="19">
        <v>26.356589147286826</v>
      </c>
      <c r="M1609" s="35">
        <v>7</v>
      </c>
      <c r="N1609" s="29">
        <v>1.8087855297157622</v>
      </c>
      <c r="O1609" s="23">
        <v>0</v>
      </c>
      <c r="P1609" s="28">
        <v>0</v>
      </c>
    </row>
    <row r="1610" spans="2:16" ht="15" customHeight="1" x14ac:dyDescent="0.25">
      <c r="B1610" s="5" t="s">
        <v>75</v>
      </c>
      <c r="C1610" s="6" t="s">
        <v>1715</v>
      </c>
      <c r="D1610" s="6" t="s">
        <v>166</v>
      </c>
      <c r="E1610" s="3">
        <v>220304</v>
      </c>
      <c r="F1610" s="53">
        <v>221</v>
      </c>
      <c r="G1610" s="54">
        <v>68</v>
      </c>
      <c r="H1610" s="57">
        <v>30.76923076923077</v>
      </c>
      <c r="I1610" s="54">
        <v>153</v>
      </c>
      <c r="J1610" s="55">
        <v>69.230769230769226</v>
      </c>
      <c r="K1610" s="56">
        <v>66</v>
      </c>
      <c r="L1610" s="55">
        <v>29.864253393665159</v>
      </c>
      <c r="M1610" s="56">
        <v>2</v>
      </c>
      <c r="N1610" s="58">
        <v>0.90497737556561098</v>
      </c>
      <c r="O1610" s="54">
        <v>0</v>
      </c>
      <c r="P1610" s="57">
        <v>0</v>
      </c>
    </row>
    <row r="1611" spans="2:16" ht="15" customHeight="1" x14ac:dyDescent="0.25">
      <c r="B1611" s="5" t="s">
        <v>75</v>
      </c>
      <c r="C1611" s="6" t="s">
        <v>1715</v>
      </c>
      <c r="D1611" s="6" t="s">
        <v>1718</v>
      </c>
      <c r="E1611" s="3">
        <v>220305</v>
      </c>
      <c r="F1611" s="53">
        <v>106</v>
      </c>
      <c r="G1611" s="54">
        <v>24</v>
      </c>
      <c r="H1611" s="57">
        <v>22.641509433962266</v>
      </c>
      <c r="I1611" s="54">
        <v>82</v>
      </c>
      <c r="J1611" s="55">
        <v>77.358490566037744</v>
      </c>
      <c r="K1611" s="56">
        <v>22</v>
      </c>
      <c r="L1611" s="55">
        <v>20.754716981132077</v>
      </c>
      <c r="M1611" s="56">
        <v>2</v>
      </c>
      <c r="N1611" s="58">
        <v>1.8867924528301887</v>
      </c>
      <c r="O1611" s="54">
        <v>0</v>
      </c>
      <c r="P1611" s="57">
        <v>0</v>
      </c>
    </row>
    <row r="1612" spans="2:16" ht="15" customHeight="1" x14ac:dyDescent="0.25">
      <c r="B1612" s="5" t="s">
        <v>75</v>
      </c>
      <c r="C1612" s="6" t="s">
        <v>1714</v>
      </c>
      <c r="D1612" s="6" t="s">
        <v>1719</v>
      </c>
      <c r="E1612" s="3">
        <v>220402</v>
      </c>
      <c r="F1612" s="53">
        <v>62</v>
      </c>
      <c r="G1612" s="54">
        <v>2</v>
      </c>
      <c r="H1612" s="57">
        <v>3.225806451612903</v>
      </c>
      <c r="I1612" s="54">
        <v>60</v>
      </c>
      <c r="J1612" s="55">
        <v>96.774193548387103</v>
      </c>
      <c r="K1612" s="56">
        <v>2</v>
      </c>
      <c r="L1612" s="55">
        <v>3.225806451612903</v>
      </c>
      <c r="M1612" s="56">
        <v>0</v>
      </c>
      <c r="N1612" s="58">
        <v>0</v>
      </c>
      <c r="O1612" s="54">
        <v>0</v>
      </c>
      <c r="P1612" s="57">
        <v>0</v>
      </c>
    </row>
    <row r="1613" spans="2:16" ht="15" customHeight="1" x14ac:dyDescent="0.25">
      <c r="B1613" s="5" t="s">
        <v>75</v>
      </c>
      <c r="C1613" s="6" t="s">
        <v>1714</v>
      </c>
      <c r="D1613" s="6" t="s">
        <v>1720</v>
      </c>
      <c r="E1613" s="3">
        <v>220403</v>
      </c>
      <c r="F1613" s="53">
        <v>47</v>
      </c>
      <c r="G1613" s="54">
        <v>9</v>
      </c>
      <c r="H1613" s="57">
        <v>19.148936170212767</v>
      </c>
      <c r="I1613" s="54">
        <v>38</v>
      </c>
      <c r="J1613" s="55">
        <v>80.851063829787222</v>
      </c>
      <c r="K1613" s="56">
        <v>9</v>
      </c>
      <c r="L1613" s="55">
        <v>19.148936170212767</v>
      </c>
      <c r="M1613" s="56">
        <v>0</v>
      </c>
      <c r="N1613" s="58">
        <v>0</v>
      </c>
      <c r="O1613" s="54">
        <v>0</v>
      </c>
      <c r="P1613" s="57">
        <v>0</v>
      </c>
    </row>
    <row r="1614" spans="2:16" ht="15" customHeight="1" x14ac:dyDescent="0.25">
      <c r="B1614" s="5" t="s">
        <v>75</v>
      </c>
      <c r="C1614" s="6" t="s">
        <v>1714</v>
      </c>
      <c r="D1614" s="6" t="s">
        <v>1721</v>
      </c>
      <c r="E1614" s="3">
        <v>220404</v>
      </c>
      <c r="F1614" s="15">
        <v>13</v>
      </c>
      <c r="G1614" s="23">
        <v>1</v>
      </c>
      <c r="H1614" s="28">
        <v>7.6923076923076925</v>
      </c>
      <c r="I1614" s="23">
        <v>12</v>
      </c>
      <c r="J1614" s="19">
        <v>92.307692307692307</v>
      </c>
      <c r="K1614" s="35">
        <v>1</v>
      </c>
      <c r="L1614" s="19">
        <v>7.6923076923076925</v>
      </c>
      <c r="M1614" s="35">
        <v>0</v>
      </c>
      <c r="N1614" s="29">
        <v>0</v>
      </c>
      <c r="O1614" s="23">
        <v>0</v>
      </c>
      <c r="P1614" s="28">
        <v>0</v>
      </c>
    </row>
    <row r="1615" spans="2:16" ht="15" customHeight="1" x14ac:dyDescent="0.25">
      <c r="B1615" s="5" t="s">
        <v>75</v>
      </c>
      <c r="C1615" s="6" t="s">
        <v>1714</v>
      </c>
      <c r="D1615" s="6" t="s">
        <v>1722</v>
      </c>
      <c r="E1615" s="3">
        <v>220405</v>
      </c>
      <c r="F1615" s="53">
        <v>25</v>
      </c>
      <c r="G1615" s="54">
        <v>0</v>
      </c>
      <c r="H1615" s="57">
        <v>0</v>
      </c>
      <c r="I1615" s="54">
        <v>25</v>
      </c>
      <c r="J1615" s="55">
        <v>100</v>
      </c>
      <c r="K1615" s="56">
        <v>0</v>
      </c>
      <c r="L1615" s="55">
        <v>0</v>
      </c>
      <c r="M1615" s="56">
        <v>0</v>
      </c>
      <c r="N1615" s="58">
        <v>0</v>
      </c>
      <c r="O1615" s="54">
        <v>0</v>
      </c>
      <c r="P1615" s="57">
        <v>0</v>
      </c>
    </row>
    <row r="1616" spans="2:16" ht="15" customHeight="1" x14ac:dyDescent="0.25">
      <c r="B1616" s="5" t="s">
        <v>75</v>
      </c>
      <c r="C1616" s="6" t="s">
        <v>1714</v>
      </c>
      <c r="D1616" s="6" t="s">
        <v>1723</v>
      </c>
      <c r="E1616" s="3">
        <v>220401</v>
      </c>
      <c r="F1616" s="15">
        <v>612</v>
      </c>
      <c r="G1616" s="23">
        <v>14</v>
      </c>
      <c r="H1616" s="28">
        <v>2.2875816993464051</v>
      </c>
      <c r="I1616" s="23">
        <v>598</v>
      </c>
      <c r="J1616" s="19">
        <v>97.712418300653596</v>
      </c>
      <c r="K1616" s="35">
        <v>14</v>
      </c>
      <c r="L1616" s="19">
        <v>2.2875816993464051</v>
      </c>
      <c r="M1616" s="35">
        <v>0</v>
      </c>
      <c r="N1616" s="29">
        <v>0</v>
      </c>
      <c r="O1616" s="23">
        <v>0</v>
      </c>
      <c r="P1616" s="28">
        <v>0</v>
      </c>
    </row>
    <row r="1617" spans="2:16" ht="15" customHeight="1" x14ac:dyDescent="0.25">
      <c r="B1617" s="5" t="s">
        <v>75</v>
      </c>
      <c r="C1617" s="6" t="s">
        <v>1714</v>
      </c>
      <c r="D1617" s="6" t="s">
        <v>1724</v>
      </c>
      <c r="E1617" s="3">
        <v>220406</v>
      </c>
      <c r="F1617" s="15" t="s">
        <v>420</v>
      </c>
      <c r="G1617" s="23" t="s">
        <v>420</v>
      </c>
      <c r="H1617" s="28" t="s">
        <v>420</v>
      </c>
      <c r="I1617" s="23">
        <v>1</v>
      </c>
      <c r="J1617" s="19">
        <v>100</v>
      </c>
      <c r="K1617" s="35" t="s">
        <v>420</v>
      </c>
      <c r="L1617" s="19" t="s">
        <v>420</v>
      </c>
      <c r="M1617" s="35" t="s">
        <v>420</v>
      </c>
      <c r="N1617" s="29" t="s">
        <v>420</v>
      </c>
      <c r="O1617" s="23" t="s">
        <v>420</v>
      </c>
      <c r="P1617" s="28" t="s">
        <v>420</v>
      </c>
    </row>
    <row r="1618" spans="2:16" ht="15" customHeight="1" x14ac:dyDescent="0.25">
      <c r="B1618" s="5" t="s">
        <v>75</v>
      </c>
      <c r="C1618" s="6" t="s">
        <v>1725</v>
      </c>
      <c r="D1618" s="6" t="s">
        <v>1726</v>
      </c>
      <c r="E1618" s="3">
        <v>220502</v>
      </c>
      <c r="F1618" s="53">
        <v>137</v>
      </c>
      <c r="G1618" s="54">
        <v>79</v>
      </c>
      <c r="H1618" s="57">
        <v>57.664233576642332</v>
      </c>
      <c r="I1618" s="54">
        <v>58</v>
      </c>
      <c r="J1618" s="55">
        <v>42.335766423357661</v>
      </c>
      <c r="K1618" s="56">
        <v>67</v>
      </c>
      <c r="L1618" s="55">
        <v>48.9051094890511</v>
      </c>
      <c r="M1618" s="56">
        <v>12</v>
      </c>
      <c r="N1618" s="58">
        <v>8.7591240875912408</v>
      </c>
      <c r="O1618" s="54">
        <v>0</v>
      </c>
      <c r="P1618" s="57">
        <v>0</v>
      </c>
    </row>
    <row r="1619" spans="2:16" ht="15" customHeight="1" x14ac:dyDescent="0.25">
      <c r="B1619" s="5" t="s">
        <v>75</v>
      </c>
      <c r="C1619" s="6" t="s">
        <v>1725</v>
      </c>
      <c r="D1619" s="6" t="s">
        <v>1727</v>
      </c>
      <c r="E1619" s="3">
        <v>220503</v>
      </c>
      <c r="F1619" s="53">
        <v>61</v>
      </c>
      <c r="G1619" s="54">
        <v>8</v>
      </c>
      <c r="H1619" s="57">
        <v>13.114754098360656</v>
      </c>
      <c r="I1619" s="54">
        <v>53</v>
      </c>
      <c r="J1619" s="55">
        <v>86.885245901639337</v>
      </c>
      <c r="K1619" s="56">
        <v>8</v>
      </c>
      <c r="L1619" s="55">
        <v>13.114754098360656</v>
      </c>
      <c r="M1619" s="56">
        <v>0</v>
      </c>
      <c r="N1619" s="58">
        <v>0</v>
      </c>
      <c r="O1619" s="54">
        <v>0</v>
      </c>
      <c r="P1619" s="57">
        <v>0</v>
      </c>
    </row>
    <row r="1620" spans="2:16" ht="15" customHeight="1" x14ac:dyDescent="0.25">
      <c r="B1620" s="5" t="s">
        <v>75</v>
      </c>
      <c r="C1620" s="6" t="s">
        <v>1725</v>
      </c>
      <c r="D1620" s="6" t="s">
        <v>1728</v>
      </c>
      <c r="E1620" s="3">
        <v>220504</v>
      </c>
      <c r="F1620" s="15">
        <v>429</v>
      </c>
      <c r="G1620" s="23">
        <v>106</v>
      </c>
      <c r="H1620" s="28">
        <v>24.708624708624708</v>
      </c>
      <c r="I1620" s="23">
        <v>323</v>
      </c>
      <c r="J1620" s="19">
        <v>75.291375291375289</v>
      </c>
      <c r="K1620" s="35">
        <v>90</v>
      </c>
      <c r="L1620" s="19">
        <v>20.97902097902098</v>
      </c>
      <c r="M1620" s="35">
        <v>16</v>
      </c>
      <c r="N1620" s="29">
        <v>3.7296037296037294</v>
      </c>
      <c r="O1620" s="23">
        <v>0</v>
      </c>
      <c r="P1620" s="28">
        <v>0</v>
      </c>
    </row>
    <row r="1621" spans="2:16" ht="15" customHeight="1" x14ac:dyDescent="0.25">
      <c r="B1621" s="5" t="s">
        <v>75</v>
      </c>
      <c r="C1621" s="6" t="s">
        <v>1725</v>
      </c>
      <c r="D1621" s="6" t="s">
        <v>1729</v>
      </c>
      <c r="E1621" s="3">
        <v>220505</v>
      </c>
      <c r="F1621" s="53">
        <v>154</v>
      </c>
      <c r="G1621" s="54">
        <v>21</v>
      </c>
      <c r="H1621" s="57">
        <v>13.636363636363635</v>
      </c>
      <c r="I1621" s="54">
        <v>133</v>
      </c>
      <c r="J1621" s="55">
        <v>86.36363636363636</v>
      </c>
      <c r="K1621" s="56">
        <v>21</v>
      </c>
      <c r="L1621" s="55">
        <v>13.636363636363635</v>
      </c>
      <c r="M1621" s="56">
        <v>0</v>
      </c>
      <c r="N1621" s="58">
        <v>0</v>
      </c>
      <c r="O1621" s="54">
        <v>0</v>
      </c>
      <c r="P1621" s="57">
        <v>0</v>
      </c>
    </row>
    <row r="1622" spans="2:16" ht="15" customHeight="1" x14ac:dyDescent="0.25">
      <c r="B1622" s="5" t="s">
        <v>75</v>
      </c>
      <c r="C1622" s="6" t="s">
        <v>1725</v>
      </c>
      <c r="D1622" s="6" t="s">
        <v>1725</v>
      </c>
      <c r="E1622" s="3">
        <v>220501</v>
      </c>
      <c r="F1622" s="53">
        <v>59</v>
      </c>
      <c r="G1622" s="54">
        <v>5</v>
      </c>
      <c r="H1622" s="57">
        <v>8.4745762711864394</v>
      </c>
      <c r="I1622" s="54">
        <v>54</v>
      </c>
      <c r="J1622" s="55">
        <v>91.525423728813564</v>
      </c>
      <c r="K1622" s="56">
        <v>0</v>
      </c>
      <c r="L1622" s="55">
        <v>0</v>
      </c>
      <c r="M1622" s="56">
        <v>5</v>
      </c>
      <c r="N1622" s="58">
        <v>8.4745762711864394</v>
      </c>
      <c r="O1622" s="54">
        <v>0</v>
      </c>
      <c r="P1622" s="57">
        <v>0</v>
      </c>
    </row>
    <row r="1623" spans="2:16" ht="15" customHeight="1" x14ac:dyDescent="0.25">
      <c r="B1623" s="5" t="s">
        <v>75</v>
      </c>
      <c r="C1623" s="6" t="s">
        <v>1725</v>
      </c>
      <c r="D1623" s="6" t="s">
        <v>1730</v>
      </c>
      <c r="E1623" s="3">
        <v>220506</v>
      </c>
      <c r="F1623" s="53">
        <v>133</v>
      </c>
      <c r="G1623" s="54">
        <v>17</v>
      </c>
      <c r="H1623" s="57">
        <v>12.781954887218044</v>
      </c>
      <c r="I1623" s="54">
        <v>116</v>
      </c>
      <c r="J1623" s="55">
        <v>87.218045112781951</v>
      </c>
      <c r="K1623" s="56">
        <v>17</v>
      </c>
      <c r="L1623" s="55">
        <v>12.781954887218044</v>
      </c>
      <c r="M1623" s="56">
        <v>0</v>
      </c>
      <c r="N1623" s="58">
        <v>0</v>
      </c>
      <c r="O1623" s="54">
        <v>0</v>
      </c>
      <c r="P1623" s="57">
        <v>0</v>
      </c>
    </row>
    <row r="1624" spans="2:16" ht="15" customHeight="1" x14ac:dyDescent="0.25">
      <c r="B1624" s="5" t="s">
        <v>75</v>
      </c>
      <c r="C1624" s="6" t="s">
        <v>1725</v>
      </c>
      <c r="D1624" s="6" t="s">
        <v>1731</v>
      </c>
      <c r="E1624" s="3">
        <v>220507</v>
      </c>
      <c r="F1624" s="53">
        <v>38</v>
      </c>
      <c r="G1624" s="54">
        <v>3</v>
      </c>
      <c r="H1624" s="57">
        <v>7.8947368421052628</v>
      </c>
      <c r="I1624" s="54">
        <v>35</v>
      </c>
      <c r="J1624" s="55">
        <v>92.10526315789474</v>
      </c>
      <c r="K1624" s="56">
        <v>3</v>
      </c>
      <c r="L1624" s="55">
        <v>7.8947368421052628</v>
      </c>
      <c r="M1624" s="56">
        <v>0</v>
      </c>
      <c r="N1624" s="58">
        <v>0</v>
      </c>
      <c r="O1624" s="54">
        <v>0</v>
      </c>
      <c r="P1624" s="57">
        <v>0</v>
      </c>
    </row>
    <row r="1625" spans="2:16" ht="15" customHeight="1" x14ac:dyDescent="0.25">
      <c r="B1625" s="5" t="s">
        <v>75</v>
      </c>
      <c r="C1625" s="6" t="s">
        <v>1725</v>
      </c>
      <c r="D1625" s="6" t="s">
        <v>1732</v>
      </c>
      <c r="E1625" s="3">
        <v>220508</v>
      </c>
      <c r="F1625" s="53">
        <v>26</v>
      </c>
      <c r="G1625" s="54">
        <v>5</v>
      </c>
      <c r="H1625" s="57">
        <v>19.230769230769234</v>
      </c>
      <c r="I1625" s="54">
        <v>21</v>
      </c>
      <c r="J1625" s="55">
        <v>80.769230769230774</v>
      </c>
      <c r="K1625" s="56">
        <v>0</v>
      </c>
      <c r="L1625" s="55">
        <v>0</v>
      </c>
      <c r="M1625" s="56">
        <v>5</v>
      </c>
      <c r="N1625" s="58">
        <v>19.230769230769234</v>
      </c>
      <c r="O1625" s="54">
        <v>0</v>
      </c>
      <c r="P1625" s="57">
        <v>0</v>
      </c>
    </row>
    <row r="1626" spans="2:16" ht="15" customHeight="1" x14ac:dyDescent="0.25">
      <c r="B1626" s="5" t="s">
        <v>75</v>
      </c>
      <c r="C1626" s="6" t="s">
        <v>1725</v>
      </c>
      <c r="D1626" s="6" t="s">
        <v>1733</v>
      </c>
      <c r="E1626" s="3">
        <v>220509</v>
      </c>
      <c r="F1626" s="53">
        <v>59</v>
      </c>
      <c r="G1626" s="54">
        <v>5</v>
      </c>
      <c r="H1626" s="57">
        <v>8.4745762711864394</v>
      </c>
      <c r="I1626" s="54">
        <v>54</v>
      </c>
      <c r="J1626" s="55">
        <v>91.525423728813564</v>
      </c>
      <c r="K1626" s="56">
        <v>5</v>
      </c>
      <c r="L1626" s="55">
        <v>8.4745762711864394</v>
      </c>
      <c r="M1626" s="56">
        <v>0</v>
      </c>
      <c r="N1626" s="58">
        <v>0</v>
      </c>
      <c r="O1626" s="54">
        <v>0</v>
      </c>
      <c r="P1626" s="57">
        <v>0</v>
      </c>
    </row>
    <row r="1627" spans="2:16" ht="15" customHeight="1" x14ac:dyDescent="0.25">
      <c r="B1627" s="5" t="s">
        <v>75</v>
      </c>
      <c r="C1627" s="6" t="s">
        <v>1725</v>
      </c>
      <c r="D1627" s="6" t="s">
        <v>1734</v>
      </c>
      <c r="E1627" s="3">
        <v>220510</v>
      </c>
      <c r="F1627" s="15">
        <v>15</v>
      </c>
      <c r="G1627" s="23">
        <v>3</v>
      </c>
      <c r="H1627" s="28">
        <v>20</v>
      </c>
      <c r="I1627" s="23">
        <v>12</v>
      </c>
      <c r="J1627" s="19">
        <v>80</v>
      </c>
      <c r="K1627" s="35">
        <v>0</v>
      </c>
      <c r="L1627" s="19">
        <v>0</v>
      </c>
      <c r="M1627" s="35">
        <v>3</v>
      </c>
      <c r="N1627" s="29">
        <v>20</v>
      </c>
      <c r="O1627" s="23">
        <v>0</v>
      </c>
      <c r="P1627" s="28">
        <v>0</v>
      </c>
    </row>
    <row r="1628" spans="2:16" ht="15" customHeight="1" x14ac:dyDescent="0.25">
      <c r="B1628" s="5" t="s">
        <v>75</v>
      </c>
      <c r="C1628" s="6" t="s">
        <v>1725</v>
      </c>
      <c r="D1628" s="6" t="s">
        <v>1735</v>
      </c>
      <c r="E1628" s="3">
        <v>220511</v>
      </c>
      <c r="F1628" s="15">
        <v>193</v>
      </c>
      <c r="G1628" s="23">
        <v>15</v>
      </c>
      <c r="H1628" s="28">
        <v>7.7720207253886011</v>
      </c>
      <c r="I1628" s="23">
        <v>178</v>
      </c>
      <c r="J1628" s="19">
        <v>92.2279792746114</v>
      </c>
      <c r="K1628" s="35">
        <v>15</v>
      </c>
      <c r="L1628" s="19">
        <v>7.7720207253886011</v>
      </c>
      <c r="M1628" s="35">
        <v>0</v>
      </c>
      <c r="N1628" s="29">
        <v>0</v>
      </c>
      <c r="O1628" s="23">
        <v>0</v>
      </c>
      <c r="P1628" s="28">
        <v>0</v>
      </c>
    </row>
    <row r="1629" spans="2:16" ht="15" customHeight="1" x14ac:dyDescent="0.25">
      <c r="B1629" s="5" t="s">
        <v>75</v>
      </c>
      <c r="C1629" s="6" t="s">
        <v>453</v>
      </c>
      <c r="D1629" s="6" t="s">
        <v>1736</v>
      </c>
      <c r="E1629" s="3">
        <v>220602</v>
      </c>
      <c r="F1629" s="53">
        <v>214</v>
      </c>
      <c r="G1629" s="54">
        <v>21</v>
      </c>
      <c r="H1629" s="57">
        <v>9.8130841121495322</v>
      </c>
      <c r="I1629" s="54">
        <v>193</v>
      </c>
      <c r="J1629" s="55">
        <v>90.186915887850475</v>
      </c>
      <c r="K1629" s="56">
        <v>21</v>
      </c>
      <c r="L1629" s="55">
        <v>9.8130841121495322</v>
      </c>
      <c r="M1629" s="56">
        <v>0</v>
      </c>
      <c r="N1629" s="58">
        <v>0</v>
      </c>
      <c r="O1629" s="54">
        <v>0</v>
      </c>
      <c r="P1629" s="57">
        <v>0</v>
      </c>
    </row>
    <row r="1630" spans="2:16" ht="15" customHeight="1" x14ac:dyDescent="0.25">
      <c r="B1630" s="5" t="s">
        <v>75</v>
      </c>
      <c r="C1630" s="6" t="s">
        <v>453</v>
      </c>
      <c r="D1630" s="6" t="s">
        <v>1737</v>
      </c>
      <c r="E1630" s="3">
        <v>220603</v>
      </c>
      <c r="F1630" s="53">
        <v>152</v>
      </c>
      <c r="G1630" s="54">
        <v>6</v>
      </c>
      <c r="H1630" s="57">
        <v>3.9473684210526314</v>
      </c>
      <c r="I1630" s="54">
        <v>146</v>
      </c>
      <c r="J1630" s="55">
        <v>96.05263157894737</v>
      </c>
      <c r="K1630" s="56">
        <v>4</v>
      </c>
      <c r="L1630" s="55">
        <v>2.6315789473684208</v>
      </c>
      <c r="M1630" s="56">
        <v>1</v>
      </c>
      <c r="N1630" s="58">
        <v>0.6578947368421052</v>
      </c>
      <c r="O1630" s="54">
        <v>1</v>
      </c>
      <c r="P1630" s="57">
        <v>0.6578947368421052</v>
      </c>
    </row>
    <row r="1631" spans="2:16" ht="15" customHeight="1" x14ac:dyDescent="0.25">
      <c r="B1631" s="5" t="s">
        <v>75</v>
      </c>
      <c r="C1631" s="6" t="s">
        <v>453</v>
      </c>
      <c r="D1631" s="6" t="s">
        <v>1738</v>
      </c>
      <c r="E1631" s="3">
        <v>220601</v>
      </c>
      <c r="F1631" s="53">
        <v>74</v>
      </c>
      <c r="G1631" s="54">
        <v>26</v>
      </c>
      <c r="H1631" s="57">
        <v>35.135135135135137</v>
      </c>
      <c r="I1631" s="54">
        <v>48</v>
      </c>
      <c r="J1631" s="55">
        <v>64.86486486486487</v>
      </c>
      <c r="K1631" s="56">
        <v>26</v>
      </c>
      <c r="L1631" s="55">
        <v>35.135135135135137</v>
      </c>
      <c r="M1631" s="56">
        <v>0</v>
      </c>
      <c r="N1631" s="58">
        <v>0</v>
      </c>
      <c r="O1631" s="54">
        <v>0</v>
      </c>
      <c r="P1631" s="57">
        <v>0</v>
      </c>
    </row>
    <row r="1632" spans="2:16" ht="15" customHeight="1" x14ac:dyDescent="0.25">
      <c r="B1632" s="5" t="s">
        <v>75</v>
      </c>
      <c r="C1632" s="6" t="s">
        <v>453</v>
      </c>
      <c r="D1632" s="6" t="s">
        <v>1739</v>
      </c>
      <c r="E1632" s="3">
        <v>220604</v>
      </c>
      <c r="F1632" s="53">
        <v>116</v>
      </c>
      <c r="G1632" s="54">
        <v>19</v>
      </c>
      <c r="H1632" s="57">
        <v>16.379310344827587</v>
      </c>
      <c r="I1632" s="54">
        <v>97</v>
      </c>
      <c r="J1632" s="55">
        <v>83.620689655172413</v>
      </c>
      <c r="K1632" s="56">
        <v>19</v>
      </c>
      <c r="L1632" s="55">
        <v>16.379310344827587</v>
      </c>
      <c r="M1632" s="56">
        <v>0</v>
      </c>
      <c r="N1632" s="58">
        <v>0</v>
      </c>
      <c r="O1632" s="54">
        <v>0</v>
      </c>
      <c r="P1632" s="57">
        <v>0</v>
      </c>
    </row>
    <row r="1633" spans="2:16" ht="15" customHeight="1" x14ac:dyDescent="0.25">
      <c r="B1633" s="5" t="s">
        <v>75</v>
      </c>
      <c r="C1633" s="6" t="s">
        <v>453</v>
      </c>
      <c r="D1633" s="6" t="s">
        <v>1740</v>
      </c>
      <c r="E1633" s="3">
        <v>220605</v>
      </c>
      <c r="F1633" s="53">
        <v>64</v>
      </c>
      <c r="G1633" s="54">
        <v>10</v>
      </c>
      <c r="H1633" s="57">
        <v>15.625</v>
      </c>
      <c r="I1633" s="54">
        <v>54</v>
      </c>
      <c r="J1633" s="55">
        <v>84.375</v>
      </c>
      <c r="K1633" s="56">
        <v>8</v>
      </c>
      <c r="L1633" s="55">
        <v>12.5</v>
      </c>
      <c r="M1633" s="56">
        <v>2</v>
      </c>
      <c r="N1633" s="58">
        <v>3.125</v>
      </c>
      <c r="O1633" s="54">
        <v>0</v>
      </c>
      <c r="P1633" s="57">
        <v>0</v>
      </c>
    </row>
    <row r="1634" spans="2:16" ht="15" customHeight="1" x14ac:dyDescent="0.25">
      <c r="B1634" s="5" t="s">
        <v>75</v>
      </c>
      <c r="C1634" s="6" t="s">
        <v>1741</v>
      </c>
      <c r="D1634" s="6" t="s">
        <v>1742</v>
      </c>
      <c r="E1634" s="3">
        <v>220102</v>
      </c>
      <c r="F1634" s="15">
        <v>149</v>
      </c>
      <c r="G1634" s="23">
        <v>78</v>
      </c>
      <c r="H1634" s="28">
        <v>52.348993288590606</v>
      </c>
      <c r="I1634" s="23">
        <v>71</v>
      </c>
      <c r="J1634" s="19">
        <v>47.651006711409394</v>
      </c>
      <c r="K1634" s="35">
        <v>64</v>
      </c>
      <c r="L1634" s="19">
        <v>42.95302013422819</v>
      </c>
      <c r="M1634" s="35">
        <v>14</v>
      </c>
      <c r="N1634" s="29">
        <v>9.3959731543624159</v>
      </c>
      <c r="O1634" s="23">
        <v>0</v>
      </c>
      <c r="P1634" s="28">
        <v>0</v>
      </c>
    </row>
    <row r="1635" spans="2:16" ht="15" customHeight="1" x14ac:dyDescent="0.25">
      <c r="B1635" s="5" t="s">
        <v>75</v>
      </c>
      <c r="C1635" s="6" t="s">
        <v>1741</v>
      </c>
      <c r="D1635" s="6" t="s">
        <v>1743</v>
      </c>
      <c r="E1635" s="3">
        <v>220103</v>
      </c>
      <c r="F1635" s="65">
        <v>49</v>
      </c>
      <c r="G1635" s="66">
        <v>23</v>
      </c>
      <c r="H1635" s="67">
        <v>46.938775510204081</v>
      </c>
      <c r="I1635" s="66">
        <v>26</v>
      </c>
      <c r="J1635" s="68">
        <v>53.061224489795919</v>
      </c>
      <c r="K1635" s="69">
        <v>15</v>
      </c>
      <c r="L1635" s="68">
        <v>30.612244897959183</v>
      </c>
      <c r="M1635" s="69">
        <v>8</v>
      </c>
      <c r="N1635" s="70">
        <v>16.326530612244898</v>
      </c>
      <c r="O1635" s="66">
        <v>0</v>
      </c>
      <c r="P1635" s="67">
        <v>0</v>
      </c>
    </row>
    <row r="1636" spans="2:16" ht="15" customHeight="1" x14ac:dyDescent="0.25">
      <c r="B1636" s="5" t="s">
        <v>75</v>
      </c>
      <c r="C1636" s="6" t="s">
        <v>1741</v>
      </c>
      <c r="D1636" s="6" t="s">
        <v>1744</v>
      </c>
      <c r="E1636" s="3">
        <v>220104</v>
      </c>
      <c r="F1636" s="15">
        <v>221</v>
      </c>
      <c r="G1636" s="23">
        <v>126</v>
      </c>
      <c r="H1636" s="28">
        <v>57.013574660633481</v>
      </c>
      <c r="I1636" s="23">
        <v>95</v>
      </c>
      <c r="J1636" s="19">
        <v>42.986425339366519</v>
      </c>
      <c r="K1636" s="35">
        <v>118</v>
      </c>
      <c r="L1636" s="19">
        <v>53.393665158371043</v>
      </c>
      <c r="M1636" s="35">
        <v>8</v>
      </c>
      <c r="N1636" s="29">
        <v>3.6199095022624439</v>
      </c>
      <c r="O1636" s="23">
        <v>0</v>
      </c>
      <c r="P1636" s="28">
        <v>0</v>
      </c>
    </row>
    <row r="1637" spans="2:16" ht="15" customHeight="1" x14ac:dyDescent="0.25">
      <c r="B1637" s="5" t="s">
        <v>75</v>
      </c>
      <c r="C1637" s="6" t="s">
        <v>1741</v>
      </c>
      <c r="D1637" s="6" t="s">
        <v>1741</v>
      </c>
      <c r="E1637" s="3">
        <v>220101</v>
      </c>
      <c r="F1637" s="53">
        <v>1221</v>
      </c>
      <c r="G1637" s="54">
        <v>746</v>
      </c>
      <c r="H1637" s="57">
        <v>61.097461097461093</v>
      </c>
      <c r="I1637" s="54">
        <v>475</v>
      </c>
      <c r="J1637" s="55">
        <v>38.9025389025389</v>
      </c>
      <c r="K1637" s="56">
        <v>653</v>
      </c>
      <c r="L1637" s="55">
        <v>53.480753480753485</v>
      </c>
      <c r="M1637" s="56">
        <v>93</v>
      </c>
      <c r="N1637" s="58">
        <v>7.6167076167076173</v>
      </c>
      <c r="O1637" s="54">
        <v>0</v>
      </c>
      <c r="P1637" s="57">
        <v>0</v>
      </c>
    </row>
    <row r="1638" spans="2:16" ht="15" customHeight="1" x14ac:dyDescent="0.25">
      <c r="B1638" s="5" t="s">
        <v>75</v>
      </c>
      <c r="C1638" s="6" t="s">
        <v>1741</v>
      </c>
      <c r="D1638" s="6" t="s">
        <v>1745</v>
      </c>
      <c r="E1638" s="3">
        <v>220105</v>
      </c>
      <c r="F1638" s="15">
        <v>217</v>
      </c>
      <c r="G1638" s="23">
        <v>132</v>
      </c>
      <c r="H1638" s="28">
        <v>60.829493087557609</v>
      </c>
      <c r="I1638" s="23">
        <v>85</v>
      </c>
      <c r="J1638" s="19">
        <v>39.170506912442399</v>
      </c>
      <c r="K1638" s="35">
        <v>103</v>
      </c>
      <c r="L1638" s="19">
        <v>47.465437788018434</v>
      </c>
      <c r="M1638" s="35">
        <v>29</v>
      </c>
      <c r="N1638" s="29">
        <v>13.364055299539171</v>
      </c>
      <c r="O1638" s="23">
        <v>0</v>
      </c>
      <c r="P1638" s="28">
        <v>0</v>
      </c>
    </row>
    <row r="1639" spans="2:16" ht="15" customHeight="1" x14ac:dyDescent="0.25">
      <c r="B1639" s="5" t="s">
        <v>75</v>
      </c>
      <c r="C1639" s="6" t="s">
        <v>1741</v>
      </c>
      <c r="D1639" s="6" t="s">
        <v>1746</v>
      </c>
      <c r="E1639" s="3">
        <v>220106</v>
      </c>
      <c r="F1639" s="15">
        <v>87</v>
      </c>
      <c r="G1639" s="23">
        <v>44</v>
      </c>
      <c r="H1639" s="28">
        <v>50.574712643678168</v>
      </c>
      <c r="I1639" s="23">
        <v>43</v>
      </c>
      <c r="J1639" s="19">
        <v>49.425287356321839</v>
      </c>
      <c r="K1639" s="35">
        <v>37</v>
      </c>
      <c r="L1639" s="19">
        <v>42.528735632183903</v>
      </c>
      <c r="M1639" s="35">
        <v>7</v>
      </c>
      <c r="N1639" s="29">
        <v>8.0459770114942533</v>
      </c>
      <c r="O1639" s="23">
        <v>0</v>
      </c>
      <c r="P1639" s="28">
        <v>0</v>
      </c>
    </row>
    <row r="1640" spans="2:16" ht="15" customHeight="1" x14ac:dyDescent="0.25">
      <c r="B1640" s="5" t="s">
        <v>75</v>
      </c>
      <c r="C1640" s="6" t="s">
        <v>1747</v>
      </c>
      <c r="D1640" s="6" t="s">
        <v>1567</v>
      </c>
      <c r="E1640" s="3">
        <v>220702</v>
      </c>
      <c r="F1640" s="15">
        <v>17</v>
      </c>
      <c r="G1640" s="23">
        <v>1</v>
      </c>
      <c r="H1640" s="28">
        <v>5.8823529411764701</v>
      </c>
      <c r="I1640" s="23">
        <v>16</v>
      </c>
      <c r="J1640" s="19">
        <v>94.117647058823522</v>
      </c>
      <c r="K1640" s="35">
        <v>1</v>
      </c>
      <c r="L1640" s="19">
        <v>5.8823529411764701</v>
      </c>
      <c r="M1640" s="35">
        <v>0</v>
      </c>
      <c r="N1640" s="29">
        <v>0</v>
      </c>
      <c r="O1640" s="23">
        <v>0</v>
      </c>
      <c r="P1640" s="28">
        <v>0</v>
      </c>
    </row>
    <row r="1641" spans="2:16" ht="15" customHeight="1" x14ac:dyDescent="0.25">
      <c r="B1641" s="5" t="s">
        <v>75</v>
      </c>
      <c r="C1641" s="6" t="s">
        <v>1747</v>
      </c>
      <c r="D1641" s="6" t="s">
        <v>1748</v>
      </c>
      <c r="E1641" s="3">
        <v>220703</v>
      </c>
      <c r="F1641" s="15" t="s">
        <v>420</v>
      </c>
      <c r="G1641" s="23" t="s">
        <v>420</v>
      </c>
      <c r="H1641" s="28" t="s">
        <v>420</v>
      </c>
      <c r="I1641" s="23">
        <v>1</v>
      </c>
      <c r="J1641" s="19">
        <v>100</v>
      </c>
      <c r="K1641" s="35" t="s">
        <v>420</v>
      </c>
      <c r="L1641" s="19" t="s">
        <v>420</v>
      </c>
      <c r="M1641" s="35" t="s">
        <v>420</v>
      </c>
      <c r="N1641" s="29" t="s">
        <v>420</v>
      </c>
      <c r="O1641" s="23" t="s">
        <v>420</v>
      </c>
      <c r="P1641" s="28" t="s">
        <v>420</v>
      </c>
    </row>
    <row r="1642" spans="2:16" ht="15" customHeight="1" x14ac:dyDescent="0.25">
      <c r="B1642" s="5" t="s">
        <v>75</v>
      </c>
      <c r="C1642" s="6" t="s">
        <v>1747</v>
      </c>
      <c r="D1642" s="6" t="s">
        <v>1747</v>
      </c>
      <c r="E1642" s="3">
        <v>220701</v>
      </c>
      <c r="F1642" s="15">
        <v>100</v>
      </c>
      <c r="G1642" s="23">
        <v>12</v>
      </c>
      <c r="H1642" s="28">
        <v>12</v>
      </c>
      <c r="I1642" s="23">
        <v>88</v>
      </c>
      <c r="J1642" s="19">
        <v>88</v>
      </c>
      <c r="K1642" s="35">
        <v>11</v>
      </c>
      <c r="L1642" s="19">
        <v>11</v>
      </c>
      <c r="M1642" s="35">
        <v>1</v>
      </c>
      <c r="N1642" s="29">
        <v>1</v>
      </c>
      <c r="O1642" s="23">
        <v>0</v>
      </c>
      <c r="P1642" s="28">
        <v>0</v>
      </c>
    </row>
    <row r="1643" spans="2:16" ht="15" customHeight="1" x14ac:dyDescent="0.25">
      <c r="B1643" s="5" t="s">
        <v>75</v>
      </c>
      <c r="C1643" s="6" t="s">
        <v>1747</v>
      </c>
      <c r="D1643" s="6" t="s">
        <v>1749</v>
      </c>
      <c r="E1643" s="3">
        <v>220704</v>
      </c>
      <c r="F1643" s="53" t="s">
        <v>420</v>
      </c>
      <c r="G1643" s="54" t="s">
        <v>420</v>
      </c>
      <c r="H1643" s="57" t="s">
        <v>420</v>
      </c>
      <c r="I1643" s="54">
        <v>1</v>
      </c>
      <c r="J1643" s="55">
        <v>100</v>
      </c>
      <c r="K1643" s="56" t="s">
        <v>420</v>
      </c>
      <c r="L1643" s="55" t="s">
        <v>420</v>
      </c>
      <c r="M1643" s="56" t="s">
        <v>420</v>
      </c>
      <c r="N1643" s="58" t="s">
        <v>420</v>
      </c>
      <c r="O1643" s="54" t="s">
        <v>420</v>
      </c>
      <c r="P1643" s="57" t="s">
        <v>420</v>
      </c>
    </row>
    <row r="1644" spans="2:16" ht="15" customHeight="1" x14ac:dyDescent="0.25">
      <c r="B1644" s="5" t="s">
        <v>75</v>
      </c>
      <c r="C1644" s="6" t="s">
        <v>1747</v>
      </c>
      <c r="D1644" s="6" t="s">
        <v>1750</v>
      </c>
      <c r="E1644" s="3">
        <v>220705</v>
      </c>
      <c r="F1644" s="15">
        <v>10</v>
      </c>
      <c r="G1644" s="23">
        <v>2</v>
      </c>
      <c r="H1644" s="28">
        <v>20</v>
      </c>
      <c r="I1644" s="23">
        <v>8</v>
      </c>
      <c r="J1644" s="19">
        <v>80</v>
      </c>
      <c r="K1644" s="35">
        <v>1</v>
      </c>
      <c r="L1644" s="19">
        <v>10</v>
      </c>
      <c r="M1644" s="35">
        <v>1</v>
      </c>
      <c r="N1644" s="29">
        <v>10</v>
      </c>
      <c r="O1644" s="23">
        <v>0</v>
      </c>
      <c r="P1644" s="28">
        <v>0</v>
      </c>
    </row>
    <row r="1645" spans="2:16" ht="15" customHeight="1" x14ac:dyDescent="0.25">
      <c r="B1645" s="5" t="s">
        <v>75</v>
      </c>
      <c r="C1645" s="6" t="s">
        <v>1747</v>
      </c>
      <c r="D1645" s="6" t="s">
        <v>148</v>
      </c>
      <c r="E1645" s="3">
        <v>220706</v>
      </c>
      <c r="F1645" s="15" t="s">
        <v>420</v>
      </c>
      <c r="G1645" s="23" t="s">
        <v>420</v>
      </c>
      <c r="H1645" s="28" t="s">
        <v>420</v>
      </c>
      <c r="I1645" s="23">
        <v>1</v>
      </c>
      <c r="J1645" s="19">
        <v>100</v>
      </c>
      <c r="K1645" s="35" t="s">
        <v>420</v>
      </c>
      <c r="L1645" s="19" t="s">
        <v>420</v>
      </c>
      <c r="M1645" s="35" t="s">
        <v>420</v>
      </c>
      <c r="N1645" s="29" t="s">
        <v>420</v>
      </c>
      <c r="O1645" s="23" t="s">
        <v>420</v>
      </c>
      <c r="P1645" s="28" t="s">
        <v>420</v>
      </c>
    </row>
    <row r="1646" spans="2:16" ht="15" customHeight="1" x14ac:dyDescent="0.25">
      <c r="B1646" s="5" t="s">
        <v>75</v>
      </c>
      <c r="C1646" s="6" t="s">
        <v>1747</v>
      </c>
      <c r="D1646" s="6" t="s">
        <v>1751</v>
      </c>
      <c r="E1646" s="3">
        <v>220707</v>
      </c>
      <c r="F1646" s="53" t="s">
        <v>420</v>
      </c>
      <c r="G1646" s="54" t="s">
        <v>420</v>
      </c>
      <c r="H1646" s="57" t="s">
        <v>420</v>
      </c>
      <c r="I1646" s="54">
        <v>1</v>
      </c>
      <c r="J1646" s="55">
        <v>100</v>
      </c>
      <c r="K1646" s="56" t="s">
        <v>420</v>
      </c>
      <c r="L1646" s="55" t="s">
        <v>420</v>
      </c>
      <c r="M1646" s="56" t="s">
        <v>420</v>
      </c>
      <c r="N1646" s="58" t="s">
        <v>420</v>
      </c>
      <c r="O1646" s="54" t="s">
        <v>420</v>
      </c>
      <c r="P1646" s="57" t="s">
        <v>420</v>
      </c>
    </row>
    <row r="1647" spans="2:16" ht="15" customHeight="1" x14ac:dyDescent="0.25">
      <c r="B1647" s="5" t="s">
        <v>75</v>
      </c>
      <c r="C1647" s="6" t="s">
        <v>1747</v>
      </c>
      <c r="D1647" s="6" t="s">
        <v>1752</v>
      </c>
      <c r="E1647" s="3">
        <v>220708</v>
      </c>
      <c r="F1647" s="15">
        <v>161</v>
      </c>
      <c r="G1647" s="23">
        <v>5</v>
      </c>
      <c r="H1647" s="28">
        <v>3.1055900621118013</v>
      </c>
      <c r="I1647" s="23">
        <v>156</v>
      </c>
      <c r="J1647" s="19">
        <v>96.894409937888199</v>
      </c>
      <c r="K1647" s="35">
        <v>5</v>
      </c>
      <c r="L1647" s="19">
        <v>3.1055900621118013</v>
      </c>
      <c r="M1647" s="35">
        <v>0</v>
      </c>
      <c r="N1647" s="29">
        <v>0</v>
      </c>
      <c r="O1647" s="23">
        <v>0</v>
      </c>
      <c r="P1647" s="28">
        <v>0</v>
      </c>
    </row>
    <row r="1648" spans="2:16" ht="15" customHeight="1" x14ac:dyDescent="0.25">
      <c r="B1648" s="5" t="s">
        <v>75</v>
      </c>
      <c r="C1648" s="6" t="s">
        <v>1747</v>
      </c>
      <c r="D1648" s="6" t="s">
        <v>1753</v>
      </c>
      <c r="E1648" s="3">
        <v>220709</v>
      </c>
      <c r="F1648" s="15">
        <v>13</v>
      </c>
      <c r="G1648" s="23">
        <v>1</v>
      </c>
      <c r="H1648" s="28">
        <v>7.6923076923076925</v>
      </c>
      <c r="I1648" s="23">
        <v>12</v>
      </c>
      <c r="J1648" s="19">
        <v>92.307692307692307</v>
      </c>
      <c r="K1648" s="35">
        <v>1</v>
      </c>
      <c r="L1648" s="19">
        <v>7.6923076923076925</v>
      </c>
      <c r="M1648" s="35">
        <v>0</v>
      </c>
      <c r="N1648" s="29">
        <v>0</v>
      </c>
      <c r="O1648" s="23">
        <v>0</v>
      </c>
      <c r="P1648" s="28">
        <v>0</v>
      </c>
    </row>
    <row r="1649" spans="2:16" ht="15" customHeight="1" x14ac:dyDescent="0.25">
      <c r="B1649" s="5" t="s">
        <v>75</v>
      </c>
      <c r="C1649" s="6" t="s">
        <v>1747</v>
      </c>
      <c r="D1649" s="6" t="s">
        <v>1754</v>
      </c>
      <c r="E1649" s="3">
        <v>220710</v>
      </c>
      <c r="F1649" s="53">
        <v>15</v>
      </c>
      <c r="G1649" s="54">
        <v>2</v>
      </c>
      <c r="H1649" s="57">
        <v>13.333333333333334</v>
      </c>
      <c r="I1649" s="54">
        <v>13</v>
      </c>
      <c r="J1649" s="55">
        <v>86.666666666666671</v>
      </c>
      <c r="K1649" s="56">
        <v>1</v>
      </c>
      <c r="L1649" s="55">
        <v>6.666666666666667</v>
      </c>
      <c r="M1649" s="56">
        <v>1</v>
      </c>
      <c r="N1649" s="58">
        <v>6.666666666666667</v>
      </c>
      <c r="O1649" s="54">
        <v>0</v>
      </c>
      <c r="P1649" s="57">
        <v>0</v>
      </c>
    </row>
    <row r="1650" spans="2:16" ht="15" customHeight="1" x14ac:dyDescent="0.25">
      <c r="B1650" s="5" t="s">
        <v>75</v>
      </c>
      <c r="C1650" s="6" t="s">
        <v>1755</v>
      </c>
      <c r="D1650" s="6" t="s">
        <v>1756</v>
      </c>
      <c r="E1650" s="3">
        <v>220802</v>
      </c>
      <c r="F1650" s="15">
        <v>195</v>
      </c>
      <c r="G1650" s="23">
        <v>161</v>
      </c>
      <c r="H1650" s="28">
        <v>82.564102564102555</v>
      </c>
      <c r="I1650" s="23">
        <v>34</v>
      </c>
      <c r="J1650" s="19">
        <v>17.435897435897434</v>
      </c>
      <c r="K1650" s="35">
        <v>135</v>
      </c>
      <c r="L1650" s="19">
        <v>69.230769230769226</v>
      </c>
      <c r="M1650" s="35">
        <v>26</v>
      </c>
      <c r="N1650" s="29">
        <v>13.333333333333334</v>
      </c>
      <c r="O1650" s="23">
        <v>0</v>
      </c>
      <c r="P1650" s="28">
        <v>0</v>
      </c>
    </row>
    <row r="1651" spans="2:16" ht="15" customHeight="1" x14ac:dyDescent="0.25">
      <c r="B1651" s="5" t="s">
        <v>75</v>
      </c>
      <c r="C1651" s="6" t="s">
        <v>1755</v>
      </c>
      <c r="D1651" s="6" t="s">
        <v>1757</v>
      </c>
      <c r="E1651" s="3">
        <v>220803</v>
      </c>
      <c r="F1651" s="15">
        <v>57</v>
      </c>
      <c r="G1651" s="23">
        <v>42</v>
      </c>
      <c r="H1651" s="28">
        <v>73.68421052631578</v>
      </c>
      <c r="I1651" s="23">
        <v>15</v>
      </c>
      <c r="J1651" s="19">
        <v>26.315789473684209</v>
      </c>
      <c r="K1651" s="35">
        <v>30</v>
      </c>
      <c r="L1651" s="19">
        <v>52.631578947368418</v>
      </c>
      <c r="M1651" s="35">
        <v>12</v>
      </c>
      <c r="N1651" s="29">
        <v>21.052631578947366</v>
      </c>
      <c r="O1651" s="23">
        <v>0</v>
      </c>
      <c r="P1651" s="28">
        <v>0</v>
      </c>
    </row>
    <row r="1652" spans="2:16" ht="15" customHeight="1" x14ac:dyDescent="0.25">
      <c r="B1652" s="5" t="s">
        <v>75</v>
      </c>
      <c r="C1652" s="6" t="s">
        <v>1755</v>
      </c>
      <c r="D1652" s="6" t="s">
        <v>1758</v>
      </c>
      <c r="E1652" s="3">
        <v>220804</v>
      </c>
      <c r="F1652" s="53">
        <v>463</v>
      </c>
      <c r="G1652" s="54">
        <v>358</v>
      </c>
      <c r="H1652" s="57">
        <v>77.321814254859618</v>
      </c>
      <c r="I1652" s="54">
        <v>105</v>
      </c>
      <c r="J1652" s="55">
        <v>22.678185745140389</v>
      </c>
      <c r="K1652" s="56">
        <v>333</v>
      </c>
      <c r="L1652" s="55">
        <v>71.922246220302384</v>
      </c>
      <c r="M1652" s="56">
        <v>25</v>
      </c>
      <c r="N1652" s="58">
        <v>5.3995680345572357</v>
      </c>
      <c r="O1652" s="54">
        <v>0</v>
      </c>
      <c r="P1652" s="57">
        <v>0</v>
      </c>
    </row>
    <row r="1653" spans="2:16" ht="15" customHeight="1" x14ac:dyDescent="0.25">
      <c r="B1653" s="5" t="s">
        <v>75</v>
      </c>
      <c r="C1653" s="6" t="s">
        <v>1755</v>
      </c>
      <c r="D1653" s="6" t="s">
        <v>1759</v>
      </c>
      <c r="E1653" s="3">
        <v>220805</v>
      </c>
      <c r="F1653" s="15">
        <v>282</v>
      </c>
      <c r="G1653" s="23">
        <v>204</v>
      </c>
      <c r="H1653" s="28">
        <v>72.340425531914903</v>
      </c>
      <c r="I1653" s="23">
        <v>78</v>
      </c>
      <c r="J1653" s="19">
        <v>27.659574468085108</v>
      </c>
      <c r="K1653" s="35">
        <v>189</v>
      </c>
      <c r="L1653" s="19">
        <v>67.021276595744681</v>
      </c>
      <c r="M1653" s="35">
        <v>15</v>
      </c>
      <c r="N1653" s="29">
        <v>5.3191489361702127</v>
      </c>
      <c r="O1653" s="23">
        <v>0</v>
      </c>
      <c r="P1653" s="28">
        <v>0</v>
      </c>
    </row>
    <row r="1654" spans="2:16" ht="15" customHeight="1" x14ac:dyDescent="0.25">
      <c r="B1654" s="5" t="s">
        <v>75</v>
      </c>
      <c r="C1654" s="6" t="s">
        <v>1755</v>
      </c>
      <c r="D1654" s="6" t="s">
        <v>1760</v>
      </c>
      <c r="E1654" s="3">
        <v>220806</v>
      </c>
      <c r="F1654" s="15">
        <v>58</v>
      </c>
      <c r="G1654" s="23">
        <v>11</v>
      </c>
      <c r="H1654" s="28">
        <v>18.96551724137931</v>
      </c>
      <c r="I1654" s="23">
        <v>47</v>
      </c>
      <c r="J1654" s="19">
        <v>81.034482758620683</v>
      </c>
      <c r="K1654" s="35">
        <v>0</v>
      </c>
      <c r="L1654" s="19">
        <v>0</v>
      </c>
      <c r="M1654" s="35">
        <v>11</v>
      </c>
      <c r="N1654" s="29">
        <v>18.96551724137931</v>
      </c>
      <c r="O1654" s="23">
        <v>0</v>
      </c>
      <c r="P1654" s="28">
        <v>0</v>
      </c>
    </row>
    <row r="1655" spans="2:16" ht="15" customHeight="1" x14ac:dyDescent="0.25">
      <c r="B1655" s="5" t="s">
        <v>75</v>
      </c>
      <c r="C1655" s="6" t="s">
        <v>1755</v>
      </c>
      <c r="D1655" s="6" t="s">
        <v>1755</v>
      </c>
      <c r="E1655" s="3">
        <v>220801</v>
      </c>
      <c r="F1655" s="15">
        <v>285</v>
      </c>
      <c r="G1655" s="23">
        <v>195</v>
      </c>
      <c r="H1655" s="28">
        <v>68.421052631578945</v>
      </c>
      <c r="I1655" s="23">
        <v>90</v>
      </c>
      <c r="J1655" s="19">
        <v>31.578947368421051</v>
      </c>
      <c r="K1655" s="35">
        <v>155</v>
      </c>
      <c r="L1655" s="19">
        <v>54.385964912280706</v>
      </c>
      <c r="M1655" s="35">
        <v>40</v>
      </c>
      <c r="N1655" s="29">
        <v>14.035087719298245</v>
      </c>
      <c r="O1655" s="23">
        <v>0</v>
      </c>
      <c r="P1655" s="28">
        <v>0</v>
      </c>
    </row>
    <row r="1656" spans="2:16" ht="15" customHeight="1" x14ac:dyDescent="0.25">
      <c r="B1656" s="5" t="s">
        <v>75</v>
      </c>
      <c r="C1656" s="6" t="s">
        <v>1755</v>
      </c>
      <c r="D1656" s="6" t="s">
        <v>1761</v>
      </c>
      <c r="E1656" s="3">
        <v>220807</v>
      </c>
      <c r="F1656" s="53">
        <v>56</v>
      </c>
      <c r="G1656" s="54">
        <v>1</v>
      </c>
      <c r="H1656" s="57">
        <v>1.7857142857142856</v>
      </c>
      <c r="I1656" s="54">
        <v>55</v>
      </c>
      <c r="J1656" s="55">
        <v>98.214285714285708</v>
      </c>
      <c r="K1656" s="56">
        <v>0</v>
      </c>
      <c r="L1656" s="55">
        <v>0</v>
      </c>
      <c r="M1656" s="56">
        <v>1</v>
      </c>
      <c r="N1656" s="58">
        <v>1.7857142857142856</v>
      </c>
      <c r="O1656" s="54">
        <v>0</v>
      </c>
      <c r="P1656" s="57">
        <v>0</v>
      </c>
    </row>
    <row r="1657" spans="2:16" ht="15" customHeight="1" x14ac:dyDescent="0.25">
      <c r="B1657" s="5" t="s">
        <v>75</v>
      </c>
      <c r="C1657" s="6" t="s">
        <v>1755</v>
      </c>
      <c r="D1657" s="6" t="s">
        <v>1762</v>
      </c>
      <c r="E1657" s="3">
        <v>220808</v>
      </c>
      <c r="F1657" s="53">
        <v>27</v>
      </c>
      <c r="G1657" s="54">
        <v>16</v>
      </c>
      <c r="H1657" s="57">
        <v>59.259259259259252</v>
      </c>
      <c r="I1657" s="54">
        <v>11</v>
      </c>
      <c r="J1657" s="55">
        <v>40.74074074074074</v>
      </c>
      <c r="K1657" s="56">
        <v>11</v>
      </c>
      <c r="L1657" s="55">
        <v>40.74074074074074</v>
      </c>
      <c r="M1657" s="56">
        <v>5</v>
      </c>
      <c r="N1657" s="58">
        <v>18.518518518518519</v>
      </c>
      <c r="O1657" s="54">
        <v>0</v>
      </c>
      <c r="P1657" s="57">
        <v>0</v>
      </c>
    </row>
    <row r="1658" spans="2:16" ht="15" customHeight="1" x14ac:dyDescent="0.25">
      <c r="B1658" s="5" t="s">
        <v>75</v>
      </c>
      <c r="C1658" s="6" t="s">
        <v>1755</v>
      </c>
      <c r="D1658" s="6" t="s">
        <v>1763</v>
      </c>
      <c r="E1658" s="3">
        <v>220809</v>
      </c>
      <c r="F1658" s="53">
        <v>419</v>
      </c>
      <c r="G1658" s="54">
        <v>15</v>
      </c>
      <c r="H1658" s="57">
        <v>3.5799522673031028</v>
      </c>
      <c r="I1658" s="54">
        <v>404</v>
      </c>
      <c r="J1658" s="55">
        <v>96.420047732696901</v>
      </c>
      <c r="K1658" s="56">
        <v>0</v>
      </c>
      <c r="L1658" s="55">
        <v>0</v>
      </c>
      <c r="M1658" s="56">
        <v>15</v>
      </c>
      <c r="N1658" s="58">
        <v>3.5799522673031028</v>
      </c>
      <c r="O1658" s="54">
        <v>0</v>
      </c>
      <c r="P1658" s="57">
        <v>0</v>
      </c>
    </row>
    <row r="1659" spans="2:16" ht="15" customHeight="1" x14ac:dyDescent="0.25">
      <c r="B1659" s="5" t="s">
        <v>75</v>
      </c>
      <c r="C1659" s="6" t="s">
        <v>75</v>
      </c>
      <c r="D1659" s="6" t="s">
        <v>1764</v>
      </c>
      <c r="E1659" s="3">
        <v>220902</v>
      </c>
      <c r="F1659" s="15" t="s">
        <v>420</v>
      </c>
      <c r="G1659" s="23" t="s">
        <v>420</v>
      </c>
      <c r="H1659" s="28" t="s">
        <v>420</v>
      </c>
      <c r="I1659" s="23">
        <v>0</v>
      </c>
      <c r="J1659" s="19">
        <v>0</v>
      </c>
      <c r="K1659" s="35" t="s">
        <v>420</v>
      </c>
      <c r="L1659" s="19" t="s">
        <v>420</v>
      </c>
      <c r="M1659" s="35" t="s">
        <v>420</v>
      </c>
      <c r="N1659" s="29" t="s">
        <v>420</v>
      </c>
      <c r="O1659" s="23" t="s">
        <v>420</v>
      </c>
      <c r="P1659" s="28" t="s">
        <v>420</v>
      </c>
    </row>
    <row r="1660" spans="2:16" ht="15" customHeight="1" x14ac:dyDescent="0.25">
      <c r="B1660" s="5" t="s">
        <v>75</v>
      </c>
      <c r="C1660" s="6" t="s">
        <v>75</v>
      </c>
      <c r="D1660" s="6" t="s">
        <v>1765</v>
      </c>
      <c r="E1660" s="3">
        <v>220903</v>
      </c>
      <c r="F1660" s="15">
        <v>7</v>
      </c>
      <c r="G1660" s="23">
        <v>3</v>
      </c>
      <c r="H1660" s="28">
        <v>42.857142857142854</v>
      </c>
      <c r="I1660" s="23">
        <v>4</v>
      </c>
      <c r="J1660" s="19">
        <v>57.142857142857139</v>
      </c>
      <c r="K1660" s="35">
        <v>1</v>
      </c>
      <c r="L1660" s="19">
        <v>14.285714285714285</v>
      </c>
      <c r="M1660" s="35">
        <v>2</v>
      </c>
      <c r="N1660" s="29">
        <v>28.571428571428569</v>
      </c>
      <c r="O1660" s="23">
        <v>0</v>
      </c>
      <c r="P1660" s="28">
        <v>0</v>
      </c>
    </row>
    <row r="1661" spans="2:16" ht="15" customHeight="1" x14ac:dyDescent="0.25">
      <c r="B1661" s="5" t="s">
        <v>75</v>
      </c>
      <c r="C1661" s="6" t="s">
        <v>75</v>
      </c>
      <c r="D1661" s="6" t="s">
        <v>1766</v>
      </c>
      <c r="E1661" s="3">
        <v>220904</v>
      </c>
      <c r="F1661" s="15">
        <v>79</v>
      </c>
      <c r="G1661" s="23">
        <v>17</v>
      </c>
      <c r="H1661" s="28">
        <v>21.518987341772153</v>
      </c>
      <c r="I1661" s="23">
        <v>62</v>
      </c>
      <c r="J1661" s="19">
        <v>78.48101265822784</v>
      </c>
      <c r="K1661" s="35">
        <v>15</v>
      </c>
      <c r="L1661" s="19">
        <v>18.9873417721519</v>
      </c>
      <c r="M1661" s="35">
        <v>2</v>
      </c>
      <c r="N1661" s="29">
        <v>2.5316455696202533</v>
      </c>
      <c r="O1661" s="23">
        <v>0</v>
      </c>
      <c r="P1661" s="28">
        <v>0</v>
      </c>
    </row>
    <row r="1662" spans="2:16" ht="15" customHeight="1" x14ac:dyDescent="0.25">
      <c r="B1662" s="5" t="s">
        <v>75</v>
      </c>
      <c r="C1662" s="6" t="s">
        <v>75</v>
      </c>
      <c r="D1662" s="6" t="s">
        <v>1767</v>
      </c>
      <c r="E1662" s="3">
        <v>220905</v>
      </c>
      <c r="F1662" s="15">
        <v>10</v>
      </c>
      <c r="G1662" s="23">
        <v>3</v>
      </c>
      <c r="H1662" s="28">
        <v>30</v>
      </c>
      <c r="I1662" s="23">
        <v>7</v>
      </c>
      <c r="J1662" s="19">
        <v>70</v>
      </c>
      <c r="K1662" s="35">
        <v>2</v>
      </c>
      <c r="L1662" s="19">
        <v>20</v>
      </c>
      <c r="M1662" s="35">
        <v>1</v>
      </c>
      <c r="N1662" s="29">
        <v>10</v>
      </c>
      <c r="O1662" s="23">
        <v>0</v>
      </c>
      <c r="P1662" s="28">
        <v>0</v>
      </c>
    </row>
    <row r="1663" spans="2:16" ht="15" customHeight="1" x14ac:dyDescent="0.25">
      <c r="B1663" s="5" t="s">
        <v>75</v>
      </c>
      <c r="C1663" s="6" t="s">
        <v>75</v>
      </c>
      <c r="D1663" s="6" t="s">
        <v>394</v>
      </c>
      <c r="E1663" s="3">
        <v>220906</v>
      </c>
      <c r="F1663" s="53">
        <v>11</v>
      </c>
      <c r="G1663" s="54">
        <v>4</v>
      </c>
      <c r="H1663" s="57">
        <v>36.363636363636367</v>
      </c>
      <c r="I1663" s="54">
        <v>7</v>
      </c>
      <c r="J1663" s="55">
        <v>63.636363636363633</v>
      </c>
      <c r="K1663" s="56">
        <v>3</v>
      </c>
      <c r="L1663" s="55">
        <v>27.27272727272727</v>
      </c>
      <c r="M1663" s="56">
        <v>1</v>
      </c>
      <c r="N1663" s="58">
        <v>9.0909090909090917</v>
      </c>
      <c r="O1663" s="54">
        <v>0</v>
      </c>
      <c r="P1663" s="57">
        <v>0</v>
      </c>
    </row>
    <row r="1664" spans="2:16" ht="15" customHeight="1" x14ac:dyDescent="0.25">
      <c r="B1664" s="5" t="s">
        <v>75</v>
      </c>
      <c r="C1664" s="6" t="s">
        <v>75</v>
      </c>
      <c r="D1664" s="6" t="s">
        <v>1768</v>
      </c>
      <c r="E1664" s="3">
        <v>220907</v>
      </c>
      <c r="F1664" s="15">
        <v>24</v>
      </c>
      <c r="G1664" s="23">
        <v>10</v>
      </c>
      <c r="H1664" s="28">
        <v>41.666666666666671</v>
      </c>
      <c r="I1664" s="23">
        <v>14</v>
      </c>
      <c r="J1664" s="19">
        <v>58.333333333333336</v>
      </c>
      <c r="K1664" s="35">
        <v>7</v>
      </c>
      <c r="L1664" s="19">
        <v>29.166666666666668</v>
      </c>
      <c r="M1664" s="35">
        <v>3</v>
      </c>
      <c r="N1664" s="29">
        <v>12.5</v>
      </c>
      <c r="O1664" s="23">
        <v>0</v>
      </c>
      <c r="P1664" s="28">
        <v>0</v>
      </c>
    </row>
    <row r="1665" spans="2:16" ht="15" customHeight="1" x14ac:dyDescent="0.25">
      <c r="B1665" s="5" t="s">
        <v>75</v>
      </c>
      <c r="C1665" s="6" t="s">
        <v>75</v>
      </c>
      <c r="D1665" s="6" t="s">
        <v>1769</v>
      </c>
      <c r="E1665" s="3">
        <v>220908</v>
      </c>
      <c r="F1665" s="15">
        <v>38</v>
      </c>
      <c r="G1665" s="23">
        <v>11</v>
      </c>
      <c r="H1665" s="28">
        <v>28.947368421052634</v>
      </c>
      <c r="I1665" s="23">
        <v>27</v>
      </c>
      <c r="J1665" s="19">
        <v>71.05263157894737</v>
      </c>
      <c r="K1665" s="35">
        <v>10</v>
      </c>
      <c r="L1665" s="19">
        <v>26.315789473684209</v>
      </c>
      <c r="M1665" s="35">
        <v>1</v>
      </c>
      <c r="N1665" s="29">
        <v>2.6315789473684208</v>
      </c>
      <c r="O1665" s="23">
        <v>0</v>
      </c>
      <c r="P1665" s="28">
        <v>0</v>
      </c>
    </row>
    <row r="1666" spans="2:16" ht="15" customHeight="1" x14ac:dyDescent="0.25">
      <c r="B1666" s="5" t="s">
        <v>75</v>
      </c>
      <c r="C1666" s="6" t="s">
        <v>75</v>
      </c>
      <c r="D1666" s="6" t="s">
        <v>1770</v>
      </c>
      <c r="E1666" s="3">
        <v>220909</v>
      </c>
      <c r="F1666" s="15">
        <v>128</v>
      </c>
      <c r="G1666" s="23">
        <v>31</v>
      </c>
      <c r="H1666" s="28">
        <v>24.21875</v>
      </c>
      <c r="I1666" s="23">
        <v>97</v>
      </c>
      <c r="J1666" s="19">
        <v>75.78125</v>
      </c>
      <c r="K1666" s="35">
        <v>29</v>
      </c>
      <c r="L1666" s="19">
        <v>22.65625</v>
      </c>
      <c r="M1666" s="35">
        <v>2</v>
      </c>
      <c r="N1666" s="29">
        <v>1.5625</v>
      </c>
      <c r="O1666" s="23">
        <v>0</v>
      </c>
      <c r="P1666" s="28">
        <v>0</v>
      </c>
    </row>
    <row r="1667" spans="2:16" ht="15" customHeight="1" x14ac:dyDescent="0.25">
      <c r="B1667" s="5" t="s">
        <v>75</v>
      </c>
      <c r="C1667" s="6" t="s">
        <v>75</v>
      </c>
      <c r="D1667" s="6" t="s">
        <v>1771</v>
      </c>
      <c r="E1667" s="3">
        <v>220910</v>
      </c>
      <c r="F1667" s="15">
        <v>6</v>
      </c>
      <c r="G1667" s="23">
        <v>5</v>
      </c>
      <c r="H1667" s="28">
        <v>83.333333333333343</v>
      </c>
      <c r="I1667" s="23">
        <v>1</v>
      </c>
      <c r="J1667" s="19">
        <v>16.666666666666664</v>
      </c>
      <c r="K1667" s="35">
        <v>3</v>
      </c>
      <c r="L1667" s="19">
        <v>50</v>
      </c>
      <c r="M1667" s="35">
        <v>2</v>
      </c>
      <c r="N1667" s="29">
        <v>33.333333333333329</v>
      </c>
      <c r="O1667" s="23">
        <v>0</v>
      </c>
      <c r="P1667" s="28">
        <v>0</v>
      </c>
    </row>
    <row r="1668" spans="2:16" ht="15" customHeight="1" x14ac:dyDescent="0.25">
      <c r="B1668" s="5" t="s">
        <v>75</v>
      </c>
      <c r="C1668" s="6" t="s">
        <v>75</v>
      </c>
      <c r="D1668" s="6" t="s">
        <v>1772</v>
      </c>
      <c r="E1668" s="3">
        <v>220911</v>
      </c>
      <c r="F1668" s="15">
        <v>65</v>
      </c>
      <c r="G1668" s="23">
        <v>23</v>
      </c>
      <c r="H1668" s="28">
        <v>35.384615384615387</v>
      </c>
      <c r="I1668" s="23">
        <v>42</v>
      </c>
      <c r="J1668" s="19">
        <v>64.615384615384613</v>
      </c>
      <c r="K1668" s="35">
        <v>20</v>
      </c>
      <c r="L1668" s="19">
        <v>30.76923076923077</v>
      </c>
      <c r="M1668" s="35">
        <v>3</v>
      </c>
      <c r="N1668" s="29">
        <v>4.6153846153846159</v>
      </c>
      <c r="O1668" s="23">
        <v>0</v>
      </c>
      <c r="P1668" s="28">
        <v>0</v>
      </c>
    </row>
    <row r="1669" spans="2:16" ht="15" customHeight="1" x14ac:dyDescent="0.25">
      <c r="B1669" s="5" t="s">
        <v>75</v>
      </c>
      <c r="C1669" s="6" t="s">
        <v>75</v>
      </c>
      <c r="D1669" s="6" t="s">
        <v>418</v>
      </c>
      <c r="E1669" s="3">
        <v>220912</v>
      </c>
      <c r="F1669" s="15">
        <v>47</v>
      </c>
      <c r="G1669" s="23">
        <v>0</v>
      </c>
      <c r="H1669" s="28">
        <v>0</v>
      </c>
      <c r="I1669" s="23">
        <v>47</v>
      </c>
      <c r="J1669" s="19">
        <v>100</v>
      </c>
      <c r="K1669" s="35">
        <v>0</v>
      </c>
      <c r="L1669" s="19">
        <v>0</v>
      </c>
      <c r="M1669" s="35">
        <v>0</v>
      </c>
      <c r="N1669" s="29">
        <v>0</v>
      </c>
      <c r="O1669" s="23">
        <v>0</v>
      </c>
      <c r="P1669" s="28">
        <v>0</v>
      </c>
    </row>
    <row r="1670" spans="2:16" ht="15" customHeight="1" x14ac:dyDescent="0.25">
      <c r="B1670" s="5" t="s">
        <v>75</v>
      </c>
      <c r="C1670" s="6" t="s">
        <v>75</v>
      </c>
      <c r="D1670" s="6" t="s">
        <v>1773</v>
      </c>
      <c r="E1670" s="3">
        <v>220913</v>
      </c>
      <c r="F1670" s="15">
        <v>6</v>
      </c>
      <c r="G1670" s="23">
        <v>3</v>
      </c>
      <c r="H1670" s="28">
        <v>50</v>
      </c>
      <c r="I1670" s="23">
        <v>3</v>
      </c>
      <c r="J1670" s="19">
        <v>50</v>
      </c>
      <c r="K1670" s="35">
        <v>0</v>
      </c>
      <c r="L1670" s="19">
        <v>0</v>
      </c>
      <c r="M1670" s="35">
        <v>3</v>
      </c>
      <c r="N1670" s="29">
        <v>50</v>
      </c>
      <c r="O1670" s="23">
        <v>0</v>
      </c>
      <c r="P1670" s="28">
        <v>0</v>
      </c>
    </row>
    <row r="1671" spans="2:16" ht="15" customHeight="1" x14ac:dyDescent="0.25">
      <c r="B1671" s="5" t="s">
        <v>75</v>
      </c>
      <c r="C1671" s="6" t="s">
        <v>75</v>
      </c>
      <c r="D1671" s="6" t="s">
        <v>1774</v>
      </c>
      <c r="E1671" s="3">
        <v>220914</v>
      </c>
      <c r="F1671" s="15">
        <v>7</v>
      </c>
      <c r="G1671" s="23">
        <v>0</v>
      </c>
      <c r="H1671" s="28">
        <v>0</v>
      </c>
      <c r="I1671" s="23">
        <v>7</v>
      </c>
      <c r="J1671" s="19">
        <v>100</v>
      </c>
      <c r="K1671" s="35">
        <v>0</v>
      </c>
      <c r="L1671" s="19">
        <v>0</v>
      </c>
      <c r="M1671" s="35">
        <v>0</v>
      </c>
      <c r="N1671" s="29">
        <v>0</v>
      </c>
      <c r="O1671" s="23">
        <v>0</v>
      </c>
      <c r="P1671" s="28">
        <v>0</v>
      </c>
    </row>
    <row r="1672" spans="2:16" ht="15" customHeight="1" x14ac:dyDescent="0.25">
      <c r="B1672" s="5" t="s">
        <v>75</v>
      </c>
      <c r="C1672" s="6" t="s">
        <v>75</v>
      </c>
      <c r="D1672" s="6" t="s">
        <v>1775</v>
      </c>
      <c r="E1672" s="3">
        <v>220901</v>
      </c>
      <c r="F1672" s="53">
        <v>169</v>
      </c>
      <c r="G1672" s="54">
        <v>53</v>
      </c>
      <c r="H1672" s="57">
        <v>31.360946745562128</v>
      </c>
      <c r="I1672" s="54">
        <v>116</v>
      </c>
      <c r="J1672" s="55">
        <v>68.639053254437869</v>
      </c>
      <c r="K1672" s="56">
        <v>26</v>
      </c>
      <c r="L1672" s="55">
        <v>15.384615384615385</v>
      </c>
      <c r="M1672" s="56">
        <v>27</v>
      </c>
      <c r="N1672" s="58">
        <v>15.976331360946746</v>
      </c>
      <c r="O1672" s="54">
        <v>0</v>
      </c>
      <c r="P1672" s="57">
        <v>0</v>
      </c>
    </row>
    <row r="1673" spans="2:16" ht="15" customHeight="1" x14ac:dyDescent="0.25">
      <c r="B1673" s="5" t="s">
        <v>75</v>
      </c>
      <c r="C1673" s="6" t="s">
        <v>1776</v>
      </c>
      <c r="D1673" s="6" t="s">
        <v>1777</v>
      </c>
      <c r="E1673" s="3">
        <v>221002</v>
      </c>
      <c r="F1673" s="15">
        <v>75</v>
      </c>
      <c r="G1673" s="23">
        <v>10</v>
      </c>
      <c r="H1673" s="28">
        <v>13.333333333333334</v>
      </c>
      <c r="I1673" s="23">
        <v>65</v>
      </c>
      <c r="J1673" s="19">
        <v>86.666666666666671</v>
      </c>
      <c r="K1673" s="35">
        <v>0</v>
      </c>
      <c r="L1673" s="19">
        <v>0</v>
      </c>
      <c r="M1673" s="35">
        <v>10</v>
      </c>
      <c r="N1673" s="29">
        <v>13.333333333333334</v>
      </c>
      <c r="O1673" s="23">
        <v>0</v>
      </c>
      <c r="P1673" s="28">
        <v>0</v>
      </c>
    </row>
    <row r="1674" spans="2:16" ht="15" customHeight="1" x14ac:dyDescent="0.25">
      <c r="B1674" s="5" t="s">
        <v>75</v>
      </c>
      <c r="C1674" s="6" t="s">
        <v>1776</v>
      </c>
      <c r="D1674" s="6" t="s">
        <v>1778</v>
      </c>
      <c r="E1674" s="3">
        <v>221003</v>
      </c>
      <c r="F1674" s="15">
        <v>175</v>
      </c>
      <c r="G1674" s="23">
        <v>18</v>
      </c>
      <c r="H1674" s="28">
        <v>10.285714285714285</v>
      </c>
      <c r="I1674" s="23">
        <v>157</v>
      </c>
      <c r="J1674" s="19">
        <v>89.714285714285708</v>
      </c>
      <c r="K1674" s="35">
        <v>0</v>
      </c>
      <c r="L1674" s="19">
        <v>0</v>
      </c>
      <c r="M1674" s="35">
        <v>18</v>
      </c>
      <c r="N1674" s="29">
        <v>10.285714285714285</v>
      </c>
      <c r="O1674" s="23">
        <v>0</v>
      </c>
      <c r="P1674" s="28">
        <v>0</v>
      </c>
    </row>
    <row r="1675" spans="2:16" ht="15" customHeight="1" x14ac:dyDescent="0.25">
      <c r="B1675" s="5" t="s">
        <v>75</v>
      </c>
      <c r="C1675" s="6" t="s">
        <v>1776</v>
      </c>
      <c r="D1675" s="6" t="s">
        <v>592</v>
      </c>
      <c r="E1675" s="3">
        <v>221006</v>
      </c>
      <c r="F1675" s="15">
        <v>11</v>
      </c>
      <c r="G1675" s="23">
        <v>3</v>
      </c>
      <c r="H1675" s="28">
        <v>27.27272727272727</v>
      </c>
      <c r="I1675" s="23">
        <v>8</v>
      </c>
      <c r="J1675" s="19">
        <v>72.727272727272734</v>
      </c>
      <c r="K1675" s="35">
        <v>3</v>
      </c>
      <c r="L1675" s="19">
        <v>27.27272727272727</v>
      </c>
      <c r="M1675" s="35">
        <v>0</v>
      </c>
      <c r="N1675" s="29">
        <v>0</v>
      </c>
      <c r="O1675" s="23">
        <v>0</v>
      </c>
      <c r="P1675" s="28">
        <v>0</v>
      </c>
    </row>
    <row r="1676" spans="2:16" ht="15" customHeight="1" x14ac:dyDescent="0.25">
      <c r="B1676" s="5" t="s">
        <v>75</v>
      </c>
      <c r="C1676" s="6" t="s">
        <v>1776</v>
      </c>
      <c r="D1676" s="6" t="s">
        <v>1779</v>
      </c>
      <c r="E1676" s="3">
        <v>221004</v>
      </c>
      <c r="F1676" s="53">
        <v>16</v>
      </c>
      <c r="G1676" s="54">
        <v>12</v>
      </c>
      <c r="H1676" s="57">
        <v>75</v>
      </c>
      <c r="I1676" s="54">
        <v>4</v>
      </c>
      <c r="J1676" s="55">
        <v>25</v>
      </c>
      <c r="K1676" s="56">
        <v>3</v>
      </c>
      <c r="L1676" s="55">
        <v>18.75</v>
      </c>
      <c r="M1676" s="56">
        <v>9</v>
      </c>
      <c r="N1676" s="58">
        <v>56.25</v>
      </c>
      <c r="O1676" s="54">
        <v>0</v>
      </c>
      <c r="P1676" s="57">
        <v>0</v>
      </c>
    </row>
    <row r="1677" spans="2:16" ht="15" customHeight="1" x14ac:dyDescent="0.25">
      <c r="B1677" s="5" t="s">
        <v>75</v>
      </c>
      <c r="C1677" s="6" t="s">
        <v>1776</v>
      </c>
      <c r="D1677" s="6" t="s">
        <v>1776</v>
      </c>
      <c r="E1677" s="3">
        <v>221001</v>
      </c>
      <c r="F1677" s="15">
        <v>167</v>
      </c>
      <c r="G1677" s="23">
        <v>39</v>
      </c>
      <c r="H1677" s="28">
        <v>23.353293413173652</v>
      </c>
      <c r="I1677" s="23">
        <v>128</v>
      </c>
      <c r="J1677" s="19">
        <v>76.646706586826355</v>
      </c>
      <c r="K1677" s="35">
        <v>0</v>
      </c>
      <c r="L1677" s="19">
        <v>0</v>
      </c>
      <c r="M1677" s="35">
        <v>39</v>
      </c>
      <c r="N1677" s="29">
        <v>23.353293413173652</v>
      </c>
      <c r="O1677" s="23">
        <v>0</v>
      </c>
      <c r="P1677" s="28">
        <v>0</v>
      </c>
    </row>
    <row r="1678" spans="2:16" ht="15" customHeight="1" x14ac:dyDescent="0.25">
      <c r="B1678" s="5" t="s">
        <v>75</v>
      </c>
      <c r="C1678" s="6" t="s">
        <v>1776</v>
      </c>
      <c r="D1678" s="6" t="s">
        <v>1780</v>
      </c>
      <c r="E1678" s="3">
        <v>221005</v>
      </c>
      <c r="F1678" s="15">
        <v>564</v>
      </c>
      <c r="G1678" s="23">
        <v>26</v>
      </c>
      <c r="H1678" s="28">
        <v>4.6099290780141837</v>
      </c>
      <c r="I1678" s="23">
        <v>538</v>
      </c>
      <c r="J1678" s="19">
        <v>95.39007092198581</v>
      </c>
      <c r="K1678" s="35">
        <v>0</v>
      </c>
      <c r="L1678" s="19">
        <v>0</v>
      </c>
      <c r="M1678" s="35">
        <v>26</v>
      </c>
      <c r="N1678" s="29">
        <v>4.6099290780141837</v>
      </c>
      <c r="O1678" s="23">
        <v>0</v>
      </c>
      <c r="P1678" s="28">
        <v>0</v>
      </c>
    </row>
    <row r="1679" spans="2:16" ht="15" customHeight="1" x14ac:dyDescent="0.25">
      <c r="B1679" s="5" t="s">
        <v>76</v>
      </c>
      <c r="C1679" s="6" t="s">
        <v>1781</v>
      </c>
      <c r="D1679" s="6" t="s">
        <v>1782</v>
      </c>
      <c r="E1679" s="3">
        <v>230202</v>
      </c>
      <c r="F1679" s="15">
        <v>15</v>
      </c>
      <c r="G1679" s="23">
        <v>13</v>
      </c>
      <c r="H1679" s="28">
        <v>86.666666666666671</v>
      </c>
      <c r="I1679" s="23">
        <v>2</v>
      </c>
      <c r="J1679" s="19">
        <v>13.333333333333334</v>
      </c>
      <c r="K1679" s="35">
        <v>0</v>
      </c>
      <c r="L1679" s="19">
        <v>0</v>
      </c>
      <c r="M1679" s="35">
        <v>13</v>
      </c>
      <c r="N1679" s="29">
        <v>86.666666666666671</v>
      </c>
      <c r="O1679" s="23">
        <v>0</v>
      </c>
      <c r="P1679" s="28">
        <v>0</v>
      </c>
    </row>
    <row r="1680" spans="2:16" ht="15" customHeight="1" x14ac:dyDescent="0.25">
      <c r="B1680" s="5" t="s">
        <v>76</v>
      </c>
      <c r="C1680" s="6" t="s">
        <v>1781</v>
      </c>
      <c r="D1680" s="6" t="s">
        <v>1783</v>
      </c>
      <c r="E1680" s="3">
        <v>230203</v>
      </c>
      <c r="F1680" s="53">
        <v>6</v>
      </c>
      <c r="G1680" s="54">
        <v>2</v>
      </c>
      <c r="H1680" s="57">
        <v>33.333333333333329</v>
      </c>
      <c r="I1680" s="54">
        <v>4</v>
      </c>
      <c r="J1680" s="55">
        <v>66.666666666666657</v>
      </c>
      <c r="K1680" s="56">
        <v>0</v>
      </c>
      <c r="L1680" s="55">
        <v>0</v>
      </c>
      <c r="M1680" s="56">
        <v>1</v>
      </c>
      <c r="N1680" s="58">
        <v>16.666666666666664</v>
      </c>
      <c r="O1680" s="54">
        <v>1</v>
      </c>
      <c r="P1680" s="57">
        <v>16.666666666666664</v>
      </c>
    </row>
    <row r="1681" spans="2:16" ht="15" customHeight="1" x14ac:dyDescent="0.25">
      <c r="B1681" s="5" t="s">
        <v>76</v>
      </c>
      <c r="C1681" s="6" t="s">
        <v>1781</v>
      </c>
      <c r="D1681" s="6" t="s">
        <v>1781</v>
      </c>
      <c r="E1681" s="3">
        <v>230201</v>
      </c>
      <c r="F1681" s="15">
        <v>19</v>
      </c>
      <c r="G1681" s="23">
        <v>6</v>
      </c>
      <c r="H1681" s="28">
        <v>31.578947368421051</v>
      </c>
      <c r="I1681" s="23">
        <v>13</v>
      </c>
      <c r="J1681" s="19">
        <v>68.421052631578945</v>
      </c>
      <c r="K1681" s="35">
        <v>0</v>
      </c>
      <c r="L1681" s="19">
        <v>0</v>
      </c>
      <c r="M1681" s="35">
        <v>6</v>
      </c>
      <c r="N1681" s="29">
        <v>31.578947368421051</v>
      </c>
      <c r="O1681" s="23">
        <v>0</v>
      </c>
      <c r="P1681" s="28">
        <v>0</v>
      </c>
    </row>
    <row r="1682" spans="2:16" ht="15" customHeight="1" x14ac:dyDescent="0.25">
      <c r="B1682" s="5" t="s">
        <v>76</v>
      </c>
      <c r="C1682" s="6" t="s">
        <v>1781</v>
      </c>
      <c r="D1682" s="6" t="s">
        <v>1784</v>
      </c>
      <c r="E1682" s="3">
        <v>230204</v>
      </c>
      <c r="F1682" s="15" t="s">
        <v>420</v>
      </c>
      <c r="G1682" s="23" t="s">
        <v>420</v>
      </c>
      <c r="H1682" s="28" t="s">
        <v>420</v>
      </c>
      <c r="I1682" s="23">
        <v>1</v>
      </c>
      <c r="J1682" s="19">
        <v>100</v>
      </c>
      <c r="K1682" s="35" t="s">
        <v>420</v>
      </c>
      <c r="L1682" s="19" t="s">
        <v>420</v>
      </c>
      <c r="M1682" s="35" t="s">
        <v>420</v>
      </c>
      <c r="N1682" s="29" t="s">
        <v>420</v>
      </c>
      <c r="O1682" s="23" t="s">
        <v>420</v>
      </c>
      <c r="P1682" s="28" t="s">
        <v>420</v>
      </c>
    </row>
    <row r="1683" spans="2:16" ht="15" customHeight="1" x14ac:dyDescent="0.25">
      <c r="B1683" s="5" t="s">
        <v>76</v>
      </c>
      <c r="C1683" s="6" t="s">
        <v>1781</v>
      </c>
      <c r="D1683" s="6" t="s">
        <v>1786</v>
      </c>
      <c r="E1683" s="3">
        <v>230206</v>
      </c>
      <c r="F1683" s="53" t="s">
        <v>420</v>
      </c>
      <c r="G1683" s="54" t="s">
        <v>420</v>
      </c>
      <c r="H1683" s="57" t="s">
        <v>420</v>
      </c>
      <c r="I1683" s="54">
        <v>2</v>
      </c>
      <c r="J1683" s="55">
        <v>100</v>
      </c>
      <c r="K1683" s="56" t="s">
        <v>420</v>
      </c>
      <c r="L1683" s="55" t="s">
        <v>420</v>
      </c>
      <c r="M1683" s="56" t="s">
        <v>420</v>
      </c>
      <c r="N1683" s="58" t="s">
        <v>420</v>
      </c>
      <c r="O1683" s="54" t="s">
        <v>420</v>
      </c>
      <c r="P1683" s="57" t="s">
        <v>420</v>
      </c>
    </row>
    <row r="1684" spans="2:16" ht="15" customHeight="1" x14ac:dyDescent="0.25">
      <c r="B1684" s="5" t="s">
        <v>76</v>
      </c>
      <c r="C1684" s="6" t="s">
        <v>1787</v>
      </c>
      <c r="D1684" s="6" t="s">
        <v>1788</v>
      </c>
      <c r="E1684" s="3">
        <v>230302</v>
      </c>
      <c r="F1684" s="53">
        <v>21</v>
      </c>
      <c r="G1684" s="54">
        <v>10</v>
      </c>
      <c r="H1684" s="57">
        <v>47.619047619047613</v>
      </c>
      <c r="I1684" s="54">
        <v>11</v>
      </c>
      <c r="J1684" s="55">
        <v>52.380952380952387</v>
      </c>
      <c r="K1684" s="56">
        <v>9</v>
      </c>
      <c r="L1684" s="55">
        <v>42.857142857142854</v>
      </c>
      <c r="M1684" s="56">
        <v>1</v>
      </c>
      <c r="N1684" s="58">
        <v>4.7619047619047619</v>
      </c>
      <c r="O1684" s="54">
        <v>0</v>
      </c>
      <c r="P1684" s="57">
        <v>0</v>
      </c>
    </row>
    <row r="1685" spans="2:16" ht="15" customHeight="1" x14ac:dyDescent="0.25">
      <c r="B1685" s="5" t="s">
        <v>76</v>
      </c>
      <c r="C1685" s="6" t="s">
        <v>1787</v>
      </c>
      <c r="D1685" s="6" t="s">
        <v>1789</v>
      </c>
      <c r="E1685" s="3">
        <v>230303</v>
      </c>
      <c r="F1685" s="15">
        <v>27</v>
      </c>
      <c r="G1685" s="23">
        <v>0</v>
      </c>
      <c r="H1685" s="28">
        <v>0</v>
      </c>
      <c r="I1685" s="23">
        <v>27</v>
      </c>
      <c r="J1685" s="19">
        <v>100</v>
      </c>
      <c r="K1685" s="35">
        <v>0</v>
      </c>
      <c r="L1685" s="19">
        <v>0</v>
      </c>
      <c r="M1685" s="35">
        <v>0</v>
      </c>
      <c r="N1685" s="29">
        <v>0</v>
      </c>
      <c r="O1685" s="23">
        <v>0</v>
      </c>
      <c r="P1685" s="28">
        <v>0</v>
      </c>
    </row>
    <row r="1686" spans="2:16" ht="15" customHeight="1" x14ac:dyDescent="0.25">
      <c r="B1686" s="5" t="s">
        <v>76</v>
      </c>
      <c r="C1686" s="6" t="s">
        <v>1787</v>
      </c>
      <c r="D1686" s="6" t="s">
        <v>1790</v>
      </c>
      <c r="E1686" s="3">
        <v>230301</v>
      </c>
      <c r="F1686" s="15">
        <v>6</v>
      </c>
      <c r="G1686" s="23">
        <v>2</v>
      </c>
      <c r="H1686" s="28">
        <v>33.333333333333329</v>
      </c>
      <c r="I1686" s="23">
        <v>4</v>
      </c>
      <c r="J1686" s="19">
        <v>66.666666666666657</v>
      </c>
      <c r="K1686" s="35">
        <v>0</v>
      </c>
      <c r="L1686" s="19">
        <v>0</v>
      </c>
      <c r="M1686" s="35">
        <v>2</v>
      </c>
      <c r="N1686" s="29">
        <v>33.333333333333329</v>
      </c>
      <c r="O1686" s="23">
        <v>0</v>
      </c>
      <c r="P1686" s="28">
        <v>0</v>
      </c>
    </row>
    <row r="1687" spans="2:16" ht="15" customHeight="1" x14ac:dyDescent="0.25">
      <c r="B1687" s="5" t="s">
        <v>76</v>
      </c>
      <c r="C1687" s="6" t="s">
        <v>76</v>
      </c>
      <c r="D1687" s="6" t="s">
        <v>1791</v>
      </c>
      <c r="E1687" s="3">
        <v>230102</v>
      </c>
      <c r="F1687" s="15">
        <v>309</v>
      </c>
      <c r="G1687" s="23">
        <v>12</v>
      </c>
      <c r="H1687" s="28">
        <v>3.8834951456310676</v>
      </c>
      <c r="I1687" s="23">
        <v>297</v>
      </c>
      <c r="J1687" s="19">
        <v>96.116504854368941</v>
      </c>
      <c r="K1687" s="35">
        <v>0</v>
      </c>
      <c r="L1687" s="19">
        <v>0</v>
      </c>
      <c r="M1687" s="35">
        <v>12</v>
      </c>
      <c r="N1687" s="29">
        <v>3.8834951456310676</v>
      </c>
      <c r="O1687" s="23">
        <v>0</v>
      </c>
      <c r="P1687" s="28">
        <v>0</v>
      </c>
    </row>
    <row r="1688" spans="2:16" ht="15" customHeight="1" x14ac:dyDescent="0.25">
      <c r="B1688" s="5" t="s">
        <v>76</v>
      </c>
      <c r="C1688" s="6" t="s">
        <v>76</v>
      </c>
      <c r="D1688" s="6" t="s">
        <v>1792</v>
      </c>
      <c r="E1688" s="3">
        <v>230103</v>
      </c>
      <c r="F1688" s="15">
        <v>78</v>
      </c>
      <c r="G1688" s="23">
        <v>36</v>
      </c>
      <c r="H1688" s="28">
        <v>46.153846153846153</v>
      </c>
      <c r="I1688" s="23">
        <v>42</v>
      </c>
      <c r="J1688" s="19">
        <v>53.846153846153847</v>
      </c>
      <c r="K1688" s="35">
        <v>30</v>
      </c>
      <c r="L1688" s="19">
        <v>38.461538461538467</v>
      </c>
      <c r="M1688" s="35">
        <v>6</v>
      </c>
      <c r="N1688" s="29">
        <v>7.6923076923076925</v>
      </c>
      <c r="O1688" s="23">
        <v>0</v>
      </c>
      <c r="P1688" s="28">
        <v>0</v>
      </c>
    </row>
    <row r="1689" spans="2:16" ht="15" customHeight="1" x14ac:dyDescent="0.25">
      <c r="B1689" s="5" t="s">
        <v>76</v>
      </c>
      <c r="C1689" s="6" t="s">
        <v>76</v>
      </c>
      <c r="D1689" s="6" t="s">
        <v>1793</v>
      </c>
      <c r="E1689" s="3">
        <v>230104</v>
      </c>
      <c r="F1689" s="15">
        <v>96</v>
      </c>
      <c r="G1689" s="23">
        <v>6</v>
      </c>
      <c r="H1689" s="28">
        <v>6.25</v>
      </c>
      <c r="I1689" s="23">
        <v>90</v>
      </c>
      <c r="J1689" s="19">
        <v>93.75</v>
      </c>
      <c r="K1689" s="35">
        <v>0</v>
      </c>
      <c r="L1689" s="19">
        <v>0</v>
      </c>
      <c r="M1689" s="35">
        <v>6</v>
      </c>
      <c r="N1689" s="29">
        <v>6.25</v>
      </c>
      <c r="O1689" s="23">
        <v>0</v>
      </c>
      <c r="P1689" s="28">
        <v>0</v>
      </c>
    </row>
    <row r="1690" spans="2:16" ht="15" customHeight="1" x14ac:dyDescent="0.25">
      <c r="B1690" s="5" t="s">
        <v>76</v>
      </c>
      <c r="C1690" s="6" t="s">
        <v>76</v>
      </c>
      <c r="D1690" s="6" t="s">
        <v>1842</v>
      </c>
      <c r="E1690" s="3">
        <v>230110</v>
      </c>
      <c r="F1690" s="15">
        <v>334</v>
      </c>
      <c r="G1690" s="23">
        <v>37</v>
      </c>
      <c r="H1690" s="28">
        <v>11.077844311377245</v>
      </c>
      <c r="I1690" s="23">
        <v>297</v>
      </c>
      <c r="J1690" s="19">
        <v>88.922155688622752</v>
      </c>
      <c r="K1690" s="35">
        <v>0</v>
      </c>
      <c r="L1690" s="19">
        <v>0</v>
      </c>
      <c r="M1690" s="35">
        <v>37</v>
      </c>
      <c r="N1690" s="29">
        <v>11.077844311377245</v>
      </c>
      <c r="O1690" s="23">
        <v>0</v>
      </c>
      <c r="P1690" s="28">
        <v>0</v>
      </c>
    </row>
    <row r="1691" spans="2:16" ht="15" customHeight="1" x14ac:dyDescent="0.25">
      <c r="B1691" s="5" t="s">
        <v>76</v>
      </c>
      <c r="C1691" s="6" t="s">
        <v>76</v>
      </c>
      <c r="D1691" s="6" t="s">
        <v>1795</v>
      </c>
      <c r="E1691" s="3">
        <v>230105</v>
      </c>
      <c r="F1691" s="15">
        <v>35</v>
      </c>
      <c r="G1691" s="23">
        <v>12</v>
      </c>
      <c r="H1691" s="28">
        <v>34.285714285714285</v>
      </c>
      <c r="I1691" s="23">
        <v>23</v>
      </c>
      <c r="J1691" s="19">
        <v>65.714285714285708</v>
      </c>
      <c r="K1691" s="35">
        <v>0</v>
      </c>
      <c r="L1691" s="19">
        <v>0</v>
      </c>
      <c r="M1691" s="35">
        <v>12</v>
      </c>
      <c r="N1691" s="29">
        <v>34.285714285714285</v>
      </c>
      <c r="O1691" s="23">
        <v>0</v>
      </c>
      <c r="P1691" s="28">
        <v>0</v>
      </c>
    </row>
    <row r="1692" spans="2:16" ht="15" customHeight="1" x14ac:dyDescent="0.25">
      <c r="B1692" s="5" t="s">
        <v>76</v>
      </c>
      <c r="C1692" s="6" t="s">
        <v>76</v>
      </c>
      <c r="D1692" s="6" t="s">
        <v>1796</v>
      </c>
      <c r="E1692" s="3">
        <v>230111</v>
      </c>
      <c r="F1692" s="15">
        <v>101</v>
      </c>
      <c r="G1692" s="23">
        <v>10</v>
      </c>
      <c r="H1692" s="28">
        <v>9.9009900990099009</v>
      </c>
      <c r="I1692" s="23">
        <v>91</v>
      </c>
      <c r="J1692" s="19">
        <v>90.099009900990097</v>
      </c>
      <c r="K1692" s="35">
        <v>7</v>
      </c>
      <c r="L1692" s="19">
        <v>6.9306930693069315</v>
      </c>
      <c r="M1692" s="35">
        <v>3</v>
      </c>
      <c r="N1692" s="29">
        <v>2.9702970297029703</v>
      </c>
      <c r="O1692" s="23">
        <v>0</v>
      </c>
      <c r="P1692" s="28">
        <v>0</v>
      </c>
    </row>
    <row r="1693" spans="2:16" ht="15" customHeight="1" x14ac:dyDescent="0.25">
      <c r="B1693" s="5" t="s">
        <v>76</v>
      </c>
      <c r="C1693" s="6" t="s">
        <v>76</v>
      </c>
      <c r="D1693" s="6" t="s">
        <v>1797</v>
      </c>
      <c r="E1693" s="3">
        <v>230106</v>
      </c>
      <c r="F1693" s="15">
        <v>38</v>
      </c>
      <c r="G1693" s="23">
        <v>32</v>
      </c>
      <c r="H1693" s="28">
        <v>84.210526315789465</v>
      </c>
      <c r="I1693" s="23">
        <v>6</v>
      </c>
      <c r="J1693" s="19">
        <v>15.789473684210526</v>
      </c>
      <c r="K1693" s="35">
        <v>30</v>
      </c>
      <c r="L1693" s="19">
        <v>78.94736842105263</v>
      </c>
      <c r="M1693" s="35">
        <v>2</v>
      </c>
      <c r="N1693" s="29">
        <v>5.2631578947368416</v>
      </c>
      <c r="O1693" s="23">
        <v>0</v>
      </c>
      <c r="P1693" s="28">
        <v>0</v>
      </c>
    </row>
    <row r="1694" spans="2:16" ht="15" customHeight="1" x14ac:dyDescent="0.25">
      <c r="B1694" s="5" t="s">
        <v>76</v>
      </c>
      <c r="C1694" s="6" t="s">
        <v>76</v>
      </c>
      <c r="D1694" s="6" t="s">
        <v>918</v>
      </c>
      <c r="E1694" s="3">
        <v>230107</v>
      </c>
      <c r="F1694" s="53">
        <v>8</v>
      </c>
      <c r="G1694" s="54">
        <v>3</v>
      </c>
      <c r="H1694" s="57">
        <v>37.5</v>
      </c>
      <c r="I1694" s="54">
        <v>5</v>
      </c>
      <c r="J1694" s="55">
        <v>62.5</v>
      </c>
      <c r="K1694" s="56">
        <v>2</v>
      </c>
      <c r="L1694" s="55">
        <v>25</v>
      </c>
      <c r="M1694" s="56">
        <v>1</v>
      </c>
      <c r="N1694" s="58">
        <v>12.5</v>
      </c>
      <c r="O1694" s="54">
        <v>0</v>
      </c>
      <c r="P1694" s="57">
        <v>0</v>
      </c>
    </row>
    <row r="1695" spans="2:16" ht="15" customHeight="1" x14ac:dyDescent="0.25">
      <c r="B1695" s="5" t="s">
        <v>76</v>
      </c>
      <c r="C1695" s="6" t="s">
        <v>76</v>
      </c>
      <c r="D1695" s="6" t="s">
        <v>1798</v>
      </c>
      <c r="E1695" s="3">
        <v>230108</v>
      </c>
      <c r="F1695" s="15">
        <v>79</v>
      </c>
      <c r="G1695" s="23">
        <v>4</v>
      </c>
      <c r="H1695" s="28">
        <v>5.0632911392405067</v>
      </c>
      <c r="I1695" s="23">
        <v>75</v>
      </c>
      <c r="J1695" s="19">
        <v>94.936708860759495</v>
      </c>
      <c r="K1695" s="35">
        <v>0</v>
      </c>
      <c r="L1695" s="19">
        <v>0</v>
      </c>
      <c r="M1695" s="35">
        <v>4</v>
      </c>
      <c r="N1695" s="29">
        <v>5.0632911392405067</v>
      </c>
      <c r="O1695" s="23">
        <v>0</v>
      </c>
      <c r="P1695" s="28">
        <v>0</v>
      </c>
    </row>
    <row r="1696" spans="2:16" ht="15" customHeight="1" x14ac:dyDescent="0.25">
      <c r="B1696" s="5" t="s">
        <v>76</v>
      </c>
      <c r="C1696" s="6" t="s">
        <v>76</v>
      </c>
      <c r="D1696" s="6" t="s">
        <v>1799</v>
      </c>
      <c r="E1696" s="3">
        <v>230109</v>
      </c>
      <c r="F1696" s="15">
        <v>29</v>
      </c>
      <c r="G1696" s="23">
        <v>3</v>
      </c>
      <c r="H1696" s="28">
        <v>10.344827586206897</v>
      </c>
      <c r="I1696" s="23">
        <v>26</v>
      </c>
      <c r="J1696" s="19">
        <v>89.65517241379311</v>
      </c>
      <c r="K1696" s="35">
        <v>2</v>
      </c>
      <c r="L1696" s="19">
        <v>6.8965517241379306</v>
      </c>
      <c r="M1696" s="35">
        <v>1</v>
      </c>
      <c r="N1696" s="29">
        <v>3.4482758620689653</v>
      </c>
      <c r="O1696" s="23">
        <v>0</v>
      </c>
      <c r="P1696" s="28">
        <v>0</v>
      </c>
    </row>
    <row r="1697" spans="2:16" ht="15" customHeight="1" x14ac:dyDescent="0.25">
      <c r="B1697" s="5" t="s">
        <v>76</v>
      </c>
      <c r="C1697" s="6" t="s">
        <v>76</v>
      </c>
      <c r="D1697" s="6" t="s">
        <v>76</v>
      </c>
      <c r="E1697" s="3">
        <v>230101</v>
      </c>
      <c r="F1697" s="53">
        <v>350</v>
      </c>
      <c r="G1697" s="54">
        <v>17</v>
      </c>
      <c r="H1697" s="57">
        <v>4.8571428571428568</v>
      </c>
      <c r="I1697" s="54">
        <v>333</v>
      </c>
      <c r="J1697" s="55">
        <v>95.142857142857139</v>
      </c>
      <c r="K1697" s="56">
        <v>0</v>
      </c>
      <c r="L1697" s="55">
        <v>0</v>
      </c>
      <c r="M1697" s="56">
        <v>17</v>
      </c>
      <c r="N1697" s="58">
        <v>4.8571428571428568</v>
      </c>
      <c r="O1697" s="54">
        <v>0</v>
      </c>
      <c r="P1697" s="57">
        <v>0</v>
      </c>
    </row>
    <row r="1698" spans="2:16" ht="15" customHeight="1" x14ac:dyDescent="0.25">
      <c r="B1698" s="5" t="s">
        <v>76</v>
      </c>
      <c r="C1698" s="6" t="s">
        <v>1800</v>
      </c>
      <c r="D1698" s="6" t="s">
        <v>1801</v>
      </c>
      <c r="E1698" s="3">
        <v>230403</v>
      </c>
      <c r="F1698" s="15" t="s">
        <v>420</v>
      </c>
      <c r="G1698" s="23" t="s">
        <v>420</v>
      </c>
      <c r="H1698" s="28" t="s">
        <v>420</v>
      </c>
      <c r="I1698" s="23">
        <v>1</v>
      </c>
      <c r="J1698" s="19">
        <v>100</v>
      </c>
      <c r="K1698" s="35" t="s">
        <v>420</v>
      </c>
      <c r="L1698" s="19" t="s">
        <v>420</v>
      </c>
      <c r="M1698" s="35" t="s">
        <v>420</v>
      </c>
      <c r="N1698" s="29" t="s">
        <v>420</v>
      </c>
      <c r="O1698" s="23" t="s">
        <v>420</v>
      </c>
      <c r="P1698" s="28" t="s">
        <v>420</v>
      </c>
    </row>
    <row r="1699" spans="2:16" ht="15" customHeight="1" x14ac:dyDescent="0.25">
      <c r="B1699" s="5" t="s">
        <v>76</v>
      </c>
      <c r="C1699" s="6" t="s">
        <v>1800</v>
      </c>
      <c r="D1699" s="6" t="s">
        <v>1802</v>
      </c>
      <c r="E1699" s="3">
        <v>230404</v>
      </c>
      <c r="F1699" s="15" t="s">
        <v>420</v>
      </c>
      <c r="G1699" s="23" t="s">
        <v>420</v>
      </c>
      <c r="H1699" s="28" t="s">
        <v>420</v>
      </c>
      <c r="I1699" s="23">
        <v>1</v>
      </c>
      <c r="J1699" s="19">
        <v>100</v>
      </c>
      <c r="K1699" s="35" t="s">
        <v>420</v>
      </c>
      <c r="L1699" s="19" t="s">
        <v>420</v>
      </c>
      <c r="M1699" s="35" t="s">
        <v>420</v>
      </c>
      <c r="N1699" s="29" t="s">
        <v>420</v>
      </c>
      <c r="O1699" s="23" t="s">
        <v>420</v>
      </c>
      <c r="P1699" s="28" t="s">
        <v>420</v>
      </c>
    </row>
    <row r="1700" spans="2:16" ht="15" customHeight="1" x14ac:dyDescent="0.25">
      <c r="B1700" s="5" t="s">
        <v>76</v>
      </c>
      <c r="C1700" s="6" t="s">
        <v>1800</v>
      </c>
      <c r="D1700" s="6" t="s">
        <v>1803</v>
      </c>
      <c r="E1700" s="3">
        <v>230402</v>
      </c>
      <c r="F1700" s="15" t="s">
        <v>420</v>
      </c>
      <c r="G1700" s="23" t="s">
        <v>420</v>
      </c>
      <c r="H1700" s="28" t="s">
        <v>420</v>
      </c>
      <c r="I1700" s="23">
        <v>1</v>
      </c>
      <c r="J1700" s="19">
        <v>25</v>
      </c>
      <c r="K1700" s="35" t="s">
        <v>420</v>
      </c>
      <c r="L1700" s="19" t="s">
        <v>420</v>
      </c>
      <c r="M1700" s="35" t="s">
        <v>420</v>
      </c>
      <c r="N1700" s="29" t="s">
        <v>420</v>
      </c>
      <c r="O1700" s="23" t="s">
        <v>420</v>
      </c>
      <c r="P1700" s="28" t="s">
        <v>420</v>
      </c>
    </row>
    <row r="1701" spans="2:16" ht="15" customHeight="1" x14ac:dyDescent="0.25">
      <c r="B1701" s="5" t="s">
        <v>76</v>
      </c>
      <c r="C1701" s="6" t="s">
        <v>1800</v>
      </c>
      <c r="D1701" s="6" t="s">
        <v>1804</v>
      </c>
      <c r="E1701" s="3">
        <v>230405</v>
      </c>
      <c r="F1701" s="15" t="s">
        <v>420</v>
      </c>
      <c r="G1701" s="23" t="s">
        <v>420</v>
      </c>
      <c r="H1701" s="28" t="s">
        <v>420</v>
      </c>
      <c r="I1701" s="23">
        <v>1</v>
      </c>
      <c r="J1701" s="19">
        <v>25</v>
      </c>
      <c r="K1701" s="35" t="s">
        <v>420</v>
      </c>
      <c r="L1701" s="19" t="s">
        <v>420</v>
      </c>
      <c r="M1701" s="35" t="s">
        <v>420</v>
      </c>
      <c r="N1701" s="29" t="s">
        <v>420</v>
      </c>
      <c r="O1701" s="23" t="s">
        <v>420</v>
      </c>
      <c r="P1701" s="28" t="s">
        <v>420</v>
      </c>
    </row>
    <row r="1702" spans="2:16" ht="15" customHeight="1" x14ac:dyDescent="0.25">
      <c r="B1702" s="5" t="s">
        <v>76</v>
      </c>
      <c r="C1702" s="6" t="s">
        <v>1800</v>
      </c>
      <c r="D1702" s="6" t="s">
        <v>1805</v>
      </c>
      <c r="E1702" s="3">
        <v>230406</v>
      </c>
      <c r="F1702" s="15">
        <v>7</v>
      </c>
      <c r="G1702" s="23">
        <v>6</v>
      </c>
      <c r="H1702" s="28">
        <v>85.714285714285708</v>
      </c>
      <c r="I1702" s="23">
        <v>1</v>
      </c>
      <c r="J1702" s="19">
        <v>14.285714285714285</v>
      </c>
      <c r="K1702" s="35">
        <v>0</v>
      </c>
      <c r="L1702" s="19">
        <v>0</v>
      </c>
      <c r="M1702" s="35">
        <v>6</v>
      </c>
      <c r="N1702" s="29">
        <v>85.714285714285708</v>
      </c>
      <c r="O1702" s="23">
        <v>0</v>
      </c>
      <c r="P1702" s="28">
        <v>0</v>
      </c>
    </row>
    <row r="1703" spans="2:16" ht="15" customHeight="1" x14ac:dyDescent="0.25">
      <c r="B1703" s="5" t="s">
        <v>76</v>
      </c>
      <c r="C1703" s="6" t="s">
        <v>1800</v>
      </c>
      <c r="D1703" s="6" t="s">
        <v>1800</v>
      </c>
      <c r="E1703" s="3">
        <v>230401</v>
      </c>
      <c r="F1703" s="15">
        <v>77</v>
      </c>
      <c r="G1703" s="23">
        <v>24</v>
      </c>
      <c r="H1703" s="28">
        <v>31.168831168831169</v>
      </c>
      <c r="I1703" s="23">
        <v>53</v>
      </c>
      <c r="J1703" s="19">
        <v>68.831168831168839</v>
      </c>
      <c r="K1703" s="35">
        <v>0</v>
      </c>
      <c r="L1703" s="19">
        <v>0</v>
      </c>
      <c r="M1703" s="35">
        <v>24</v>
      </c>
      <c r="N1703" s="29">
        <v>31.168831168831169</v>
      </c>
      <c r="O1703" s="23">
        <v>0</v>
      </c>
      <c r="P1703" s="28">
        <v>0</v>
      </c>
    </row>
    <row r="1704" spans="2:16" ht="15" customHeight="1" x14ac:dyDescent="0.25">
      <c r="B1704" s="5" t="s">
        <v>76</v>
      </c>
      <c r="C1704" s="6" t="s">
        <v>1800</v>
      </c>
      <c r="D1704" s="6" t="s">
        <v>1806</v>
      </c>
      <c r="E1704" s="3">
        <v>230407</v>
      </c>
      <c r="F1704" s="15" t="s">
        <v>420</v>
      </c>
      <c r="G1704" s="23" t="s">
        <v>420</v>
      </c>
      <c r="H1704" s="28" t="s">
        <v>420</v>
      </c>
      <c r="I1704" s="23">
        <v>2</v>
      </c>
      <c r="J1704" s="19">
        <v>100</v>
      </c>
      <c r="K1704" s="35" t="s">
        <v>420</v>
      </c>
      <c r="L1704" s="19" t="s">
        <v>420</v>
      </c>
      <c r="M1704" s="35" t="s">
        <v>420</v>
      </c>
      <c r="N1704" s="29" t="s">
        <v>420</v>
      </c>
      <c r="O1704" s="23" t="s">
        <v>420</v>
      </c>
      <c r="P1704" s="28" t="s">
        <v>420</v>
      </c>
    </row>
    <row r="1705" spans="2:16" ht="15" customHeight="1" x14ac:dyDescent="0.25">
      <c r="B1705" s="5" t="s">
        <v>76</v>
      </c>
      <c r="C1705" s="6" t="s">
        <v>1800</v>
      </c>
      <c r="D1705" s="6" t="s">
        <v>1807</v>
      </c>
      <c r="E1705" s="3">
        <v>230408</v>
      </c>
      <c r="F1705" s="15" t="s">
        <v>420</v>
      </c>
      <c r="G1705" s="23" t="s">
        <v>420</v>
      </c>
      <c r="H1705" s="28" t="s">
        <v>420</v>
      </c>
      <c r="I1705" s="23">
        <v>1</v>
      </c>
      <c r="J1705" s="19">
        <v>100</v>
      </c>
      <c r="K1705" s="35" t="s">
        <v>420</v>
      </c>
      <c r="L1705" s="19" t="s">
        <v>420</v>
      </c>
      <c r="M1705" s="35" t="s">
        <v>420</v>
      </c>
      <c r="N1705" s="29" t="s">
        <v>420</v>
      </c>
      <c r="O1705" s="23" t="s">
        <v>420</v>
      </c>
      <c r="P1705" s="28" t="s">
        <v>420</v>
      </c>
    </row>
    <row r="1706" spans="2:16" ht="15" customHeight="1" x14ac:dyDescent="0.25">
      <c r="B1706" s="5" t="s">
        <v>77</v>
      </c>
      <c r="C1706" s="6" t="s">
        <v>1808</v>
      </c>
      <c r="D1706" s="6" t="s">
        <v>1809</v>
      </c>
      <c r="E1706" s="3">
        <v>240203</v>
      </c>
      <c r="F1706" s="15">
        <v>44</v>
      </c>
      <c r="G1706" s="23">
        <v>6</v>
      </c>
      <c r="H1706" s="28">
        <v>13.636363636363635</v>
      </c>
      <c r="I1706" s="23">
        <v>38</v>
      </c>
      <c r="J1706" s="19">
        <v>86.36363636363636</v>
      </c>
      <c r="K1706" s="35">
        <v>6</v>
      </c>
      <c r="L1706" s="19">
        <v>13.636363636363635</v>
      </c>
      <c r="M1706" s="35">
        <v>0</v>
      </c>
      <c r="N1706" s="29">
        <v>0</v>
      </c>
      <c r="O1706" s="23">
        <v>0</v>
      </c>
      <c r="P1706" s="28">
        <v>0</v>
      </c>
    </row>
    <row r="1707" spans="2:16" ht="15" customHeight="1" x14ac:dyDescent="0.25">
      <c r="B1707" s="5" t="s">
        <v>77</v>
      </c>
      <c r="C1707" s="6" t="s">
        <v>1808</v>
      </c>
      <c r="D1707" s="6" t="s">
        <v>1810</v>
      </c>
      <c r="E1707" s="3">
        <v>240202</v>
      </c>
      <c r="F1707" s="15">
        <v>12</v>
      </c>
      <c r="G1707" s="23">
        <v>3</v>
      </c>
      <c r="H1707" s="28">
        <v>25</v>
      </c>
      <c r="I1707" s="23">
        <v>9</v>
      </c>
      <c r="J1707" s="19">
        <v>75</v>
      </c>
      <c r="K1707" s="35">
        <v>3</v>
      </c>
      <c r="L1707" s="19">
        <v>25</v>
      </c>
      <c r="M1707" s="35">
        <v>0</v>
      </c>
      <c r="N1707" s="29">
        <v>0</v>
      </c>
      <c r="O1707" s="23">
        <v>0</v>
      </c>
      <c r="P1707" s="28">
        <v>0</v>
      </c>
    </row>
    <row r="1708" spans="2:16" ht="15" customHeight="1" x14ac:dyDescent="0.25">
      <c r="B1708" s="5" t="s">
        <v>77</v>
      </c>
      <c r="C1708" s="6" t="s">
        <v>1808</v>
      </c>
      <c r="D1708" s="6" t="s">
        <v>1811</v>
      </c>
      <c r="E1708" s="3">
        <v>240201</v>
      </c>
      <c r="F1708" s="15">
        <v>6</v>
      </c>
      <c r="G1708" s="23">
        <v>0</v>
      </c>
      <c r="H1708" s="28">
        <v>0</v>
      </c>
      <c r="I1708" s="23">
        <v>6</v>
      </c>
      <c r="J1708" s="19">
        <v>100</v>
      </c>
      <c r="K1708" s="35">
        <v>0</v>
      </c>
      <c r="L1708" s="19">
        <v>0</v>
      </c>
      <c r="M1708" s="35">
        <v>0</v>
      </c>
      <c r="N1708" s="29">
        <v>0</v>
      </c>
      <c r="O1708" s="23">
        <v>0</v>
      </c>
      <c r="P1708" s="28">
        <v>0</v>
      </c>
    </row>
    <row r="1709" spans="2:16" ht="15" customHeight="1" x14ac:dyDescent="0.25">
      <c r="B1709" s="5" t="s">
        <v>77</v>
      </c>
      <c r="C1709" s="6" t="s">
        <v>77</v>
      </c>
      <c r="D1709" s="6" t="s">
        <v>1812</v>
      </c>
      <c r="E1709" s="3">
        <v>240102</v>
      </c>
      <c r="F1709" s="15">
        <v>32</v>
      </c>
      <c r="G1709" s="23">
        <v>2</v>
      </c>
      <c r="H1709" s="28">
        <v>6.25</v>
      </c>
      <c r="I1709" s="23">
        <v>30</v>
      </c>
      <c r="J1709" s="19">
        <v>93.75</v>
      </c>
      <c r="K1709" s="35">
        <v>2</v>
      </c>
      <c r="L1709" s="19">
        <v>6.25</v>
      </c>
      <c r="M1709" s="35">
        <v>0</v>
      </c>
      <c r="N1709" s="29">
        <v>0</v>
      </c>
      <c r="O1709" s="23">
        <v>0</v>
      </c>
      <c r="P1709" s="28">
        <v>0</v>
      </c>
    </row>
    <row r="1710" spans="2:16" ht="15" customHeight="1" x14ac:dyDescent="0.25">
      <c r="B1710" s="5" t="s">
        <v>77</v>
      </c>
      <c r="C1710" s="6" t="s">
        <v>77</v>
      </c>
      <c r="D1710" s="6" t="s">
        <v>1813</v>
      </c>
      <c r="E1710" s="3">
        <v>240103</v>
      </c>
      <c r="F1710" s="15">
        <v>20</v>
      </c>
      <c r="G1710" s="23">
        <v>4</v>
      </c>
      <c r="H1710" s="28">
        <v>20</v>
      </c>
      <c r="I1710" s="23">
        <v>16</v>
      </c>
      <c r="J1710" s="19">
        <v>80</v>
      </c>
      <c r="K1710" s="35">
        <v>3</v>
      </c>
      <c r="L1710" s="19">
        <v>15</v>
      </c>
      <c r="M1710" s="35">
        <v>1</v>
      </c>
      <c r="N1710" s="29">
        <v>5</v>
      </c>
      <c r="O1710" s="23">
        <v>0</v>
      </c>
      <c r="P1710" s="28">
        <v>0</v>
      </c>
    </row>
    <row r="1711" spans="2:16" ht="15" customHeight="1" x14ac:dyDescent="0.25">
      <c r="B1711" s="5" t="s">
        <v>77</v>
      </c>
      <c r="C1711" s="6" t="s">
        <v>77</v>
      </c>
      <c r="D1711" s="6" t="s">
        <v>1814</v>
      </c>
      <c r="E1711" s="3">
        <v>240104</v>
      </c>
      <c r="F1711" s="15">
        <v>61</v>
      </c>
      <c r="G1711" s="23">
        <v>10</v>
      </c>
      <c r="H1711" s="28">
        <v>16.393442622950818</v>
      </c>
      <c r="I1711" s="23">
        <v>51</v>
      </c>
      <c r="J1711" s="19">
        <v>83.606557377049185</v>
      </c>
      <c r="K1711" s="35">
        <v>10</v>
      </c>
      <c r="L1711" s="19">
        <v>16.393442622950818</v>
      </c>
      <c r="M1711" s="35">
        <v>0</v>
      </c>
      <c r="N1711" s="29">
        <v>0</v>
      </c>
      <c r="O1711" s="23">
        <v>0</v>
      </c>
      <c r="P1711" s="28">
        <v>0</v>
      </c>
    </row>
    <row r="1712" spans="2:16" ht="15" customHeight="1" x14ac:dyDescent="0.25">
      <c r="B1712" s="5" t="s">
        <v>77</v>
      </c>
      <c r="C1712" s="6" t="s">
        <v>77</v>
      </c>
      <c r="D1712" s="6" t="s">
        <v>1815</v>
      </c>
      <c r="E1712" s="3">
        <v>240105</v>
      </c>
      <c r="F1712" s="15">
        <v>34</v>
      </c>
      <c r="G1712" s="23">
        <v>7</v>
      </c>
      <c r="H1712" s="28">
        <v>20.588235294117645</v>
      </c>
      <c r="I1712" s="23">
        <v>27</v>
      </c>
      <c r="J1712" s="19">
        <v>79.411764705882348</v>
      </c>
      <c r="K1712" s="35">
        <v>6</v>
      </c>
      <c r="L1712" s="19">
        <v>17.647058823529413</v>
      </c>
      <c r="M1712" s="35">
        <v>1</v>
      </c>
      <c r="N1712" s="29">
        <v>2.9411764705882351</v>
      </c>
      <c r="O1712" s="23">
        <v>0</v>
      </c>
      <c r="P1712" s="28">
        <v>0</v>
      </c>
    </row>
    <row r="1713" spans="2:16" ht="15" customHeight="1" x14ac:dyDescent="0.25">
      <c r="B1713" s="5" t="s">
        <v>77</v>
      </c>
      <c r="C1713" s="6" t="s">
        <v>77</v>
      </c>
      <c r="D1713" s="6" t="s">
        <v>1816</v>
      </c>
      <c r="E1713" s="3">
        <v>240106</v>
      </c>
      <c r="F1713" s="53">
        <v>14</v>
      </c>
      <c r="G1713" s="54">
        <v>2</v>
      </c>
      <c r="H1713" s="57">
        <v>14.285714285714285</v>
      </c>
      <c r="I1713" s="54">
        <v>12</v>
      </c>
      <c r="J1713" s="55">
        <v>85.714285714285708</v>
      </c>
      <c r="K1713" s="56">
        <v>2</v>
      </c>
      <c r="L1713" s="55">
        <v>14.285714285714285</v>
      </c>
      <c r="M1713" s="56">
        <v>0</v>
      </c>
      <c r="N1713" s="58">
        <v>0</v>
      </c>
      <c r="O1713" s="54">
        <v>0</v>
      </c>
      <c r="P1713" s="57">
        <v>0</v>
      </c>
    </row>
    <row r="1714" spans="2:16" ht="15" customHeight="1" x14ac:dyDescent="0.25">
      <c r="B1714" s="5" t="s">
        <v>77</v>
      </c>
      <c r="C1714" s="6" t="s">
        <v>77</v>
      </c>
      <c r="D1714" s="6" t="s">
        <v>77</v>
      </c>
      <c r="E1714" s="3">
        <v>240101</v>
      </c>
      <c r="F1714" s="15">
        <v>66</v>
      </c>
      <c r="G1714" s="23">
        <v>11</v>
      </c>
      <c r="H1714" s="28">
        <v>16.666666666666664</v>
      </c>
      <c r="I1714" s="23">
        <v>55</v>
      </c>
      <c r="J1714" s="19">
        <v>83.333333333333343</v>
      </c>
      <c r="K1714" s="35">
        <v>10</v>
      </c>
      <c r="L1714" s="19">
        <v>15.151515151515152</v>
      </c>
      <c r="M1714" s="35">
        <v>1</v>
      </c>
      <c r="N1714" s="29">
        <v>1.5151515151515151</v>
      </c>
      <c r="O1714" s="23">
        <v>0</v>
      </c>
      <c r="P1714" s="28">
        <v>0</v>
      </c>
    </row>
    <row r="1715" spans="2:16" ht="15" customHeight="1" x14ac:dyDescent="0.25">
      <c r="B1715" s="5" t="s">
        <v>77</v>
      </c>
      <c r="C1715" s="6" t="s">
        <v>1817</v>
      </c>
      <c r="D1715" s="6" t="s">
        <v>1818</v>
      </c>
      <c r="E1715" s="3">
        <v>240302</v>
      </c>
      <c r="F1715" s="15">
        <v>80</v>
      </c>
      <c r="G1715" s="23">
        <v>12</v>
      </c>
      <c r="H1715" s="28">
        <v>15</v>
      </c>
      <c r="I1715" s="23">
        <v>68</v>
      </c>
      <c r="J1715" s="19">
        <v>85</v>
      </c>
      <c r="K1715" s="35">
        <v>11</v>
      </c>
      <c r="L1715" s="19">
        <v>13.750000000000002</v>
      </c>
      <c r="M1715" s="35">
        <v>1</v>
      </c>
      <c r="N1715" s="29">
        <v>1.25</v>
      </c>
      <c r="O1715" s="23">
        <v>0</v>
      </c>
      <c r="P1715" s="28">
        <v>0</v>
      </c>
    </row>
    <row r="1716" spans="2:16" ht="15" customHeight="1" x14ac:dyDescent="0.25">
      <c r="B1716" s="5" t="s">
        <v>77</v>
      </c>
      <c r="C1716" s="6" t="s">
        <v>1817</v>
      </c>
      <c r="D1716" s="6" t="s">
        <v>1819</v>
      </c>
      <c r="E1716" s="3">
        <v>240303</v>
      </c>
      <c r="F1716" s="15">
        <v>5</v>
      </c>
      <c r="G1716" s="23">
        <v>2</v>
      </c>
      <c r="H1716" s="28">
        <v>40</v>
      </c>
      <c r="I1716" s="23">
        <v>3</v>
      </c>
      <c r="J1716" s="19">
        <v>60</v>
      </c>
      <c r="K1716" s="35">
        <v>2</v>
      </c>
      <c r="L1716" s="19">
        <v>40</v>
      </c>
      <c r="M1716" s="35">
        <v>0</v>
      </c>
      <c r="N1716" s="29">
        <v>0</v>
      </c>
      <c r="O1716" s="23">
        <v>0</v>
      </c>
      <c r="P1716" s="28">
        <v>0</v>
      </c>
    </row>
    <row r="1717" spans="2:16" ht="15" customHeight="1" x14ac:dyDescent="0.25">
      <c r="B1717" s="5" t="s">
        <v>77</v>
      </c>
      <c r="C1717" s="6" t="s">
        <v>1817</v>
      </c>
      <c r="D1717" s="6" t="s">
        <v>1820</v>
      </c>
      <c r="E1717" s="3">
        <v>240304</v>
      </c>
      <c r="F1717" s="15">
        <v>53</v>
      </c>
      <c r="G1717" s="23">
        <v>17</v>
      </c>
      <c r="H1717" s="28">
        <v>32.075471698113205</v>
      </c>
      <c r="I1717" s="23">
        <v>36</v>
      </c>
      <c r="J1717" s="19">
        <v>67.924528301886795</v>
      </c>
      <c r="K1717" s="35">
        <v>17</v>
      </c>
      <c r="L1717" s="19">
        <v>32.075471698113205</v>
      </c>
      <c r="M1717" s="35">
        <v>0</v>
      </c>
      <c r="N1717" s="29">
        <v>0</v>
      </c>
      <c r="O1717" s="23">
        <v>0</v>
      </c>
      <c r="P1717" s="28">
        <v>0</v>
      </c>
    </row>
    <row r="1718" spans="2:16" ht="15" customHeight="1" x14ac:dyDescent="0.25">
      <c r="B1718" s="5" t="s">
        <v>77</v>
      </c>
      <c r="C1718" s="6" t="s">
        <v>1817</v>
      </c>
      <c r="D1718" s="6" t="s">
        <v>1817</v>
      </c>
      <c r="E1718" s="3">
        <v>240301</v>
      </c>
      <c r="F1718" s="15">
        <v>39</v>
      </c>
      <c r="G1718" s="23">
        <v>4</v>
      </c>
      <c r="H1718" s="28">
        <v>10.256410256410255</v>
      </c>
      <c r="I1718" s="23">
        <v>35</v>
      </c>
      <c r="J1718" s="19">
        <v>89.743589743589752</v>
      </c>
      <c r="K1718" s="35">
        <v>3</v>
      </c>
      <c r="L1718" s="19">
        <v>7.6923076923076925</v>
      </c>
      <c r="M1718" s="35">
        <v>1</v>
      </c>
      <c r="N1718" s="29">
        <v>2.5641025641025639</v>
      </c>
      <c r="O1718" s="23">
        <v>0</v>
      </c>
      <c r="P1718" s="28">
        <v>0</v>
      </c>
    </row>
    <row r="1719" spans="2:16" ht="15" customHeight="1" x14ac:dyDescent="0.25">
      <c r="B1719" s="5" t="s">
        <v>78</v>
      </c>
      <c r="C1719" s="6" t="s">
        <v>1821</v>
      </c>
      <c r="D1719" s="6" t="s">
        <v>1822</v>
      </c>
      <c r="E1719" s="3">
        <v>250201</v>
      </c>
      <c r="F1719" s="15">
        <v>99</v>
      </c>
      <c r="G1719" s="23">
        <v>48</v>
      </c>
      <c r="H1719" s="28">
        <v>48.484848484848484</v>
      </c>
      <c r="I1719" s="23">
        <v>51</v>
      </c>
      <c r="J1719" s="19">
        <v>51.515151515151516</v>
      </c>
      <c r="K1719" s="35">
        <v>35</v>
      </c>
      <c r="L1719" s="19">
        <v>35.353535353535356</v>
      </c>
      <c r="M1719" s="35">
        <v>13</v>
      </c>
      <c r="N1719" s="29">
        <v>13.131313131313133</v>
      </c>
      <c r="O1719" s="23">
        <v>0</v>
      </c>
      <c r="P1719" s="28">
        <v>0</v>
      </c>
    </row>
    <row r="1720" spans="2:16" ht="15" customHeight="1" x14ac:dyDescent="0.25">
      <c r="B1720" s="5" t="s">
        <v>78</v>
      </c>
      <c r="C1720" s="6" t="s">
        <v>1821</v>
      </c>
      <c r="D1720" s="6" t="s">
        <v>1823</v>
      </c>
      <c r="E1720" s="3">
        <v>250202</v>
      </c>
      <c r="F1720" s="65">
        <v>24</v>
      </c>
      <c r="G1720" s="66">
        <v>11</v>
      </c>
      <c r="H1720" s="67">
        <v>45.833333333333329</v>
      </c>
      <c r="I1720" s="66">
        <v>13</v>
      </c>
      <c r="J1720" s="68">
        <v>54.166666666666664</v>
      </c>
      <c r="K1720" s="69">
        <v>10</v>
      </c>
      <c r="L1720" s="68">
        <v>41.666666666666671</v>
      </c>
      <c r="M1720" s="69">
        <v>1</v>
      </c>
      <c r="N1720" s="70">
        <v>4.1666666666666661</v>
      </c>
      <c r="O1720" s="66">
        <v>0</v>
      </c>
      <c r="P1720" s="67">
        <v>0</v>
      </c>
    </row>
    <row r="1721" spans="2:16" ht="15" customHeight="1" x14ac:dyDescent="0.25">
      <c r="B1721" s="5" t="s">
        <v>78</v>
      </c>
      <c r="C1721" s="6" t="s">
        <v>1821</v>
      </c>
      <c r="D1721" s="6" t="s">
        <v>1824</v>
      </c>
      <c r="E1721" s="3">
        <v>250203</v>
      </c>
      <c r="F1721" s="15">
        <v>120</v>
      </c>
      <c r="G1721" s="23">
        <v>30</v>
      </c>
      <c r="H1721" s="28">
        <v>25</v>
      </c>
      <c r="I1721" s="23">
        <v>90</v>
      </c>
      <c r="J1721" s="19">
        <v>75</v>
      </c>
      <c r="K1721" s="35">
        <v>21</v>
      </c>
      <c r="L1721" s="19">
        <v>17.5</v>
      </c>
      <c r="M1721" s="35">
        <v>9</v>
      </c>
      <c r="N1721" s="29">
        <v>7.5</v>
      </c>
      <c r="O1721" s="23">
        <v>0</v>
      </c>
      <c r="P1721" s="28">
        <v>0</v>
      </c>
    </row>
    <row r="1722" spans="2:16" ht="15" customHeight="1" x14ac:dyDescent="0.25">
      <c r="B1722" s="5" t="s">
        <v>78</v>
      </c>
      <c r="C1722" s="6" t="s">
        <v>1821</v>
      </c>
      <c r="D1722" s="6" t="s">
        <v>1825</v>
      </c>
      <c r="E1722" s="3">
        <v>250204</v>
      </c>
      <c r="F1722" s="53" t="s">
        <v>420</v>
      </c>
      <c r="G1722" s="54" t="s">
        <v>420</v>
      </c>
      <c r="H1722" s="57" t="s">
        <v>420</v>
      </c>
      <c r="I1722" s="54">
        <v>0</v>
      </c>
      <c r="J1722" s="55">
        <v>0</v>
      </c>
      <c r="K1722" s="56" t="s">
        <v>420</v>
      </c>
      <c r="L1722" s="55" t="s">
        <v>420</v>
      </c>
      <c r="M1722" s="56" t="s">
        <v>420</v>
      </c>
      <c r="N1722" s="58" t="s">
        <v>420</v>
      </c>
      <c r="O1722" s="54" t="s">
        <v>420</v>
      </c>
      <c r="P1722" s="57" t="s">
        <v>420</v>
      </c>
    </row>
    <row r="1723" spans="2:16" ht="15" customHeight="1" x14ac:dyDescent="0.25">
      <c r="B1723" s="5" t="s">
        <v>78</v>
      </c>
      <c r="C1723" s="6" t="s">
        <v>1826</v>
      </c>
      <c r="D1723" s="6" t="s">
        <v>1827</v>
      </c>
      <c r="E1723" s="3">
        <v>250101</v>
      </c>
      <c r="F1723" s="53">
        <v>229</v>
      </c>
      <c r="G1723" s="54">
        <v>90</v>
      </c>
      <c r="H1723" s="57">
        <v>39.301310043668117</v>
      </c>
      <c r="I1723" s="54">
        <v>139</v>
      </c>
      <c r="J1723" s="55">
        <v>60.698689956331876</v>
      </c>
      <c r="K1723" s="56">
        <v>76</v>
      </c>
      <c r="L1723" s="55">
        <v>33.187772925764193</v>
      </c>
      <c r="M1723" s="56">
        <v>14</v>
      </c>
      <c r="N1723" s="58">
        <v>6.1135371179039302</v>
      </c>
      <c r="O1723" s="54">
        <v>0</v>
      </c>
      <c r="P1723" s="57">
        <v>0</v>
      </c>
    </row>
    <row r="1724" spans="2:16" ht="15" customHeight="1" x14ac:dyDescent="0.25">
      <c r="B1724" s="5" t="s">
        <v>78</v>
      </c>
      <c r="C1724" s="6" t="s">
        <v>1826</v>
      </c>
      <c r="D1724" s="6" t="s">
        <v>1828</v>
      </c>
      <c r="E1724" s="3">
        <v>250102</v>
      </c>
      <c r="F1724" s="53">
        <v>109</v>
      </c>
      <c r="G1724" s="54">
        <v>7</v>
      </c>
      <c r="H1724" s="57">
        <v>6.4220183486238538</v>
      </c>
      <c r="I1724" s="54">
        <v>102</v>
      </c>
      <c r="J1724" s="55">
        <v>93.577981651376149</v>
      </c>
      <c r="K1724" s="56">
        <v>3</v>
      </c>
      <c r="L1724" s="55">
        <v>2.7522935779816518</v>
      </c>
      <c r="M1724" s="56">
        <v>4</v>
      </c>
      <c r="N1724" s="58">
        <v>3.669724770642202</v>
      </c>
      <c r="O1724" s="54">
        <v>0</v>
      </c>
      <c r="P1724" s="57">
        <v>0</v>
      </c>
    </row>
    <row r="1725" spans="2:16" ht="15" customHeight="1" x14ac:dyDescent="0.25">
      <c r="B1725" s="5" t="s">
        <v>78</v>
      </c>
      <c r="C1725" s="6" t="s">
        <v>1826</v>
      </c>
      <c r="D1725" s="6" t="s">
        <v>1829</v>
      </c>
      <c r="E1725" s="3">
        <v>250103</v>
      </c>
      <c r="F1725" s="15">
        <v>59</v>
      </c>
      <c r="G1725" s="23">
        <v>22</v>
      </c>
      <c r="H1725" s="28">
        <v>37.288135593220339</v>
      </c>
      <c r="I1725" s="23">
        <v>37</v>
      </c>
      <c r="J1725" s="19">
        <v>62.711864406779661</v>
      </c>
      <c r="K1725" s="35">
        <v>18</v>
      </c>
      <c r="L1725" s="19">
        <v>30.508474576271187</v>
      </c>
      <c r="M1725" s="35">
        <v>4</v>
      </c>
      <c r="N1725" s="29">
        <v>6.7796610169491522</v>
      </c>
      <c r="O1725" s="23">
        <v>0</v>
      </c>
      <c r="P1725" s="28">
        <v>0</v>
      </c>
    </row>
    <row r="1726" spans="2:16" ht="15" customHeight="1" x14ac:dyDescent="0.25">
      <c r="B1726" s="5" t="s">
        <v>78</v>
      </c>
      <c r="C1726" s="6" t="s">
        <v>1826</v>
      </c>
      <c r="D1726" s="6" t="s">
        <v>1830</v>
      </c>
      <c r="E1726" s="3">
        <v>250107</v>
      </c>
      <c r="F1726" s="15">
        <v>143</v>
      </c>
      <c r="G1726" s="23">
        <v>70</v>
      </c>
      <c r="H1726" s="28">
        <v>48.951048951048953</v>
      </c>
      <c r="I1726" s="23">
        <v>73</v>
      </c>
      <c r="J1726" s="19">
        <v>51.048951048951054</v>
      </c>
      <c r="K1726" s="35">
        <v>61</v>
      </c>
      <c r="L1726" s="19">
        <v>42.657342657342653</v>
      </c>
      <c r="M1726" s="35">
        <v>9</v>
      </c>
      <c r="N1726" s="29">
        <v>6.2937062937062942</v>
      </c>
      <c r="O1726" s="23">
        <v>0</v>
      </c>
      <c r="P1726" s="28">
        <v>0</v>
      </c>
    </row>
    <row r="1727" spans="2:16" ht="15" customHeight="1" x14ac:dyDescent="0.25">
      <c r="B1727" s="5" t="s">
        <v>78</v>
      </c>
      <c r="C1727" s="6" t="s">
        <v>1826</v>
      </c>
      <c r="D1727" s="6" t="s">
        <v>1831</v>
      </c>
      <c r="E1727" s="3">
        <v>250104</v>
      </c>
      <c r="F1727" s="15">
        <v>68</v>
      </c>
      <c r="G1727" s="23">
        <v>33</v>
      </c>
      <c r="H1727" s="28">
        <v>48.529411764705884</v>
      </c>
      <c r="I1727" s="23">
        <v>35</v>
      </c>
      <c r="J1727" s="19">
        <v>51.470588235294116</v>
      </c>
      <c r="K1727" s="35">
        <v>21</v>
      </c>
      <c r="L1727" s="19">
        <v>30.882352941176471</v>
      </c>
      <c r="M1727" s="35">
        <v>12</v>
      </c>
      <c r="N1727" s="29">
        <v>17.647058823529413</v>
      </c>
      <c r="O1727" s="23">
        <v>0</v>
      </c>
      <c r="P1727" s="28">
        <v>0</v>
      </c>
    </row>
    <row r="1728" spans="2:16" ht="15" customHeight="1" x14ac:dyDescent="0.25">
      <c r="B1728" s="5" t="s">
        <v>78</v>
      </c>
      <c r="C1728" s="6" t="s">
        <v>1826</v>
      </c>
      <c r="D1728" s="6" t="s">
        <v>1832</v>
      </c>
      <c r="E1728" s="3">
        <v>250106</v>
      </c>
      <c r="F1728" s="15">
        <v>58</v>
      </c>
      <c r="G1728" s="23">
        <v>15</v>
      </c>
      <c r="H1728" s="28">
        <v>25.862068965517242</v>
      </c>
      <c r="I1728" s="23">
        <v>43</v>
      </c>
      <c r="J1728" s="19">
        <v>74.137931034482762</v>
      </c>
      <c r="K1728" s="35">
        <v>11</v>
      </c>
      <c r="L1728" s="19">
        <v>18.96551724137931</v>
      </c>
      <c r="M1728" s="35">
        <v>4</v>
      </c>
      <c r="N1728" s="29">
        <v>6.8965517241379306</v>
      </c>
      <c r="O1728" s="23">
        <v>0</v>
      </c>
      <c r="P1728" s="28">
        <v>0</v>
      </c>
    </row>
    <row r="1729" spans="2:16" ht="15" customHeight="1" x14ac:dyDescent="0.25">
      <c r="B1729" s="5" t="s">
        <v>78</v>
      </c>
      <c r="C1729" s="6" t="s">
        <v>1826</v>
      </c>
      <c r="D1729" s="6" t="s">
        <v>1833</v>
      </c>
      <c r="E1729" s="3">
        <v>250105</v>
      </c>
      <c r="F1729" s="15">
        <v>97</v>
      </c>
      <c r="G1729" s="23">
        <v>44</v>
      </c>
      <c r="H1729" s="28">
        <v>45.360824742268044</v>
      </c>
      <c r="I1729" s="23">
        <v>53</v>
      </c>
      <c r="J1729" s="19">
        <v>54.639175257731956</v>
      </c>
      <c r="K1729" s="35">
        <v>37</v>
      </c>
      <c r="L1729" s="19">
        <v>38.144329896907216</v>
      </c>
      <c r="M1729" s="35">
        <v>7</v>
      </c>
      <c r="N1729" s="29">
        <v>7.216494845360824</v>
      </c>
      <c r="O1729" s="23">
        <v>0</v>
      </c>
      <c r="P1729" s="28">
        <v>0</v>
      </c>
    </row>
    <row r="1730" spans="2:16" ht="15" customHeight="1" x14ac:dyDescent="0.25">
      <c r="B1730" s="5" t="s">
        <v>78</v>
      </c>
      <c r="C1730" s="6" t="s">
        <v>1834</v>
      </c>
      <c r="D1730" s="6" t="s">
        <v>1835</v>
      </c>
      <c r="E1730" s="3">
        <v>250305</v>
      </c>
      <c r="F1730" s="15">
        <v>7</v>
      </c>
      <c r="G1730" s="23">
        <v>2</v>
      </c>
      <c r="H1730" s="28">
        <v>28.571428571428569</v>
      </c>
      <c r="I1730" s="23">
        <v>5</v>
      </c>
      <c r="J1730" s="19">
        <v>71.428571428571431</v>
      </c>
      <c r="K1730" s="35">
        <v>2</v>
      </c>
      <c r="L1730" s="19">
        <v>28.571428571428569</v>
      </c>
      <c r="M1730" s="35">
        <v>0</v>
      </c>
      <c r="N1730" s="29">
        <v>0</v>
      </c>
      <c r="O1730" s="23">
        <v>0</v>
      </c>
      <c r="P1730" s="28">
        <v>0</v>
      </c>
    </row>
    <row r="1731" spans="2:16" ht="15" customHeight="1" x14ac:dyDescent="0.25">
      <c r="B1731" s="5" t="s">
        <v>78</v>
      </c>
      <c r="C1731" s="6" t="s">
        <v>1834</v>
      </c>
      <c r="D1731" s="6" t="s">
        <v>1836</v>
      </c>
      <c r="E1731" s="3">
        <v>250303</v>
      </c>
      <c r="F1731" s="15">
        <v>30</v>
      </c>
      <c r="G1731" s="23">
        <v>7</v>
      </c>
      <c r="H1731" s="28">
        <v>23.333333333333332</v>
      </c>
      <c r="I1731" s="23">
        <v>23</v>
      </c>
      <c r="J1731" s="19">
        <v>76.666666666666671</v>
      </c>
      <c r="K1731" s="35">
        <v>5</v>
      </c>
      <c r="L1731" s="19">
        <v>16.666666666666664</v>
      </c>
      <c r="M1731" s="35">
        <v>2</v>
      </c>
      <c r="N1731" s="29">
        <v>6.666666666666667</v>
      </c>
      <c r="O1731" s="23">
        <v>0</v>
      </c>
      <c r="P1731" s="28">
        <v>0</v>
      </c>
    </row>
    <row r="1732" spans="2:16" ht="15" customHeight="1" x14ac:dyDescent="0.25">
      <c r="B1732" s="5" t="s">
        <v>78</v>
      </c>
      <c r="C1732" s="6" t="s">
        <v>1834</v>
      </c>
      <c r="D1732" s="6" t="s">
        <v>1837</v>
      </c>
      <c r="E1732" s="3">
        <v>250302</v>
      </c>
      <c r="F1732" s="15">
        <v>52</v>
      </c>
      <c r="G1732" s="23">
        <v>20</v>
      </c>
      <c r="H1732" s="28">
        <v>38.461538461538467</v>
      </c>
      <c r="I1732" s="23">
        <v>32</v>
      </c>
      <c r="J1732" s="19">
        <v>61.53846153846154</v>
      </c>
      <c r="K1732" s="35">
        <v>15</v>
      </c>
      <c r="L1732" s="19">
        <v>28.846153846153843</v>
      </c>
      <c r="M1732" s="35">
        <v>5</v>
      </c>
      <c r="N1732" s="29">
        <v>9.6153846153846168</v>
      </c>
      <c r="O1732" s="23">
        <v>0</v>
      </c>
      <c r="P1732" s="28">
        <v>0</v>
      </c>
    </row>
    <row r="1733" spans="2:16" ht="15" customHeight="1" x14ac:dyDescent="0.25">
      <c r="B1733" s="5" t="s">
        <v>78</v>
      </c>
      <c r="C1733" s="6" t="s">
        <v>1834</v>
      </c>
      <c r="D1733" s="6" t="s">
        <v>1838</v>
      </c>
      <c r="E1733" s="3">
        <v>250304</v>
      </c>
      <c r="F1733" s="15">
        <v>32</v>
      </c>
      <c r="G1733" s="23">
        <v>7</v>
      </c>
      <c r="H1733" s="28">
        <v>21.875</v>
      </c>
      <c r="I1733" s="23">
        <v>25</v>
      </c>
      <c r="J1733" s="19">
        <v>78.125</v>
      </c>
      <c r="K1733" s="35">
        <v>6</v>
      </c>
      <c r="L1733" s="19">
        <v>18.75</v>
      </c>
      <c r="M1733" s="35">
        <v>1</v>
      </c>
      <c r="N1733" s="29">
        <v>3.125</v>
      </c>
      <c r="O1733" s="23">
        <v>0</v>
      </c>
      <c r="P1733" s="28">
        <v>0</v>
      </c>
    </row>
    <row r="1734" spans="2:16" ht="15" customHeight="1" x14ac:dyDescent="0.25">
      <c r="B1734" s="5" t="s">
        <v>78</v>
      </c>
      <c r="C1734" s="6" t="s">
        <v>1834</v>
      </c>
      <c r="D1734" s="6" t="s">
        <v>1834</v>
      </c>
      <c r="E1734" s="3">
        <v>250301</v>
      </c>
      <c r="F1734" s="15">
        <v>85</v>
      </c>
      <c r="G1734" s="23">
        <v>20</v>
      </c>
      <c r="H1734" s="28">
        <v>23.52941176470588</v>
      </c>
      <c r="I1734" s="23">
        <v>65</v>
      </c>
      <c r="J1734" s="19">
        <v>76.470588235294116</v>
      </c>
      <c r="K1734" s="35">
        <v>17</v>
      </c>
      <c r="L1734" s="19">
        <v>20</v>
      </c>
      <c r="M1734" s="35">
        <v>3</v>
      </c>
      <c r="N1734" s="29">
        <v>3.5294117647058822</v>
      </c>
      <c r="O1734" s="23">
        <v>0</v>
      </c>
      <c r="P1734" s="28">
        <v>0</v>
      </c>
    </row>
    <row r="1735" spans="2:16" ht="15" customHeight="1" thickBot="1" x14ac:dyDescent="0.3">
      <c r="B1735" s="5" t="s">
        <v>78</v>
      </c>
      <c r="C1735" s="6" t="s">
        <v>1839</v>
      </c>
      <c r="D1735" s="6" t="s">
        <v>1839</v>
      </c>
      <c r="E1735" s="3">
        <v>250401</v>
      </c>
      <c r="F1735" s="15">
        <v>22</v>
      </c>
      <c r="G1735" s="23">
        <v>15</v>
      </c>
      <c r="H1735" s="28">
        <v>68.181818181818173</v>
      </c>
      <c r="I1735" s="23">
        <v>7</v>
      </c>
      <c r="J1735" s="19">
        <v>31.818181818181817</v>
      </c>
      <c r="K1735" s="35">
        <v>5</v>
      </c>
      <c r="L1735" s="19">
        <v>22.727272727272727</v>
      </c>
      <c r="M1735" s="35">
        <v>10</v>
      </c>
      <c r="N1735" s="29">
        <v>45.454545454545453</v>
      </c>
      <c r="O1735" s="23">
        <v>0</v>
      </c>
      <c r="P1735" s="28">
        <v>0</v>
      </c>
    </row>
    <row r="1736" spans="2:16" ht="15" customHeight="1" thickBot="1" x14ac:dyDescent="0.3">
      <c r="B1736" s="100" t="s">
        <v>5</v>
      </c>
      <c r="C1736" s="105"/>
      <c r="D1736" s="105"/>
      <c r="E1736" s="101"/>
      <c r="F1736" s="17">
        <f>SUM(F7:F1735)</f>
        <v>94398</v>
      </c>
      <c r="G1736" s="25">
        <f>SUM(G7:G1735)</f>
        <v>20612</v>
      </c>
      <c r="H1736" s="32">
        <f>G1736/F1736*100</f>
        <v>21.835208373058752</v>
      </c>
      <c r="I1736" s="37">
        <f>SUM(I7:I1735)</f>
        <v>74290</v>
      </c>
      <c r="J1736" s="21">
        <f>I1736/F1736*100</f>
        <v>78.698701243670428</v>
      </c>
      <c r="K1736" s="37">
        <f>SUM(K7:K1735)</f>
        <v>13695</v>
      </c>
      <c r="L1736" s="21">
        <f>K1736/F1736*100</f>
        <v>14.507722621241975</v>
      </c>
      <c r="M1736" s="37">
        <f>SUM(M7:M1735)</f>
        <v>6822</v>
      </c>
      <c r="N1736" s="33">
        <f>M1736/F1736*100</f>
        <v>7.226848026441238</v>
      </c>
      <c r="O1736" s="25">
        <f>SUM(O7:O1735)</f>
        <v>95</v>
      </c>
      <c r="P1736" s="32">
        <f>O1736/F1736*100</f>
        <v>0.10063772537553763</v>
      </c>
    </row>
    <row r="1737" spans="2:16" ht="15" customHeight="1" x14ac:dyDescent="0.25">
      <c r="B1737" s="2" t="str">
        <f>_xlfn.CONCAT("Fuente: Sistema de Información SIEN - HIS, ",RIGHT(INICIO!C8,4),".")</f>
        <v>Fuente: Sistema de Información SIEN - HIS, 2025.</v>
      </c>
      <c r="C1737" s="10"/>
      <c r="D1737" s="10"/>
      <c r="E1737" s="10"/>
    </row>
    <row r="1738" spans="2:16" ht="15" customHeight="1" x14ac:dyDescent="0.25">
      <c r="B1738" s="2" t="s">
        <v>23</v>
      </c>
      <c r="C1738" s="10"/>
      <c r="D1738" s="10"/>
      <c r="E1738" s="10"/>
    </row>
    <row r="1739" spans="2:16" ht="15" customHeight="1" x14ac:dyDescent="0.25">
      <c r="B1739" s="2" t="s">
        <v>19</v>
      </c>
    </row>
  </sheetData>
  <mergeCells count="13">
    <mergeCell ref="B1736:E1736"/>
    <mergeCell ref="M5:N5"/>
    <mergeCell ref="O5:P5"/>
    <mergeCell ref="B2:P2"/>
    <mergeCell ref="B5:B6"/>
    <mergeCell ref="C5:C6"/>
    <mergeCell ref="D5:D6"/>
    <mergeCell ref="E5:E6"/>
    <mergeCell ref="F5:F6"/>
    <mergeCell ref="G5:H5"/>
    <mergeCell ref="K5:L5"/>
    <mergeCell ref="B3:P3"/>
    <mergeCell ref="I5:J5"/>
  </mergeCells>
  <phoneticPr fontId="16" type="noConversion"/>
  <conditionalFormatting sqref="E7:E1735">
    <cfRule type="duplicateValues" dxfId="0" priority="205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00B050"/>
  </sheetPr>
  <dimension ref="B2:R38"/>
  <sheetViews>
    <sheetView showGridLines="0" zoomScaleNormal="100" workbookViewId="0">
      <selection activeCell="B8" sqref="B8:R32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8" width="12.7109375" style="1" customWidth="1"/>
    <col min="19" max="16384" width="11.42578125" style="1"/>
  </cols>
  <sheetData>
    <row r="2" spans="2:18" ht="84.95" customHeight="1" x14ac:dyDescent="0.25">
      <c r="B2" s="95" t="s">
        <v>35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18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2:18" ht="15" customHeight="1" thickBot="1" x14ac:dyDescent="0.3"/>
    <row r="5" spans="2:18" ht="15" customHeight="1" thickBot="1" x14ac:dyDescent="0.25">
      <c r="B5" s="98" t="s">
        <v>0</v>
      </c>
      <c r="C5" s="91" t="s">
        <v>11</v>
      </c>
      <c r="D5" s="92"/>
      <c r="E5" s="92"/>
      <c r="F5" s="92"/>
      <c r="G5" s="92"/>
      <c r="H5" s="92"/>
      <c r="I5" s="93"/>
      <c r="J5" s="99" t="s">
        <v>28</v>
      </c>
      <c r="K5" s="99"/>
      <c r="L5" s="99"/>
      <c r="M5" s="99"/>
      <c r="N5" s="99"/>
      <c r="O5" s="99"/>
      <c r="P5" s="99"/>
      <c r="Q5" s="99"/>
      <c r="R5" s="99"/>
    </row>
    <row r="6" spans="2:18" ht="15" customHeight="1" thickBot="1" x14ac:dyDescent="0.3">
      <c r="B6" s="98"/>
      <c r="C6" s="97" t="s">
        <v>10</v>
      </c>
      <c r="D6" s="94" t="s">
        <v>40</v>
      </c>
      <c r="E6" s="90"/>
      <c r="F6" s="94" t="s">
        <v>24</v>
      </c>
      <c r="G6" s="90"/>
      <c r="H6" s="97" t="s">
        <v>25</v>
      </c>
      <c r="I6" s="97"/>
      <c r="J6" s="97" t="s">
        <v>10</v>
      </c>
      <c r="K6" s="94" t="s">
        <v>40</v>
      </c>
      <c r="L6" s="90"/>
      <c r="M6" s="89" t="s">
        <v>26</v>
      </c>
      <c r="N6" s="90"/>
      <c r="O6" s="97" t="s">
        <v>3</v>
      </c>
      <c r="P6" s="97"/>
      <c r="Q6" s="97" t="s">
        <v>4</v>
      </c>
      <c r="R6" s="97"/>
    </row>
    <row r="7" spans="2:18" ht="30" customHeight="1" thickBot="1" x14ac:dyDescent="0.3">
      <c r="B7" s="98"/>
      <c r="C7" s="97"/>
      <c r="D7" s="7" t="s">
        <v>1</v>
      </c>
      <c r="E7" s="7" t="s">
        <v>2</v>
      </c>
      <c r="F7" s="7" t="s">
        <v>1</v>
      </c>
      <c r="G7" s="7" t="s">
        <v>2</v>
      </c>
      <c r="H7" s="7" t="s">
        <v>1</v>
      </c>
      <c r="I7" s="7" t="s">
        <v>2</v>
      </c>
      <c r="J7" s="97"/>
      <c r="K7" s="7" t="s">
        <v>1</v>
      </c>
      <c r="L7" s="7" t="s">
        <v>2</v>
      </c>
      <c r="M7" s="7" t="s">
        <v>1</v>
      </c>
      <c r="N7" s="7" t="s">
        <v>2</v>
      </c>
      <c r="O7" s="7" t="s">
        <v>1</v>
      </c>
      <c r="P7" s="7" t="s">
        <v>2</v>
      </c>
      <c r="Q7" s="7" t="s">
        <v>1</v>
      </c>
      <c r="R7" s="7" t="s">
        <v>2</v>
      </c>
    </row>
    <row r="8" spans="2:18" ht="15" customHeight="1" x14ac:dyDescent="0.25">
      <c r="B8" s="11" t="s">
        <v>54</v>
      </c>
      <c r="C8" s="14">
        <v>27060</v>
      </c>
      <c r="D8" s="22">
        <v>22708</v>
      </c>
      <c r="E8" s="22">
        <v>83.917220990391712</v>
      </c>
      <c r="F8" s="22">
        <v>4114</v>
      </c>
      <c r="G8" s="18">
        <v>15.203252032520325</v>
      </c>
      <c r="H8" s="22">
        <v>238</v>
      </c>
      <c r="I8" s="26">
        <v>0.87952697708795269</v>
      </c>
      <c r="J8" s="14">
        <v>27060</v>
      </c>
      <c r="K8" s="22">
        <v>19206</v>
      </c>
      <c r="L8" s="22">
        <v>70.975609756097555</v>
      </c>
      <c r="M8" s="34">
        <v>595</v>
      </c>
      <c r="N8" s="18">
        <v>2.1988174427198817</v>
      </c>
      <c r="O8" s="34">
        <v>4924</v>
      </c>
      <c r="P8" s="27">
        <v>18.196600147819662</v>
      </c>
      <c r="Q8" s="34">
        <v>2335</v>
      </c>
      <c r="R8" s="26">
        <v>8.6289726533628972</v>
      </c>
    </row>
    <row r="9" spans="2:18" ht="15" customHeight="1" x14ac:dyDescent="0.25">
      <c r="B9" s="12" t="s">
        <v>55</v>
      </c>
      <c r="C9" s="15">
        <v>57185</v>
      </c>
      <c r="D9" s="23">
        <v>48740</v>
      </c>
      <c r="E9" s="23">
        <v>85.232141295794349</v>
      </c>
      <c r="F9" s="23">
        <v>7728</v>
      </c>
      <c r="G9" s="19">
        <v>13.514033400367229</v>
      </c>
      <c r="H9" s="23">
        <v>717</v>
      </c>
      <c r="I9" s="28">
        <v>1.2538253038384191</v>
      </c>
      <c r="J9" s="15">
        <v>57185</v>
      </c>
      <c r="K9" s="23">
        <v>36519</v>
      </c>
      <c r="L9" s="23">
        <v>63.861152400104928</v>
      </c>
      <c r="M9" s="35">
        <v>1017</v>
      </c>
      <c r="N9" s="19">
        <v>1.778438401678762</v>
      </c>
      <c r="O9" s="35">
        <v>11927</v>
      </c>
      <c r="P9" s="29">
        <v>20.856868059805894</v>
      </c>
      <c r="Q9" s="35">
        <v>7722</v>
      </c>
      <c r="R9" s="28">
        <v>13.503541138410421</v>
      </c>
    </row>
    <row r="10" spans="2:18" ht="15" customHeight="1" x14ac:dyDescent="0.25">
      <c r="B10" s="12" t="s">
        <v>56</v>
      </c>
      <c r="C10" s="15">
        <v>22725</v>
      </c>
      <c r="D10" s="23">
        <v>19649</v>
      </c>
      <c r="E10" s="23">
        <v>86.464246424642468</v>
      </c>
      <c r="F10" s="23">
        <v>2911</v>
      </c>
      <c r="G10" s="19">
        <v>12.80968096809681</v>
      </c>
      <c r="H10" s="23">
        <v>165</v>
      </c>
      <c r="I10" s="28">
        <v>0.72607260726072609</v>
      </c>
      <c r="J10" s="15">
        <v>22725</v>
      </c>
      <c r="K10" s="23">
        <v>15983</v>
      </c>
      <c r="L10" s="23">
        <v>70.332233223322334</v>
      </c>
      <c r="M10" s="35">
        <v>436</v>
      </c>
      <c r="N10" s="19">
        <v>1.9185918591859186</v>
      </c>
      <c r="O10" s="35">
        <v>4387</v>
      </c>
      <c r="P10" s="29">
        <v>19.304730473047304</v>
      </c>
      <c r="Q10" s="35">
        <v>1919</v>
      </c>
      <c r="R10" s="28">
        <v>8.4444444444444446</v>
      </c>
    </row>
    <row r="11" spans="2:18" ht="15" customHeight="1" x14ac:dyDescent="0.25">
      <c r="B11" s="12" t="s">
        <v>57</v>
      </c>
      <c r="C11" s="15">
        <v>48353</v>
      </c>
      <c r="D11" s="23">
        <v>45122</v>
      </c>
      <c r="E11" s="23">
        <v>93.317891340764788</v>
      </c>
      <c r="F11" s="23">
        <v>2254</v>
      </c>
      <c r="G11" s="19">
        <v>4.6615515066283368</v>
      </c>
      <c r="H11" s="23">
        <v>977</v>
      </c>
      <c r="I11" s="28">
        <v>2.0205571526068704</v>
      </c>
      <c r="J11" s="15">
        <v>48353</v>
      </c>
      <c r="K11" s="23">
        <v>25742</v>
      </c>
      <c r="L11" s="23">
        <v>53.237648129381846</v>
      </c>
      <c r="M11" s="35">
        <v>737</v>
      </c>
      <c r="N11" s="19">
        <v>1.5242073914751928</v>
      </c>
      <c r="O11" s="35">
        <v>12018</v>
      </c>
      <c r="P11" s="29">
        <v>24.854714288668749</v>
      </c>
      <c r="Q11" s="35">
        <v>9856</v>
      </c>
      <c r="R11" s="28">
        <v>20.383430190474222</v>
      </c>
    </row>
    <row r="12" spans="2:18" ht="15" customHeight="1" x14ac:dyDescent="0.25">
      <c r="B12" s="12" t="s">
        <v>58</v>
      </c>
      <c r="C12" s="15">
        <v>32670</v>
      </c>
      <c r="D12" s="23">
        <v>28252</v>
      </c>
      <c r="E12" s="23">
        <v>86.476890113253745</v>
      </c>
      <c r="F12" s="23">
        <v>4200</v>
      </c>
      <c r="G12" s="19">
        <v>12.855831037649221</v>
      </c>
      <c r="H12" s="23">
        <v>218</v>
      </c>
      <c r="I12" s="28">
        <v>0.66727884909703095</v>
      </c>
      <c r="J12" s="15">
        <v>32670</v>
      </c>
      <c r="K12" s="23">
        <v>23615</v>
      </c>
      <c r="L12" s="23">
        <v>72.283440465258636</v>
      </c>
      <c r="M12" s="35">
        <v>575</v>
      </c>
      <c r="N12" s="19">
        <v>1.7600244872972146</v>
      </c>
      <c r="O12" s="35">
        <v>5993</v>
      </c>
      <c r="P12" s="29">
        <v>18.344046525864709</v>
      </c>
      <c r="Q12" s="35">
        <v>2487</v>
      </c>
      <c r="R12" s="28">
        <v>7.6124885215794302</v>
      </c>
    </row>
    <row r="13" spans="2:18" ht="15" customHeight="1" x14ac:dyDescent="0.25">
      <c r="B13" s="12" t="s">
        <v>59</v>
      </c>
      <c r="C13" s="15">
        <v>110276</v>
      </c>
      <c r="D13" s="23">
        <v>89964</v>
      </c>
      <c r="E13" s="23">
        <v>81.580760999673558</v>
      </c>
      <c r="F13" s="23">
        <v>19742</v>
      </c>
      <c r="G13" s="19">
        <v>17.902354093365737</v>
      </c>
      <c r="H13" s="23">
        <v>570</v>
      </c>
      <c r="I13" s="28">
        <v>0.51688490696071676</v>
      </c>
      <c r="J13" s="15">
        <v>110276</v>
      </c>
      <c r="K13" s="23">
        <v>80389</v>
      </c>
      <c r="L13" s="23">
        <v>72.898001378359751</v>
      </c>
      <c r="M13" s="35">
        <v>1970</v>
      </c>
      <c r="N13" s="19">
        <v>1.786426783706337</v>
      </c>
      <c r="O13" s="35">
        <v>19698</v>
      </c>
      <c r="P13" s="29">
        <v>17.862454205810874</v>
      </c>
      <c r="Q13" s="35">
        <v>8219</v>
      </c>
      <c r="R13" s="28">
        <v>7.4531176321230364</v>
      </c>
    </row>
    <row r="14" spans="2:18" ht="15" customHeight="1" x14ac:dyDescent="0.25">
      <c r="B14" s="12" t="s">
        <v>60</v>
      </c>
      <c r="C14" s="15">
        <v>26438</v>
      </c>
      <c r="D14" s="23">
        <v>24383</v>
      </c>
      <c r="E14" s="23">
        <v>92.227097359860807</v>
      </c>
      <c r="F14" s="23">
        <v>1224</v>
      </c>
      <c r="G14" s="19">
        <v>4.6296996747106443</v>
      </c>
      <c r="H14" s="23">
        <v>831</v>
      </c>
      <c r="I14" s="28">
        <v>3.14320296542855</v>
      </c>
      <c r="J14" s="15">
        <v>26438</v>
      </c>
      <c r="K14" s="23">
        <v>12958</v>
      </c>
      <c r="L14" s="23">
        <v>49.012784628186701</v>
      </c>
      <c r="M14" s="35">
        <v>440</v>
      </c>
      <c r="N14" s="19">
        <v>1.6642711248959829</v>
      </c>
      <c r="O14" s="35">
        <v>6234</v>
      </c>
      <c r="P14" s="29">
        <v>23.57969589227627</v>
      </c>
      <c r="Q14" s="35">
        <v>6806</v>
      </c>
      <c r="R14" s="28">
        <v>25.743248354641047</v>
      </c>
    </row>
    <row r="15" spans="2:18" ht="15" customHeight="1" x14ac:dyDescent="0.25">
      <c r="B15" s="12" t="s">
        <v>61</v>
      </c>
      <c r="C15" s="15">
        <v>48809</v>
      </c>
      <c r="D15" s="23">
        <v>42213</v>
      </c>
      <c r="E15" s="23">
        <v>86.486098875207446</v>
      </c>
      <c r="F15" s="23">
        <v>6132</v>
      </c>
      <c r="G15" s="19">
        <v>12.563256776414185</v>
      </c>
      <c r="H15" s="23">
        <v>464</v>
      </c>
      <c r="I15" s="28">
        <v>0.95064434837837286</v>
      </c>
      <c r="J15" s="15">
        <v>48809</v>
      </c>
      <c r="K15" s="23">
        <v>33774</v>
      </c>
      <c r="L15" s="23">
        <v>69.19625478907578</v>
      </c>
      <c r="M15" s="35">
        <v>1050</v>
      </c>
      <c r="N15" s="19">
        <v>2.1512425987010593</v>
      </c>
      <c r="O15" s="35">
        <v>9588</v>
      </c>
      <c r="P15" s="29">
        <v>19.643918129853098</v>
      </c>
      <c r="Q15" s="35">
        <v>4397</v>
      </c>
      <c r="R15" s="28">
        <v>9.0085844823700558</v>
      </c>
    </row>
    <row r="16" spans="2:18" ht="15" customHeight="1" x14ac:dyDescent="0.25">
      <c r="B16" s="12" t="s">
        <v>62</v>
      </c>
      <c r="C16" s="15">
        <v>30948</v>
      </c>
      <c r="D16" s="23">
        <v>24391</v>
      </c>
      <c r="E16" s="23">
        <v>78.812847356856665</v>
      </c>
      <c r="F16" s="23">
        <v>6378</v>
      </c>
      <c r="G16" s="19">
        <v>20.608763086467626</v>
      </c>
      <c r="H16" s="23">
        <v>179</v>
      </c>
      <c r="I16" s="28">
        <v>0.57838955667571412</v>
      </c>
      <c r="J16" s="15">
        <v>30948</v>
      </c>
      <c r="K16" s="23">
        <v>23297</v>
      </c>
      <c r="L16" s="23">
        <v>75.277885485330231</v>
      </c>
      <c r="M16" s="35">
        <v>761</v>
      </c>
      <c r="N16" s="19">
        <v>2.4589634225151871</v>
      </c>
      <c r="O16" s="35">
        <v>5113</v>
      </c>
      <c r="P16" s="29">
        <v>16.521261470854338</v>
      </c>
      <c r="Q16" s="35">
        <v>1777</v>
      </c>
      <c r="R16" s="28">
        <v>5.7418896213002455</v>
      </c>
    </row>
    <row r="17" spans="2:18" ht="15" customHeight="1" x14ac:dyDescent="0.25">
      <c r="B17" s="12" t="s">
        <v>63</v>
      </c>
      <c r="C17" s="15">
        <v>52722</v>
      </c>
      <c r="D17" s="23">
        <v>44877</v>
      </c>
      <c r="E17" s="23">
        <v>85.120063730510992</v>
      </c>
      <c r="F17" s="23">
        <v>7398</v>
      </c>
      <c r="G17" s="19">
        <v>14.032092864458859</v>
      </c>
      <c r="H17" s="23">
        <v>447</v>
      </c>
      <c r="I17" s="28">
        <v>0.8478434050301582</v>
      </c>
      <c r="J17" s="15">
        <v>52722</v>
      </c>
      <c r="K17" s="23">
        <v>36856</v>
      </c>
      <c r="L17" s="23">
        <v>69.906300974925088</v>
      </c>
      <c r="M17" s="35">
        <v>980</v>
      </c>
      <c r="N17" s="19">
        <v>1.8588065703122036</v>
      </c>
      <c r="O17" s="35">
        <v>10004</v>
      </c>
      <c r="P17" s="29">
        <v>18.975000948370699</v>
      </c>
      <c r="Q17" s="35">
        <v>4882</v>
      </c>
      <c r="R17" s="28">
        <v>9.2598915063920177</v>
      </c>
    </row>
    <row r="18" spans="2:18" ht="15" customHeight="1" x14ac:dyDescent="0.25">
      <c r="B18" s="12" t="s">
        <v>64</v>
      </c>
      <c r="C18" s="15">
        <v>24441</v>
      </c>
      <c r="D18" s="23">
        <v>22215</v>
      </c>
      <c r="E18" s="23">
        <v>90.89235301337915</v>
      </c>
      <c r="F18" s="23">
        <v>1528</v>
      </c>
      <c r="G18" s="19">
        <v>6.251790024958062</v>
      </c>
      <c r="H18" s="23">
        <v>698</v>
      </c>
      <c r="I18" s="28">
        <v>2.8558569616627798</v>
      </c>
      <c r="J18" s="15">
        <v>24441</v>
      </c>
      <c r="K18" s="23">
        <v>12662</v>
      </c>
      <c r="L18" s="23">
        <v>51.80639090053598</v>
      </c>
      <c r="M18" s="35">
        <v>563</v>
      </c>
      <c r="N18" s="19">
        <v>2.303506403174993</v>
      </c>
      <c r="O18" s="35">
        <v>5692</v>
      </c>
      <c r="P18" s="29">
        <v>23.288736140092468</v>
      </c>
      <c r="Q18" s="35">
        <v>5524</v>
      </c>
      <c r="R18" s="28">
        <v>22.601366556196556</v>
      </c>
    </row>
    <row r="19" spans="2:18" ht="15" customHeight="1" x14ac:dyDescent="0.25">
      <c r="B19" s="12" t="s">
        <v>65</v>
      </c>
      <c r="C19" s="15">
        <v>29998</v>
      </c>
      <c r="D19" s="23">
        <v>25481</v>
      </c>
      <c r="E19" s="23">
        <v>84.942329488632566</v>
      </c>
      <c r="F19" s="23">
        <v>4199</v>
      </c>
      <c r="G19" s="19">
        <v>13.997599839989332</v>
      </c>
      <c r="H19" s="23">
        <v>318</v>
      </c>
      <c r="I19" s="28">
        <v>1.0600706713780919</v>
      </c>
      <c r="J19" s="15">
        <v>29998</v>
      </c>
      <c r="K19" s="23">
        <v>20946</v>
      </c>
      <c r="L19" s="23">
        <v>69.824654976998474</v>
      </c>
      <c r="M19" s="35">
        <v>848</v>
      </c>
      <c r="N19" s="19">
        <v>2.8268551236749118</v>
      </c>
      <c r="O19" s="35">
        <v>5350</v>
      </c>
      <c r="P19" s="29">
        <v>17.834522301486764</v>
      </c>
      <c r="Q19" s="35">
        <v>2854</v>
      </c>
      <c r="R19" s="28">
        <v>9.5139675978398568</v>
      </c>
    </row>
    <row r="20" spans="2:18" ht="15" customHeight="1" x14ac:dyDescent="0.25">
      <c r="B20" s="12" t="s">
        <v>66</v>
      </c>
      <c r="C20" s="15">
        <v>84245</v>
      </c>
      <c r="D20" s="23">
        <v>71129</v>
      </c>
      <c r="E20" s="23">
        <v>84.43112350881357</v>
      </c>
      <c r="F20" s="23">
        <v>12087</v>
      </c>
      <c r="G20" s="19">
        <v>14.347439017152352</v>
      </c>
      <c r="H20" s="23">
        <v>1029</v>
      </c>
      <c r="I20" s="28">
        <v>1.2214374740340672</v>
      </c>
      <c r="J20" s="15">
        <v>84245</v>
      </c>
      <c r="K20" s="23">
        <v>52779</v>
      </c>
      <c r="L20" s="23">
        <v>62.64941539557244</v>
      </c>
      <c r="M20" s="35">
        <v>1443</v>
      </c>
      <c r="N20" s="19">
        <v>1.7128612974063744</v>
      </c>
      <c r="O20" s="35">
        <v>17378</v>
      </c>
      <c r="P20" s="29">
        <v>20.627930440975724</v>
      </c>
      <c r="Q20" s="35">
        <v>12645</v>
      </c>
      <c r="R20" s="28">
        <v>15.009792866045462</v>
      </c>
    </row>
    <row r="21" spans="2:18" ht="15" customHeight="1" x14ac:dyDescent="0.25">
      <c r="B21" s="12" t="s">
        <v>67</v>
      </c>
      <c r="C21" s="15">
        <v>39934</v>
      </c>
      <c r="D21" s="23">
        <v>34411</v>
      </c>
      <c r="E21" s="23">
        <v>86.169679971953727</v>
      </c>
      <c r="F21" s="23">
        <v>5004</v>
      </c>
      <c r="G21" s="19">
        <v>12.530675614764361</v>
      </c>
      <c r="H21" s="23">
        <v>519</v>
      </c>
      <c r="I21" s="28">
        <v>1.2996444132819152</v>
      </c>
      <c r="J21" s="15">
        <v>39934</v>
      </c>
      <c r="K21" s="23">
        <v>23908</v>
      </c>
      <c r="L21" s="23">
        <v>59.868783492763058</v>
      </c>
      <c r="M21" s="35">
        <v>1081</v>
      </c>
      <c r="N21" s="19">
        <v>2.7069664947162817</v>
      </c>
      <c r="O21" s="35">
        <v>9054</v>
      </c>
      <c r="P21" s="29">
        <v>22.672409475634797</v>
      </c>
      <c r="Q21" s="35">
        <v>5891</v>
      </c>
      <c r="R21" s="28">
        <v>14.751840536885863</v>
      </c>
    </row>
    <row r="22" spans="2:18" ht="15" customHeight="1" x14ac:dyDescent="0.25">
      <c r="B22" s="12" t="s">
        <v>68</v>
      </c>
      <c r="C22" s="15">
        <v>232704</v>
      </c>
      <c r="D22" s="23">
        <v>213316</v>
      </c>
      <c r="E22" s="23">
        <v>91.668385588558849</v>
      </c>
      <c r="F22" s="23">
        <v>12739</v>
      </c>
      <c r="G22" s="19">
        <v>5.4743364961496148</v>
      </c>
      <c r="H22" s="23">
        <v>6649</v>
      </c>
      <c r="I22" s="28">
        <v>2.8572779152915291</v>
      </c>
      <c r="J22" s="15">
        <v>232704</v>
      </c>
      <c r="K22" s="23">
        <v>117496</v>
      </c>
      <c r="L22" s="23">
        <v>50.491611661166111</v>
      </c>
      <c r="M22" s="35">
        <v>4667</v>
      </c>
      <c r="N22" s="19">
        <v>2.0055521177117712</v>
      </c>
      <c r="O22" s="35">
        <v>55869</v>
      </c>
      <c r="P22" s="29">
        <v>24.008611798679869</v>
      </c>
      <c r="Q22" s="35">
        <v>54672</v>
      </c>
      <c r="R22" s="28">
        <v>23.494224422442244</v>
      </c>
    </row>
    <row r="23" spans="2:18" ht="15" customHeight="1" x14ac:dyDescent="0.25">
      <c r="B23" s="12" t="s">
        <v>69</v>
      </c>
      <c r="C23" s="15">
        <v>67873</v>
      </c>
      <c r="D23" s="23">
        <v>51716</v>
      </c>
      <c r="E23" s="23">
        <v>76.195247005436627</v>
      </c>
      <c r="F23" s="23">
        <v>15097</v>
      </c>
      <c r="G23" s="19">
        <v>22.243012685456662</v>
      </c>
      <c r="H23" s="23">
        <v>1060</v>
      </c>
      <c r="I23" s="28">
        <v>1.5617403091067139</v>
      </c>
      <c r="J23" s="15">
        <v>67873</v>
      </c>
      <c r="K23" s="23">
        <v>49690</v>
      </c>
      <c r="L23" s="23">
        <v>73.210260339162843</v>
      </c>
      <c r="M23" s="35">
        <v>2895</v>
      </c>
      <c r="N23" s="19">
        <v>4.2653190517584312</v>
      </c>
      <c r="O23" s="35">
        <v>10122</v>
      </c>
      <c r="P23" s="29">
        <v>14.913146612054867</v>
      </c>
      <c r="Q23" s="35">
        <v>5166</v>
      </c>
      <c r="R23" s="28">
        <v>7.6112739970238525</v>
      </c>
    </row>
    <row r="24" spans="2:18" ht="15" customHeight="1" x14ac:dyDescent="0.25">
      <c r="B24" s="12" t="s">
        <v>70</v>
      </c>
      <c r="C24" s="15">
        <v>11086</v>
      </c>
      <c r="D24" s="23">
        <v>10042</v>
      </c>
      <c r="E24" s="23">
        <v>90.582716940285053</v>
      </c>
      <c r="F24" s="23">
        <v>854</v>
      </c>
      <c r="G24" s="19">
        <v>7.7034097059354139</v>
      </c>
      <c r="H24" s="23">
        <v>190</v>
      </c>
      <c r="I24" s="28">
        <v>1.7138733537795419</v>
      </c>
      <c r="J24" s="15">
        <v>11086</v>
      </c>
      <c r="K24" s="23">
        <v>6319</v>
      </c>
      <c r="L24" s="23">
        <v>56.999819592278541</v>
      </c>
      <c r="M24" s="35">
        <v>243</v>
      </c>
      <c r="N24" s="19">
        <v>2.1919538156233087</v>
      </c>
      <c r="O24" s="35">
        <v>2496</v>
      </c>
      <c r="P24" s="29">
        <v>22.514883637019665</v>
      </c>
      <c r="Q24" s="35">
        <v>2028</v>
      </c>
      <c r="R24" s="28">
        <v>18.293342955078479</v>
      </c>
    </row>
    <row r="25" spans="2:18" ht="15" customHeight="1" x14ac:dyDescent="0.25">
      <c r="B25" s="12" t="s">
        <v>71</v>
      </c>
      <c r="C25" s="15">
        <v>6750</v>
      </c>
      <c r="D25" s="23">
        <v>6336</v>
      </c>
      <c r="E25" s="23">
        <v>93.86666666666666</v>
      </c>
      <c r="F25" s="23">
        <v>209</v>
      </c>
      <c r="G25" s="19">
        <v>3.0962962962962961</v>
      </c>
      <c r="H25" s="23">
        <v>205</v>
      </c>
      <c r="I25" s="28">
        <v>3.0370370370370372</v>
      </c>
      <c r="J25" s="15">
        <v>6750</v>
      </c>
      <c r="K25" s="23">
        <v>2917</v>
      </c>
      <c r="L25" s="23">
        <v>43.214814814814815</v>
      </c>
      <c r="M25" s="35">
        <v>62</v>
      </c>
      <c r="N25" s="19">
        <v>0.91851851851851851</v>
      </c>
      <c r="O25" s="35">
        <v>1763</v>
      </c>
      <c r="P25" s="29">
        <v>26.11851851851852</v>
      </c>
      <c r="Q25" s="35">
        <v>2008</v>
      </c>
      <c r="R25" s="28">
        <v>29.748148148148147</v>
      </c>
    </row>
    <row r="26" spans="2:18" ht="15" customHeight="1" x14ac:dyDescent="0.25">
      <c r="B26" s="12" t="s">
        <v>72</v>
      </c>
      <c r="C26" s="15">
        <v>17021</v>
      </c>
      <c r="D26" s="23">
        <v>14603</v>
      </c>
      <c r="E26" s="23">
        <v>85.794019152811231</v>
      </c>
      <c r="F26" s="23">
        <v>2250</v>
      </c>
      <c r="G26" s="19">
        <v>13.218964808178132</v>
      </c>
      <c r="H26" s="23">
        <v>168</v>
      </c>
      <c r="I26" s="28">
        <v>0.98701603901063395</v>
      </c>
      <c r="J26" s="15">
        <v>17021</v>
      </c>
      <c r="K26" s="23">
        <v>11945</v>
      </c>
      <c r="L26" s="23">
        <v>70.17801539275014</v>
      </c>
      <c r="M26" s="35">
        <v>439</v>
      </c>
      <c r="N26" s="19">
        <v>2.5791669114623113</v>
      </c>
      <c r="O26" s="35">
        <v>3128</v>
      </c>
      <c r="P26" s="29">
        <v>18.377298631102757</v>
      </c>
      <c r="Q26" s="35">
        <v>1509</v>
      </c>
      <c r="R26" s="28">
        <v>8.8655190646848006</v>
      </c>
    </row>
    <row r="27" spans="2:18" ht="15" customHeight="1" x14ac:dyDescent="0.25">
      <c r="B27" s="12" t="s">
        <v>73</v>
      </c>
      <c r="C27" s="15">
        <v>98319</v>
      </c>
      <c r="D27" s="23">
        <v>83245</v>
      </c>
      <c r="E27" s="23">
        <v>84.66827368057038</v>
      </c>
      <c r="F27" s="23">
        <v>13551</v>
      </c>
      <c r="G27" s="19">
        <v>13.782686967930918</v>
      </c>
      <c r="H27" s="23">
        <v>1523</v>
      </c>
      <c r="I27" s="28">
        <v>1.5490393514986929</v>
      </c>
      <c r="J27" s="15">
        <v>98319</v>
      </c>
      <c r="K27" s="23">
        <v>62602</v>
      </c>
      <c r="L27" s="23">
        <v>63.672331899225988</v>
      </c>
      <c r="M27" s="35">
        <v>2658</v>
      </c>
      <c r="N27" s="19">
        <v>2.7034449089189274</v>
      </c>
      <c r="O27" s="35">
        <v>19454</v>
      </c>
      <c r="P27" s="29">
        <v>19.786612963923556</v>
      </c>
      <c r="Q27" s="35">
        <v>13605</v>
      </c>
      <c r="R27" s="28">
        <v>13.837610227931529</v>
      </c>
    </row>
    <row r="28" spans="2:18" ht="15" customHeight="1" x14ac:dyDescent="0.25">
      <c r="B28" s="12" t="s">
        <v>74</v>
      </c>
      <c r="C28" s="15">
        <v>46142</v>
      </c>
      <c r="D28" s="23">
        <v>42190</v>
      </c>
      <c r="E28" s="23">
        <v>91.435135017987946</v>
      </c>
      <c r="F28" s="23">
        <v>3524</v>
      </c>
      <c r="G28" s="19">
        <v>7.6372935720168176</v>
      </c>
      <c r="H28" s="23">
        <v>428</v>
      </c>
      <c r="I28" s="28">
        <v>0.92757140999523213</v>
      </c>
      <c r="J28" s="15">
        <v>46142</v>
      </c>
      <c r="K28" s="23">
        <v>30456</v>
      </c>
      <c r="L28" s="23">
        <v>66.004941268258861</v>
      </c>
      <c r="M28" s="35">
        <v>803</v>
      </c>
      <c r="N28" s="19">
        <v>1.7402800052013352</v>
      </c>
      <c r="O28" s="35">
        <v>10108</v>
      </c>
      <c r="P28" s="29">
        <v>21.906289280915434</v>
      </c>
      <c r="Q28" s="35">
        <v>4775</v>
      </c>
      <c r="R28" s="28">
        <v>10.348489445624377</v>
      </c>
    </row>
    <row r="29" spans="2:18" ht="15" customHeight="1" x14ac:dyDescent="0.25">
      <c r="B29" s="12" t="s">
        <v>75</v>
      </c>
      <c r="C29" s="15">
        <v>69326</v>
      </c>
      <c r="D29" s="23">
        <v>61262</v>
      </c>
      <c r="E29" s="23">
        <v>88.368000461587286</v>
      </c>
      <c r="F29" s="23">
        <v>7015</v>
      </c>
      <c r="G29" s="19">
        <v>10.118858725442115</v>
      </c>
      <c r="H29" s="23">
        <v>1049</v>
      </c>
      <c r="I29" s="28">
        <v>1.5131408129706025</v>
      </c>
      <c r="J29" s="15">
        <v>69326</v>
      </c>
      <c r="K29" s="23">
        <v>46459</v>
      </c>
      <c r="L29" s="23">
        <v>67.015261229553118</v>
      </c>
      <c r="M29" s="35">
        <v>2117</v>
      </c>
      <c r="N29" s="19">
        <v>3.0536883708853821</v>
      </c>
      <c r="O29" s="35">
        <v>12940</v>
      </c>
      <c r="P29" s="29">
        <v>18.665435767244613</v>
      </c>
      <c r="Q29" s="35">
        <v>7810</v>
      </c>
      <c r="R29" s="28">
        <v>11.265614632316879</v>
      </c>
    </row>
    <row r="30" spans="2:18" ht="15" customHeight="1" x14ac:dyDescent="0.25">
      <c r="B30" s="12" t="s">
        <v>76</v>
      </c>
      <c r="C30" s="15">
        <v>11847</v>
      </c>
      <c r="D30" s="23">
        <v>11077</v>
      </c>
      <c r="E30" s="23">
        <v>93.500464252553385</v>
      </c>
      <c r="F30" s="23">
        <v>359</v>
      </c>
      <c r="G30" s="19">
        <v>3.0303030303030303</v>
      </c>
      <c r="H30" s="23">
        <v>411</v>
      </c>
      <c r="I30" s="28">
        <v>3.4692327171435804</v>
      </c>
      <c r="J30" s="15">
        <v>11847</v>
      </c>
      <c r="K30" s="23">
        <v>4687</v>
      </c>
      <c r="L30" s="23">
        <v>39.562758504262682</v>
      </c>
      <c r="M30" s="35">
        <v>132</v>
      </c>
      <c r="N30" s="19">
        <v>1.1142061281337048</v>
      </c>
      <c r="O30" s="35">
        <v>3267</v>
      </c>
      <c r="P30" s="29">
        <v>27.576601671309191</v>
      </c>
      <c r="Q30" s="35">
        <v>3761</v>
      </c>
      <c r="R30" s="28">
        <v>31.746433696294417</v>
      </c>
    </row>
    <row r="31" spans="2:18" ht="15" customHeight="1" x14ac:dyDescent="0.25">
      <c r="B31" s="12" t="s">
        <v>77</v>
      </c>
      <c r="C31" s="15">
        <v>9852</v>
      </c>
      <c r="D31" s="23">
        <v>8812</v>
      </c>
      <c r="E31" s="23">
        <v>89.443767762890786</v>
      </c>
      <c r="F31" s="23">
        <v>725</v>
      </c>
      <c r="G31" s="19">
        <v>7.3589118960617137</v>
      </c>
      <c r="H31" s="23">
        <v>315</v>
      </c>
      <c r="I31" s="28">
        <v>3.1973203410475026</v>
      </c>
      <c r="J31" s="15">
        <v>9852</v>
      </c>
      <c r="K31" s="23">
        <v>5590</v>
      </c>
      <c r="L31" s="23">
        <v>56.739748274462045</v>
      </c>
      <c r="M31" s="35">
        <v>366</v>
      </c>
      <c r="N31" s="19">
        <v>3.7149817295980512</v>
      </c>
      <c r="O31" s="35">
        <v>1992</v>
      </c>
      <c r="P31" s="29">
        <v>20.219244823386116</v>
      </c>
      <c r="Q31" s="35">
        <v>1904</v>
      </c>
      <c r="R31" s="28">
        <v>19.326025172553795</v>
      </c>
    </row>
    <row r="32" spans="2:18" ht="15" customHeight="1" thickBot="1" x14ac:dyDescent="0.3">
      <c r="B32" s="11" t="s">
        <v>78</v>
      </c>
      <c r="C32" s="16">
        <v>21040</v>
      </c>
      <c r="D32" s="24">
        <v>16413</v>
      </c>
      <c r="E32" s="24">
        <v>78.008555133079852</v>
      </c>
      <c r="F32" s="24">
        <v>4311</v>
      </c>
      <c r="G32" s="20">
        <v>20.489543726235741</v>
      </c>
      <c r="H32" s="24">
        <v>316</v>
      </c>
      <c r="I32" s="30">
        <v>1.5019011406844105</v>
      </c>
      <c r="J32" s="16">
        <v>21040</v>
      </c>
      <c r="K32" s="24">
        <v>14558</v>
      </c>
      <c r="L32" s="24">
        <v>69.192015209125486</v>
      </c>
      <c r="M32" s="36">
        <v>709</v>
      </c>
      <c r="N32" s="20">
        <v>3.3697718631178706</v>
      </c>
      <c r="O32" s="36">
        <v>3645</v>
      </c>
      <c r="P32" s="31">
        <v>17.324144486692013</v>
      </c>
      <c r="Q32" s="36">
        <v>2128</v>
      </c>
      <c r="R32" s="30">
        <v>10.114068441064639</v>
      </c>
    </row>
    <row r="33" spans="2:18" ht="15" customHeight="1" thickBot="1" x14ac:dyDescent="0.3">
      <c r="B33" s="13" t="s">
        <v>5</v>
      </c>
      <c r="C33" s="17">
        <f>SUM(C8:C32)</f>
        <v>1227764</v>
      </c>
      <c r="D33" s="25">
        <f>SUM(D8:D32)</f>
        <v>1062547</v>
      </c>
      <c r="E33" s="21">
        <f>D33/$C$33*100</f>
        <v>86.543260756953288</v>
      </c>
      <c r="F33" s="25">
        <f>SUM(F8:F32)</f>
        <v>145533</v>
      </c>
      <c r="G33" s="21">
        <f>F33/$C$33*100</f>
        <v>11.853499532483442</v>
      </c>
      <c r="H33" s="25">
        <f>SUM(H8:H32)</f>
        <v>19684</v>
      </c>
      <c r="I33" s="21">
        <f>H33/$C$33*100</f>
        <v>1.6032397105632681</v>
      </c>
      <c r="J33" s="17">
        <f>SUM(J8:J32)</f>
        <v>1227764</v>
      </c>
      <c r="K33" s="37">
        <f>SUM(K8:K32)</f>
        <v>771353</v>
      </c>
      <c r="L33" s="33">
        <f>K33/$J$33*100</f>
        <v>62.825836235628344</v>
      </c>
      <c r="M33" s="37">
        <f>SUM(M8:M32)</f>
        <v>27587</v>
      </c>
      <c r="N33" s="33">
        <f>M33/$J$33*100</f>
        <v>2.2469301917958173</v>
      </c>
      <c r="O33" s="37">
        <f>SUM(O8:O32)</f>
        <v>252144</v>
      </c>
      <c r="P33" s="33">
        <f>O33/$J$33*100</f>
        <v>20.536845843337971</v>
      </c>
      <c r="Q33" s="37">
        <f>SUM(Q8:Q32)</f>
        <v>176680</v>
      </c>
      <c r="R33" s="32">
        <f>Q33/$J$33*100</f>
        <v>14.390387729237867</v>
      </c>
    </row>
    <row r="34" spans="2:18" ht="15" customHeight="1" x14ac:dyDescent="0.25">
      <c r="B34" s="2" t="str">
        <f>_xlfn.CONCAT("Fuente: Sistema de Información SIEN - HIS, ",RIGHT(INICIO!C8,4),".")</f>
        <v>Fuente: Sistema de Información SIEN - HIS, 2025.</v>
      </c>
      <c r="C34" s="2"/>
      <c r="D34" s="2"/>
      <c r="E34" s="2"/>
    </row>
    <row r="35" spans="2:18" ht="15" customHeight="1" x14ac:dyDescent="0.25">
      <c r="B35" s="2" t="s">
        <v>22</v>
      </c>
      <c r="C35" s="2"/>
      <c r="D35" s="2"/>
      <c r="E35" s="2"/>
    </row>
    <row r="36" spans="2:18" ht="15" customHeight="1" x14ac:dyDescent="0.25">
      <c r="B36" s="2" t="s">
        <v>27</v>
      </c>
      <c r="C36" s="2"/>
      <c r="D36" s="2"/>
      <c r="E36" s="2"/>
    </row>
    <row r="37" spans="2:18" ht="15" customHeight="1" x14ac:dyDescent="0.25">
      <c r="B37" s="2"/>
      <c r="C37" s="2"/>
      <c r="D37" s="2"/>
      <c r="E37" s="2"/>
    </row>
    <row r="38" spans="2:18" ht="15" customHeight="1" x14ac:dyDescent="0.25">
      <c r="B38" s="2"/>
    </row>
  </sheetData>
  <mergeCells count="14">
    <mergeCell ref="M6:N6"/>
    <mergeCell ref="C5:I5"/>
    <mergeCell ref="F6:G6"/>
    <mergeCell ref="B2:R2"/>
    <mergeCell ref="B3:R3"/>
    <mergeCell ref="J6:J7"/>
    <mergeCell ref="O6:P6"/>
    <mergeCell ref="B5:B7"/>
    <mergeCell ref="C6:C7"/>
    <mergeCell ref="J5:R5"/>
    <mergeCell ref="Q6:R6"/>
    <mergeCell ref="H6:I6"/>
    <mergeCell ref="D6:E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DDF46-80C9-40D7-9686-196BECD56039}">
  <sheetPr codeName="Hoja4">
    <tabColor rgb="FF00B050"/>
  </sheetPr>
  <dimension ref="B2:S88"/>
  <sheetViews>
    <sheetView showGridLines="0" zoomScaleNormal="100" workbookViewId="0">
      <selection activeCell="B8" sqref="B8:S82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9" width="12.7109375" style="1" customWidth="1"/>
    <col min="20" max="16384" width="11.42578125" style="1"/>
  </cols>
  <sheetData>
    <row r="2" spans="2:19" ht="84.95" customHeight="1" x14ac:dyDescent="0.25">
      <c r="B2" s="95" t="s">
        <v>41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19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19" ht="15" customHeight="1" thickBot="1" x14ac:dyDescent="0.3"/>
    <row r="5" spans="2:19" ht="15" customHeight="1" thickBot="1" x14ac:dyDescent="0.25">
      <c r="B5" s="98" t="s">
        <v>0</v>
      </c>
      <c r="C5" s="102" t="s">
        <v>38</v>
      </c>
      <c r="D5" s="91" t="s">
        <v>11</v>
      </c>
      <c r="E5" s="92"/>
      <c r="F5" s="92"/>
      <c r="G5" s="92"/>
      <c r="H5" s="92"/>
      <c r="I5" s="92"/>
      <c r="J5" s="93"/>
      <c r="K5" s="99" t="s">
        <v>28</v>
      </c>
      <c r="L5" s="99"/>
      <c r="M5" s="99"/>
      <c r="N5" s="99"/>
      <c r="O5" s="99"/>
      <c r="P5" s="99"/>
      <c r="Q5" s="99"/>
      <c r="R5" s="99"/>
      <c r="S5" s="99"/>
    </row>
    <row r="6" spans="2:19" ht="15" customHeight="1" thickBot="1" x14ac:dyDescent="0.3">
      <c r="B6" s="98"/>
      <c r="C6" s="103"/>
      <c r="D6" s="97" t="s">
        <v>10</v>
      </c>
      <c r="E6" s="94" t="s">
        <v>40</v>
      </c>
      <c r="F6" s="90"/>
      <c r="G6" s="94" t="s">
        <v>24</v>
      </c>
      <c r="H6" s="90"/>
      <c r="I6" s="97" t="s">
        <v>25</v>
      </c>
      <c r="J6" s="97"/>
      <c r="K6" s="97" t="s">
        <v>10</v>
      </c>
      <c r="L6" s="94" t="s">
        <v>40</v>
      </c>
      <c r="M6" s="90"/>
      <c r="N6" s="89" t="s">
        <v>26</v>
      </c>
      <c r="O6" s="90"/>
      <c r="P6" s="97" t="s">
        <v>3</v>
      </c>
      <c r="Q6" s="97"/>
      <c r="R6" s="97" t="s">
        <v>4</v>
      </c>
      <c r="S6" s="97"/>
    </row>
    <row r="7" spans="2:19" ht="30" customHeight="1" thickBot="1" x14ac:dyDescent="0.3">
      <c r="B7" s="98"/>
      <c r="C7" s="104"/>
      <c r="D7" s="97"/>
      <c r="E7" s="7" t="s">
        <v>1</v>
      </c>
      <c r="F7" s="7" t="s">
        <v>2</v>
      </c>
      <c r="G7" s="7" t="s">
        <v>1</v>
      </c>
      <c r="H7" s="7" t="s">
        <v>2</v>
      </c>
      <c r="I7" s="7" t="s">
        <v>1</v>
      </c>
      <c r="J7" s="7" t="s">
        <v>2</v>
      </c>
      <c r="K7" s="97"/>
      <c r="L7" s="7" t="s">
        <v>1</v>
      </c>
      <c r="M7" s="7" t="s">
        <v>2</v>
      </c>
      <c r="N7" s="7" t="s">
        <v>1</v>
      </c>
      <c r="O7" s="7" t="s">
        <v>2</v>
      </c>
      <c r="P7" s="7" t="s">
        <v>1</v>
      </c>
      <c r="Q7" s="7" t="s">
        <v>2</v>
      </c>
      <c r="R7" s="7" t="s">
        <v>1</v>
      </c>
      <c r="S7" s="7" t="s">
        <v>2</v>
      </c>
    </row>
    <row r="8" spans="2:19" ht="15" customHeight="1" x14ac:dyDescent="0.25">
      <c r="B8" s="11" t="s">
        <v>54</v>
      </c>
      <c r="C8" s="4" t="s">
        <v>79</v>
      </c>
      <c r="D8" s="14">
        <v>8526</v>
      </c>
      <c r="E8" s="22">
        <v>7088</v>
      </c>
      <c r="F8" s="22">
        <v>83.133943232465398</v>
      </c>
      <c r="G8" s="22">
        <v>1367</v>
      </c>
      <c r="H8" s="18">
        <v>16.033309875674405</v>
      </c>
      <c r="I8" s="22">
        <v>71</v>
      </c>
      <c r="J8" s="26">
        <v>0.83274689186019235</v>
      </c>
      <c r="K8" s="14">
        <v>8526</v>
      </c>
      <c r="L8" s="22">
        <v>6181</v>
      </c>
      <c r="M8" s="22">
        <v>72.495894909688005</v>
      </c>
      <c r="N8" s="34">
        <v>193</v>
      </c>
      <c r="O8" s="18">
        <v>2.263664086324185</v>
      </c>
      <c r="P8" s="34">
        <v>1558</v>
      </c>
      <c r="Q8" s="27">
        <v>18.273516303072952</v>
      </c>
      <c r="R8" s="34">
        <v>594</v>
      </c>
      <c r="S8" s="26">
        <v>6.9669247009148494</v>
      </c>
    </row>
    <row r="9" spans="2:19" ht="15" customHeight="1" x14ac:dyDescent="0.25">
      <c r="B9" s="12" t="s">
        <v>54</v>
      </c>
      <c r="C9" s="5" t="s">
        <v>80</v>
      </c>
      <c r="D9" s="15">
        <v>7749</v>
      </c>
      <c r="E9" s="23">
        <v>6611</v>
      </c>
      <c r="F9" s="23">
        <v>85.314234094721897</v>
      </c>
      <c r="G9" s="23">
        <v>1058</v>
      </c>
      <c r="H9" s="19">
        <v>13.653374628984386</v>
      </c>
      <c r="I9" s="23">
        <v>80</v>
      </c>
      <c r="J9" s="28">
        <v>1.0323912762937153</v>
      </c>
      <c r="K9" s="15">
        <v>7749</v>
      </c>
      <c r="L9" s="23">
        <v>5577</v>
      </c>
      <c r="M9" s="23">
        <v>71.97057684862564</v>
      </c>
      <c r="N9" s="35">
        <v>162</v>
      </c>
      <c r="O9" s="19">
        <v>2.0905923344947737</v>
      </c>
      <c r="P9" s="35">
        <v>1300</v>
      </c>
      <c r="Q9" s="29">
        <v>16.776358239772872</v>
      </c>
      <c r="R9" s="35">
        <v>710</v>
      </c>
      <c r="S9" s="28">
        <v>9.1624725771067226</v>
      </c>
    </row>
    <row r="10" spans="2:19" ht="15" customHeight="1" x14ac:dyDescent="0.25">
      <c r="B10" s="12" t="s">
        <v>54</v>
      </c>
      <c r="C10" s="5" t="s">
        <v>81</v>
      </c>
      <c r="D10" s="15">
        <v>10785</v>
      </c>
      <c r="E10" s="23">
        <v>9009</v>
      </c>
      <c r="F10" s="23">
        <v>83.532684283727406</v>
      </c>
      <c r="G10" s="23">
        <v>1689</v>
      </c>
      <c r="H10" s="19">
        <v>15.660639777468708</v>
      </c>
      <c r="I10" s="23">
        <v>87</v>
      </c>
      <c r="J10" s="28">
        <v>0.80667593880389432</v>
      </c>
      <c r="K10" s="15">
        <v>10785</v>
      </c>
      <c r="L10" s="23">
        <v>7448</v>
      </c>
      <c r="M10" s="23">
        <v>69.058878071395455</v>
      </c>
      <c r="N10" s="35">
        <v>240</v>
      </c>
      <c r="O10" s="19">
        <v>2.2253129346314324</v>
      </c>
      <c r="P10" s="35">
        <v>2066</v>
      </c>
      <c r="Q10" s="29">
        <v>19.156235512285583</v>
      </c>
      <c r="R10" s="35">
        <v>1031</v>
      </c>
      <c r="S10" s="28">
        <v>9.5595734816875293</v>
      </c>
    </row>
    <row r="11" spans="2:19" ht="15" customHeight="1" x14ac:dyDescent="0.25">
      <c r="B11" s="73" t="s">
        <v>55</v>
      </c>
      <c r="C11" s="74" t="s">
        <v>79</v>
      </c>
      <c r="D11" s="75">
        <v>17477</v>
      </c>
      <c r="E11" s="76">
        <v>14960</v>
      </c>
      <c r="F11" s="76">
        <v>85.598214796589801</v>
      </c>
      <c r="G11" s="76">
        <v>2276</v>
      </c>
      <c r="H11" s="77">
        <v>13.022830005149624</v>
      </c>
      <c r="I11" s="76">
        <v>241</v>
      </c>
      <c r="J11" s="78">
        <v>1.378955198260571</v>
      </c>
      <c r="K11" s="75">
        <v>17477</v>
      </c>
      <c r="L11" s="76">
        <v>11382</v>
      </c>
      <c r="M11" s="76">
        <v>65.125593637351955</v>
      </c>
      <c r="N11" s="79">
        <v>340</v>
      </c>
      <c r="O11" s="77">
        <v>1.9454139726497683</v>
      </c>
      <c r="P11" s="79">
        <v>3856</v>
      </c>
      <c r="Q11" s="80">
        <v>22.063283172169136</v>
      </c>
      <c r="R11" s="79">
        <v>1899</v>
      </c>
      <c r="S11" s="78">
        <v>10.865709217829147</v>
      </c>
    </row>
    <row r="12" spans="2:19" ht="15" customHeight="1" x14ac:dyDescent="0.25">
      <c r="B12" s="73" t="s">
        <v>55</v>
      </c>
      <c r="C12" s="74" t="s">
        <v>80</v>
      </c>
      <c r="D12" s="75">
        <v>16379</v>
      </c>
      <c r="E12" s="76">
        <v>14136</v>
      </c>
      <c r="F12" s="76">
        <v>86.305635264668169</v>
      </c>
      <c r="G12" s="76">
        <v>2015</v>
      </c>
      <c r="H12" s="77">
        <v>12.302338360095245</v>
      </c>
      <c r="I12" s="76">
        <v>228</v>
      </c>
      <c r="J12" s="78">
        <v>1.3920263752365836</v>
      </c>
      <c r="K12" s="75">
        <v>16379</v>
      </c>
      <c r="L12" s="76">
        <v>10768</v>
      </c>
      <c r="M12" s="76">
        <v>65.742719335734776</v>
      </c>
      <c r="N12" s="79">
        <v>273</v>
      </c>
      <c r="O12" s="77">
        <v>1.6667684229806461</v>
      </c>
      <c r="P12" s="79">
        <v>3151</v>
      </c>
      <c r="Q12" s="80">
        <v>19.238048720923135</v>
      </c>
      <c r="R12" s="79">
        <v>2187</v>
      </c>
      <c r="S12" s="78">
        <v>13.352463520361438</v>
      </c>
    </row>
    <row r="13" spans="2:19" ht="15" customHeight="1" x14ac:dyDescent="0.25">
      <c r="B13" s="73" t="s">
        <v>55</v>
      </c>
      <c r="C13" s="74" t="s">
        <v>81</v>
      </c>
      <c r="D13" s="75">
        <v>23329</v>
      </c>
      <c r="E13" s="76">
        <v>19644</v>
      </c>
      <c r="F13" s="76">
        <v>84.204209353165595</v>
      </c>
      <c r="G13" s="76">
        <v>3437</v>
      </c>
      <c r="H13" s="77">
        <v>14.732736079557633</v>
      </c>
      <c r="I13" s="76">
        <v>248</v>
      </c>
      <c r="J13" s="78">
        <v>1.0630545672767799</v>
      </c>
      <c r="K13" s="75">
        <v>23329</v>
      </c>
      <c r="L13" s="76">
        <v>14369</v>
      </c>
      <c r="M13" s="76">
        <v>61.592867246774397</v>
      </c>
      <c r="N13" s="79">
        <v>404</v>
      </c>
      <c r="O13" s="77">
        <v>1.7317501821766901</v>
      </c>
      <c r="P13" s="79">
        <v>4920</v>
      </c>
      <c r="Q13" s="80">
        <v>21.0896309314587</v>
      </c>
      <c r="R13" s="79">
        <v>3636</v>
      </c>
      <c r="S13" s="78">
        <v>15.585751639590208</v>
      </c>
    </row>
    <row r="14" spans="2:19" ht="15" customHeight="1" x14ac:dyDescent="0.25">
      <c r="B14" s="12" t="s">
        <v>56</v>
      </c>
      <c r="C14" s="5" t="s">
        <v>79</v>
      </c>
      <c r="D14" s="15">
        <v>6760</v>
      </c>
      <c r="E14" s="23">
        <v>5839</v>
      </c>
      <c r="F14" s="23">
        <v>86.375739644970423</v>
      </c>
      <c r="G14" s="23">
        <v>866</v>
      </c>
      <c r="H14" s="19">
        <v>12.810650887573965</v>
      </c>
      <c r="I14" s="23">
        <v>55</v>
      </c>
      <c r="J14" s="28">
        <v>0.81360946745562135</v>
      </c>
      <c r="K14" s="15">
        <v>6760</v>
      </c>
      <c r="L14" s="23">
        <v>4905</v>
      </c>
      <c r="M14" s="23">
        <v>72.559171597633139</v>
      </c>
      <c r="N14" s="35">
        <v>142</v>
      </c>
      <c r="O14" s="19">
        <v>2.1005917159763312</v>
      </c>
      <c r="P14" s="35">
        <v>1282</v>
      </c>
      <c r="Q14" s="29">
        <v>18.96449704142012</v>
      </c>
      <c r="R14" s="35">
        <v>431</v>
      </c>
      <c r="S14" s="28">
        <v>6.3757396449704142</v>
      </c>
    </row>
    <row r="15" spans="2:19" ht="15" customHeight="1" x14ac:dyDescent="0.25">
      <c r="B15" s="12" t="s">
        <v>56</v>
      </c>
      <c r="C15" s="5" t="s">
        <v>80</v>
      </c>
      <c r="D15" s="15">
        <v>6689</v>
      </c>
      <c r="E15" s="23">
        <v>5909</v>
      </c>
      <c r="F15" s="23">
        <v>88.339064135147254</v>
      </c>
      <c r="G15" s="23">
        <v>732</v>
      </c>
      <c r="H15" s="19">
        <v>10.943339811631036</v>
      </c>
      <c r="I15" s="23">
        <v>48</v>
      </c>
      <c r="J15" s="28">
        <v>0.71759605322170728</v>
      </c>
      <c r="K15" s="15">
        <v>6689</v>
      </c>
      <c r="L15" s="23">
        <v>4734</v>
      </c>
      <c r="M15" s="23">
        <v>70.772910748990881</v>
      </c>
      <c r="N15" s="35">
        <v>126</v>
      </c>
      <c r="O15" s="19">
        <v>1.8836896397069818</v>
      </c>
      <c r="P15" s="35">
        <v>1215</v>
      </c>
      <c r="Q15" s="29">
        <v>18.164150097174467</v>
      </c>
      <c r="R15" s="35">
        <v>614</v>
      </c>
      <c r="S15" s="28">
        <v>9.1792495141276724</v>
      </c>
    </row>
    <row r="16" spans="2:19" ht="15" customHeight="1" x14ac:dyDescent="0.25">
      <c r="B16" s="12" t="s">
        <v>56</v>
      </c>
      <c r="C16" s="5" t="s">
        <v>81</v>
      </c>
      <c r="D16" s="15">
        <v>9276</v>
      </c>
      <c r="E16" s="23">
        <v>7901</v>
      </c>
      <c r="F16" s="23">
        <v>85.176800344976272</v>
      </c>
      <c r="G16" s="23">
        <v>1313</v>
      </c>
      <c r="H16" s="19">
        <v>14.154808106942648</v>
      </c>
      <c r="I16" s="23">
        <v>62</v>
      </c>
      <c r="J16" s="28">
        <v>0.66839154808106949</v>
      </c>
      <c r="K16" s="15">
        <v>9276</v>
      </c>
      <c r="L16" s="23">
        <v>6344</v>
      </c>
      <c r="M16" s="23">
        <v>68.391548081069431</v>
      </c>
      <c r="N16" s="35">
        <v>168</v>
      </c>
      <c r="O16" s="19">
        <v>1.8111254851228977</v>
      </c>
      <c r="P16" s="35">
        <v>1890</v>
      </c>
      <c r="Q16" s="29">
        <v>20.3751617076326</v>
      </c>
      <c r="R16" s="35">
        <v>874</v>
      </c>
      <c r="S16" s="28">
        <v>9.4221647261750761</v>
      </c>
    </row>
    <row r="17" spans="2:19" ht="15" customHeight="1" x14ac:dyDescent="0.25">
      <c r="B17" s="73" t="s">
        <v>57</v>
      </c>
      <c r="C17" s="74" t="s">
        <v>79</v>
      </c>
      <c r="D17" s="75">
        <v>15491</v>
      </c>
      <c r="E17" s="76">
        <v>14459</v>
      </c>
      <c r="F17" s="76">
        <v>93.338067264863469</v>
      </c>
      <c r="G17" s="76">
        <v>787</v>
      </c>
      <c r="H17" s="77">
        <v>5.0803692466593509</v>
      </c>
      <c r="I17" s="76">
        <v>245</v>
      </c>
      <c r="J17" s="78">
        <v>1.5815634884771803</v>
      </c>
      <c r="K17" s="75">
        <v>15491</v>
      </c>
      <c r="L17" s="76">
        <v>9336</v>
      </c>
      <c r="M17" s="76">
        <v>60.267251952746761</v>
      </c>
      <c r="N17" s="79">
        <v>251</v>
      </c>
      <c r="O17" s="77">
        <v>1.6202956555419274</v>
      </c>
      <c r="P17" s="79">
        <v>3544</v>
      </c>
      <c r="Q17" s="80">
        <v>22.877800012910722</v>
      </c>
      <c r="R17" s="79">
        <v>2360</v>
      </c>
      <c r="S17" s="78">
        <v>15.234652378800595</v>
      </c>
    </row>
    <row r="18" spans="2:19" ht="15" customHeight="1" x14ac:dyDescent="0.25">
      <c r="B18" s="73" t="s">
        <v>57</v>
      </c>
      <c r="C18" s="74" t="s">
        <v>80</v>
      </c>
      <c r="D18" s="75">
        <v>12490</v>
      </c>
      <c r="E18" s="76">
        <v>11694</v>
      </c>
      <c r="F18" s="76">
        <v>93.626901521216979</v>
      </c>
      <c r="G18" s="76">
        <v>573</v>
      </c>
      <c r="H18" s="77">
        <v>4.587670136108887</v>
      </c>
      <c r="I18" s="76">
        <v>223</v>
      </c>
      <c r="J18" s="78">
        <v>1.7854283426741395</v>
      </c>
      <c r="K18" s="75">
        <v>12490</v>
      </c>
      <c r="L18" s="76">
        <v>6818</v>
      </c>
      <c r="M18" s="76">
        <v>54.587670136108891</v>
      </c>
      <c r="N18" s="79">
        <v>189</v>
      </c>
      <c r="O18" s="77">
        <v>1.5132105684547639</v>
      </c>
      <c r="P18" s="79">
        <v>2915</v>
      </c>
      <c r="Q18" s="80">
        <v>23.338670936749402</v>
      </c>
      <c r="R18" s="79">
        <v>2568</v>
      </c>
      <c r="S18" s="78">
        <v>20.560448358686951</v>
      </c>
    </row>
    <row r="19" spans="2:19" ht="15" customHeight="1" x14ac:dyDescent="0.25">
      <c r="B19" s="73" t="s">
        <v>57</v>
      </c>
      <c r="C19" s="74" t="s">
        <v>81</v>
      </c>
      <c r="D19" s="75">
        <v>20372</v>
      </c>
      <c r="E19" s="76">
        <v>18969</v>
      </c>
      <c r="F19" s="76">
        <v>93.113096406832909</v>
      </c>
      <c r="G19" s="76">
        <v>894</v>
      </c>
      <c r="H19" s="77">
        <v>4.3883762026310622</v>
      </c>
      <c r="I19" s="76">
        <v>509</v>
      </c>
      <c r="J19" s="78">
        <v>2.4985273905360299</v>
      </c>
      <c r="K19" s="75">
        <v>20372</v>
      </c>
      <c r="L19" s="76">
        <v>9588</v>
      </c>
      <c r="M19" s="76">
        <v>47.06459846848616</v>
      </c>
      <c r="N19" s="79">
        <v>297</v>
      </c>
      <c r="O19" s="77">
        <v>1.4578833693304536</v>
      </c>
      <c r="P19" s="79">
        <v>5559</v>
      </c>
      <c r="Q19" s="80">
        <v>27.287453367366975</v>
      </c>
      <c r="R19" s="79">
        <v>4928</v>
      </c>
      <c r="S19" s="78">
        <v>24.190064794816415</v>
      </c>
    </row>
    <row r="20" spans="2:19" ht="15" customHeight="1" x14ac:dyDescent="0.25">
      <c r="B20" s="12" t="s">
        <v>58</v>
      </c>
      <c r="C20" s="5" t="s">
        <v>79</v>
      </c>
      <c r="D20" s="15">
        <v>10349</v>
      </c>
      <c r="E20" s="23">
        <v>8857</v>
      </c>
      <c r="F20" s="23">
        <v>85.583148130254131</v>
      </c>
      <c r="G20" s="23">
        <v>1425</v>
      </c>
      <c r="H20" s="19">
        <v>13.769446323316261</v>
      </c>
      <c r="I20" s="23">
        <v>67</v>
      </c>
      <c r="J20" s="28">
        <v>0.64740554642960668</v>
      </c>
      <c r="K20" s="15">
        <v>10349</v>
      </c>
      <c r="L20" s="23">
        <v>7724</v>
      </c>
      <c r="M20" s="23">
        <v>74.635230457048991</v>
      </c>
      <c r="N20" s="35">
        <v>181</v>
      </c>
      <c r="O20" s="19">
        <v>1.7489612522949078</v>
      </c>
      <c r="P20" s="35">
        <v>1836</v>
      </c>
      <c r="Q20" s="29">
        <v>17.740844526041162</v>
      </c>
      <c r="R20" s="35">
        <v>608</v>
      </c>
      <c r="S20" s="28">
        <v>5.8749637646149386</v>
      </c>
    </row>
    <row r="21" spans="2:19" ht="15" customHeight="1" x14ac:dyDescent="0.25">
      <c r="B21" s="12" t="s">
        <v>58</v>
      </c>
      <c r="C21" s="5" t="s">
        <v>80</v>
      </c>
      <c r="D21" s="15">
        <v>9353</v>
      </c>
      <c r="E21" s="23">
        <v>8286</v>
      </c>
      <c r="F21" s="23">
        <v>88.591895648455051</v>
      </c>
      <c r="G21" s="23">
        <v>994</v>
      </c>
      <c r="H21" s="19">
        <v>10.627606115684806</v>
      </c>
      <c r="I21" s="23">
        <v>73</v>
      </c>
      <c r="J21" s="28">
        <v>0.78049823586015188</v>
      </c>
      <c r="K21" s="15">
        <v>9353</v>
      </c>
      <c r="L21" s="23">
        <v>6841</v>
      </c>
      <c r="M21" s="23">
        <v>73.142307281086289</v>
      </c>
      <c r="N21" s="35">
        <v>150</v>
      </c>
      <c r="O21" s="19">
        <v>1.603763498342778</v>
      </c>
      <c r="P21" s="35">
        <v>1667</v>
      </c>
      <c r="Q21" s="29">
        <v>17.82315834491607</v>
      </c>
      <c r="R21" s="35">
        <v>695</v>
      </c>
      <c r="S21" s="28">
        <v>7.4307708756548703</v>
      </c>
    </row>
    <row r="22" spans="2:19" ht="15" customHeight="1" x14ac:dyDescent="0.25">
      <c r="B22" s="12" t="s">
        <v>58</v>
      </c>
      <c r="C22" s="5" t="s">
        <v>81</v>
      </c>
      <c r="D22" s="15">
        <v>12968</v>
      </c>
      <c r="E22" s="23">
        <v>11109</v>
      </c>
      <c r="F22" s="23">
        <v>85.664713140037023</v>
      </c>
      <c r="G22" s="23">
        <v>1781</v>
      </c>
      <c r="H22" s="19">
        <v>13.73380629241209</v>
      </c>
      <c r="I22" s="23">
        <v>78</v>
      </c>
      <c r="J22" s="28">
        <v>0.60148056755089452</v>
      </c>
      <c r="K22" s="15">
        <v>12968</v>
      </c>
      <c r="L22" s="23">
        <v>9050</v>
      </c>
      <c r="M22" s="23">
        <v>69.787168414558906</v>
      </c>
      <c r="N22" s="35">
        <v>244</v>
      </c>
      <c r="O22" s="19">
        <v>1.881554595928439</v>
      </c>
      <c r="P22" s="35">
        <v>2490</v>
      </c>
      <c r="Q22" s="29">
        <v>19.20111042566317</v>
      </c>
      <c r="R22" s="35">
        <v>1184</v>
      </c>
      <c r="S22" s="28">
        <v>9.1301665638494764</v>
      </c>
    </row>
    <row r="23" spans="2:19" ht="15" customHeight="1" x14ac:dyDescent="0.25">
      <c r="B23" s="73" t="s">
        <v>59</v>
      </c>
      <c r="C23" s="74" t="s">
        <v>79</v>
      </c>
      <c r="D23" s="75">
        <v>29882</v>
      </c>
      <c r="E23" s="76">
        <v>24070</v>
      </c>
      <c r="F23" s="76">
        <v>80.5501639783147</v>
      </c>
      <c r="G23" s="76">
        <v>5621</v>
      </c>
      <c r="H23" s="77">
        <v>18.810655243959573</v>
      </c>
      <c r="I23" s="76">
        <v>191</v>
      </c>
      <c r="J23" s="78">
        <v>0.63918077772572124</v>
      </c>
      <c r="K23" s="75">
        <v>29882</v>
      </c>
      <c r="L23" s="76">
        <v>21771</v>
      </c>
      <c r="M23" s="76">
        <v>72.856569172076831</v>
      </c>
      <c r="N23" s="79">
        <v>564</v>
      </c>
      <c r="O23" s="77">
        <v>1.8874238672110299</v>
      </c>
      <c r="P23" s="79">
        <v>5582</v>
      </c>
      <c r="Q23" s="80">
        <v>18.680141891439664</v>
      </c>
      <c r="R23" s="79">
        <v>1965</v>
      </c>
      <c r="S23" s="78">
        <v>6.5758650692724716</v>
      </c>
    </row>
    <row r="24" spans="2:19" ht="15" customHeight="1" x14ac:dyDescent="0.25">
      <c r="B24" s="73" t="s">
        <v>59</v>
      </c>
      <c r="C24" s="74" t="s">
        <v>80</v>
      </c>
      <c r="D24" s="75">
        <v>32462</v>
      </c>
      <c r="E24" s="76">
        <v>27129</v>
      </c>
      <c r="F24" s="76">
        <v>83.571560593925213</v>
      </c>
      <c r="G24" s="76">
        <v>5124</v>
      </c>
      <c r="H24" s="77">
        <v>15.784609697492453</v>
      </c>
      <c r="I24" s="76">
        <v>209</v>
      </c>
      <c r="J24" s="78">
        <v>0.64382970858234245</v>
      </c>
      <c r="K24" s="75">
        <v>32462</v>
      </c>
      <c r="L24" s="76">
        <v>24065</v>
      </c>
      <c r="M24" s="76">
        <v>74.132832234612778</v>
      </c>
      <c r="N24" s="79">
        <v>563</v>
      </c>
      <c r="O24" s="77">
        <v>1.7343355307744439</v>
      </c>
      <c r="P24" s="79">
        <v>5465</v>
      </c>
      <c r="Q24" s="80">
        <v>16.83506869570575</v>
      </c>
      <c r="R24" s="79">
        <v>2369</v>
      </c>
      <c r="S24" s="78">
        <v>7.2977635389070299</v>
      </c>
    </row>
    <row r="25" spans="2:19" ht="15" customHeight="1" x14ac:dyDescent="0.25">
      <c r="B25" s="73" t="s">
        <v>59</v>
      </c>
      <c r="C25" s="74" t="s">
        <v>81</v>
      </c>
      <c r="D25" s="75">
        <v>47932</v>
      </c>
      <c r="E25" s="76">
        <v>38765</v>
      </c>
      <c r="F25" s="76">
        <v>80.874989568555449</v>
      </c>
      <c r="G25" s="76">
        <v>8997</v>
      </c>
      <c r="H25" s="77">
        <v>18.770341316865562</v>
      </c>
      <c r="I25" s="76">
        <v>170</v>
      </c>
      <c r="J25" s="78">
        <v>0.35466911457898692</v>
      </c>
      <c r="K25" s="75">
        <v>47932</v>
      </c>
      <c r="L25" s="76">
        <v>34553</v>
      </c>
      <c r="M25" s="76">
        <v>72.08754068263373</v>
      </c>
      <c r="N25" s="79">
        <v>843</v>
      </c>
      <c r="O25" s="77">
        <v>1.7587415505299173</v>
      </c>
      <c r="P25" s="79">
        <v>8651</v>
      </c>
      <c r="Q25" s="80">
        <v>18.048485354251856</v>
      </c>
      <c r="R25" s="79">
        <v>3885</v>
      </c>
      <c r="S25" s="78">
        <v>8.1052324125844937</v>
      </c>
    </row>
    <row r="26" spans="2:19" ht="15" customHeight="1" x14ac:dyDescent="0.25">
      <c r="B26" s="12" t="s">
        <v>60</v>
      </c>
      <c r="C26" s="5" t="s">
        <v>79</v>
      </c>
      <c r="D26" s="15">
        <v>9577</v>
      </c>
      <c r="E26" s="23">
        <v>8888</v>
      </c>
      <c r="F26" s="23">
        <v>92.805680275660436</v>
      </c>
      <c r="G26" s="23">
        <v>500</v>
      </c>
      <c r="H26" s="19">
        <v>5.2208415996658664</v>
      </c>
      <c r="I26" s="23">
        <v>189</v>
      </c>
      <c r="J26" s="28">
        <v>1.9734781246736974</v>
      </c>
      <c r="K26" s="15">
        <v>9577</v>
      </c>
      <c r="L26" s="23">
        <v>5463</v>
      </c>
      <c r="M26" s="23">
        <v>57.042915317949252</v>
      </c>
      <c r="N26" s="35">
        <v>167</v>
      </c>
      <c r="O26" s="19">
        <v>1.7437610942883992</v>
      </c>
      <c r="P26" s="35">
        <v>2194</v>
      </c>
      <c r="Q26" s="29">
        <v>22.909052939333822</v>
      </c>
      <c r="R26" s="35">
        <v>1753</v>
      </c>
      <c r="S26" s="28">
        <v>18.304270648428528</v>
      </c>
    </row>
    <row r="27" spans="2:19" ht="15" customHeight="1" x14ac:dyDescent="0.25">
      <c r="B27" s="12" t="s">
        <v>60</v>
      </c>
      <c r="C27" s="5" t="s">
        <v>80</v>
      </c>
      <c r="D27" s="15">
        <v>6707</v>
      </c>
      <c r="E27" s="23">
        <v>6185</v>
      </c>
      <c r="F27" s="23">
        <v>92.217086625913225</v>
      </c>
      <c r="G27" s="23">
        <v>295</v>
      </c>
      <c r="H27" s="19">
        <v>4.3983897420605338</v>
      </c>
      <c r="I27" s="23">
        <v>227</v>
      </c>
      <c r="J27" s="28">
        <v>3.3845236320262413</v>
      </c>
      <c r="K27" s="15">
        <v>6707</v>
      </c>
      <c r="L27" s="23">
        <v>3293</v>
      </c>
      <c r="M27" s="23">
        <v>49.097957357984193</v>
      </c>
      <c r="N27" s="35">
        <v>117</v>
      </c>
      <c r="O27" s="19">
        <v>1.7444461010884154</v>
      </c>
      <c r="P27" s="35">
        <v>1503</v>
      </c>
      <c r="Q27" s="29">
        <v>22.409422990905025</v>
      </c>
      <c r="R27" s="35">
        <v>1794</v>
      </c>
      <c r="S27" s="28">
        <v>26.748173550022365</v>
      </c>
    </row>
    <row r="28" spans="2:19" ht="15" customHeight="1" x14ac:dyDescent="0.25">
      <c r="B28" s="12" t="s">
        <v>60</v>
      </c>
      <c r="C28" s="5" t="s">
        <v>81</v>
      </c>
      <c r="D28" s="15">
        <v>10154</v>
      </c>
      <c r="E28" s="23">
        <v>9310</v>
      </c>
      <c r="F28" s="23">
        <v>91.688004727201104</v>
      </c>
      <c r="G28" s="23">
        <v>429</v>
      </c>
      <c r="H28" s="19">
        <v>4.224935985818397</v>
      </c>
      <c r="I28" s="23">
        <v>415</v>
      </c>
      <c r="J28" s="28">
        <v>4.0870592869805007</v>
      </c>
      <c r="K28" s="15">
        <v>10154</v>
      </c>
      <c r="L28" s="23">
        <v>4202</v>
      </c>
      <c r="M28" s="23">
        <v>41.382706322631471</v>
      </c>
      <c r="N28" s="35">
        <v>156</v>
      </c>
      <c r="O28" s="19">
        <v>1.5363403584794169</v>
      </c>
      <c r="P28" s="35">
        <v>2537</v>
      </c>
      <c r="Q28" s="29">
        <v>24.985227496553083</v>
      </c>
      <c r="R28" s="35">
        <v>3259</v>
      </c>
      <c r="S28" s="28">
        <v>32.095725822336021</v>
      </c>
    </row>
    <row r="29" spans="2:19" ht="15" customHeight="1" x14ac:dyDescent="0.25">
      <c r="B29" s="73" t="s">
        <v>61</v>
      </c>
      <c r="C29" s="74" t="s">
        <v>79</v>
      </c>
      <c r="D29" s="75">
        <v>15478</v>
      </c>
      <c r="E29" s="76">
        <v>13243</v>
      </c>
      <c r="F29" s="76">
        <v>85.560149890166699</v>
      </c>
      <c r="G29" s="76">
        <v>2069</v>
      </c>
      <c r="H29" s="77">
        <v>13.367360124047034</v>
      </c>
      <c r="I29" s="76">
        <v>166</v>
      </c>
      <c r="J29" s="78">
        <v>1.0724899857862773</v>
      </c>
      <c r="K29" s="75">
        <v>15478</v>
      </c>
      <c r="L29" s="76">
        <v>10979</v>
      </c>
      <c r="M29" s="76">
        <v>70.932937071973129</v>
      </c>
      <c r="N29" s="79">
        <v>371</v>
      </c>
      <c r="O29" s="77">
        <v>2.3969505104018607</v>
      </c>
      <c r="P29" s="79">
        <v>3018</v>
      </c>
      <c r="Q29" s="80">
        <v>19.498643235560152</v>
      </c>
      <c r="R29" s="79">
        <v>1110</v>
      </c>
      <c r="S29" s="78">
        <v>7.1714691820648655</v>
      </c>
    </row>
    <row r="30" spans="2:19" ht="15" customHeight="1" x14ac:dyDescent="0.25">
      <c r="B30" s="73" t="s">
        <v>61</v>
      </c>
      <c r="C30" s="74" t="s">
        <v>80</v>
      </c>
      <c r="D30" s="75">
        <v>12955</v>
      </c>
      <c r="E30" s="76">
        <v>11425</v>
      </c>
      <c r="F30" s="76">
        <v>88.189888074102669</v>
      </c>
      <c r="G30" s="76">
        <v>1384</v>
      </c>
      <c r="H30" s="77">
        <v>10.683133925125436</v>
      </c>
      <c r="I30" s="76">
        <v>146</v>
      </c>
      <c r="J30" s="78">
        <v>1.1269780007719028</v>
      </c>
      <c r="K30" s="75">
        <v>12955</v>
      </c>
      <c r="L30" s="76">
        <v>9170</v>
      </c>
      <c r="M30" s="76">
        <v>70.783481281358547</v>
      </c>
      <c r="N30" s="79">
        <v>269</v>
      </c>
      <c r="O30" s="77">
        <v>2.076418371285218</v>
      </c>
      <c r="P30" s="79">
        <v>2348</v>
      </c>
      <c r="Q30" s="80">
        <v>18.124276341181012</v>
      </c>
      <c r="R30" s="79">
        <v>1168</v>
      </c>
      <c r="S30" s="78">
        <v>9.0158240061752224</v>
      </c>
    </row>
    <row r="31" spans="2:19" ht="15" customHeight="1" x14ac:dyDescent="0.25">
      <c r="B31" s="73" t="s">
        <v>61</v>
      </c>
      <c r="C31" s="74" t="s">
        <v>81</v>
      </c>
      <c r="D31" s="75">
        <v>20376</v>
      </c>
      <c r="E31" s="76">
        <v>17545</v>
      </c>
      <c r="F31" s="76">
        <v>86.106203376521393</v>
      </c>
      <c r="G31" s="76">
        <v>2679</v>
      </c>
      <c r="H31" s="77">
        <v>13.147820965842167</v>
      </c>
      <c r="I31" s="76">
        <v>152</v>
      </c>
      <c r="J31" s="78">
        <v>0.74597565763643503</v>
      </c>
      <c r="K31" s="75">
        <v>20376</v>
      </c>
      <c r="L31" s="76">
        <v>13625</v>
      </c>
      <c r="M31" s="76">
        <v>66.867883784844921</v>
      </c>
      <c r="N31" s="79">
        <v>410</v>
      </c>
      <c r="O31" s="77">
        <v>2.012171181782489</v>
      </c>
      <c r="P31" s="79">
        <v>4222</v>
      </c>
      <c r="Q31" s="80">
        <v>20.720455437769925</v>
      </c>
      <c r="R31" s="79">
        <v>2119</v>
      </c>
      <c r="S31" s="78">
        <v>10.399489595602669</v>
      </c>
    </row>
    <row r="32" spans="2:19" ht="15" customHeight="1" x14ac:dyDescent="0.25">
      <c r="B32" s="11" t="s">
        <v>62</v>
      </c>
      <c r="C32" s="4" t="s">
        <v>79</v>
      </c>
      <c r="D32" s="16">
        <v>8900</v>
      </c>
      <c r="E32" s="24">
        <v>6995</v>
      </c>
      <c r="F32" s="24">
        <v>78.595505617977523</v>
      </c>
      <c r="G32" s="24">
        <v>1837</v>
      </c>
      <c r="H32" s="20">
        <v>20.640449438202246</v>
      </c>
      <c r="I32" s="24">
        <v>68</v>
      </c>
      <c r="J32" s="30">
        <v>0.76404494382022481</v>
      </c>
      <c r="K32" s="16">
        <v>8900</v>
      </c>
      <c r="L32" s="24">
        <v>6508</v>
      </c>
      <c r="M32" s="24">
        <v>73.123595505617971</v>
      </c>
      <c r="N32" s="36">
        <v>208</v>
      </c>
      <c r="O32" s="20">
        <v>2.3370786516853932</v>
      </c>
      <c r="P32" s="36">
        <v>1682</v>
      </c>
      <c r="Q32" s="31">
        <v>18.898876404494384</v>
      </c>
      <c r="R32" s="36">
        <v>502</v>
      </c>
      <c r="S32" s="30">
        <v>5.6404494382022472</v>
      </c>
    </row>
    <row r="33" spans="2:19" ht="15" customHeight="1" x14ac:dyDescent="0.25">
      <c r="B33" s="12" t="s">
        <v>62</v>
      </c>
      <c r="C33" s="5" t="s">
        <v>80</v>
      </c>
      <c r="D33" s="15">
        <v>8599</v>
      </c>
      <c r="E33" s="23">
        <v>6913</v>
      </c>
      <c r="F33" s="23">
        <v>80.393068961507154</v>
      </c>
      <c r="G33" s="23">
        <v>1620</v>
      </c>
      <c r="H33" s="19">
        <v>18.839399930224445</v>
      </c>
      <c r="I33" s="23">
        <v>66</v>
      </c>
      <c r="J33" s="28">
        <v>0.76753110826840332</v>
      </c>
      <c r="K33" s="15">
        <v>8599</v>
      </c>
      <c r="L33" s="23">
        <v>6511</v>
      </c>
      <c r="M33" s="23">
        <v>75.718106756599596</v>
      </c>
      <c r="N33" s="35">
        <v>198</v>
      </c>
      <c r="O33" s="19">
        <v>2.3025933248052097</v>
      </c>
      <c r="P33" s="35">
        <v>1370</v>
      </c>
      <c r="Q33" s="29">
        <v>15.932085126177462</v>
      </c>
      <c r="R33" s="35">
        <v>520</v>
      </c>
      <c r="S33" s="28">
        <v>6.0472147924177229</v>
      </c>
    </row>
    <row r="34" spans="2:19" ht="15" customHeight="1" x14ac:dyDescent="0.25">
      <c r="B34" s="12" t="s">
        <v>62</v>
      </c>
      <c r="C34" s="5" t="s">
        <v>81</v>
      </c>
      <c r="D34" s="15">
        <v>13449</v>
      </c>
      <c r="E34" s="23">
        <v>10483</v>
      </c>
      <c r="F34" s="23">
        <v>77.946315711205301</v>
      </c>
      <c r="G34" s="23">
        <v>2921</v>
      </c>
      <c r="H34" s="19">
        <v>21.719086920960667</v>
      </c>
      <c r="I34" s="23">
        <v>45</v>
      </c>
      <c r="J34" s="28">
        <v>0.33459736783403971</v>
      </c>
      <c r="K34" s="15">
        <v>13449</v>
      </c>
      <c r="L34" s="23">
        <v>10278</v>
      </c>
      <c r="M34" s="23">
        <v>76.422038813294662</v>
      </c>
      <c r="N34" s="35">
        <v>355</v>
      </c>
      <c r="O34" s="19">
        <v>2.6396014573574242</v>
      </c>
      <c r="P34" s="35">
        <v>2061</v>
      </c>
      <c r="Q34" s="29">
        <v>15.324559446799018</v>
      </c>
      <c r="R34" s="35">
        <v>755</v>
      </c>
      <c r="S34" s="28">
        <v>5.6138002825488886</v>
      </c>
    </row>
    <row r="35" spans="2:19" ht="15" customHeight="1" x14ac:dyDescent="0.25">
      <c r="B35" s="73" t="s">
        <v>63</v>
      </c>
      <c r="C35" s="74" t="s">
        <v>79</v>
      </c>
      <c r="D35" s="75">
        <v>15862</v>
      </c>
      <c r="E35" s="76">
        <v>13473</v>
      </c>
      <c r="F35" s="76">
        <v>84.938847560206781</v>
      </c>
      <c r="G35" s="76">
        <v>2245</v>
      </c>
      <c r="H35" s="77">
        <v>14.153322405749591</v>
      </c>
      <c r="I35" s="76">
        <v>144</v>
      </c>
      <c r="J35" s="78">
        <v>0.90783003404362639</v>
      </c>
      <c r="K35" s="75">
        <v>15862</v>
      </c>
      <c r="L35" s="76">
        <v>11314</v>
      </c>
      <c r="M35" s="76">
        <v>71.327701424788799</v>
      </c>
      <c r="N35" s="79">
        <v>306</v>
      </c>
      <c r="O35" s="77">
        <v>1.9291388223427057</v>
      </c>
      <c r="P35" s="79">
        <v>3032</v>
      </c>
      <c r="Q35" s="80">
        <v>19.114865716807465</v>
      </c>
      <c r="R35" s="79">
        <v>1210</v>
      </c>
      <c r="S35" s="78">
        <v>7.6282940360610256</v>
      </c>
    </row>
    <row r="36" spans="2:19" ht="15" customHeight="1" x14ac:dyDescent="0.25">
      <c r="B36" s="73" t="s">
        <v>63</v>
      </c>
      <c r="C36" s="74" t="s">
        <v>80</v>
      </c>
      <c r="D36" s="75">
        <v>16211</v>
      </c>
      <c r="E36" s="76">
        <v>14043</v>
      </c>
      <c r="F36" s="76">
        <v>86.626364814015176</v>
      </c>
      <c r="G36" s="76">
        <v>2013</v>
      </c>
      <c r="H36" s="77">
        <v>12.417494293997903</v>
      </c>
      <c r="I36" s="76">
        <v>155</v>
      </c>
      <c r="J36" s="78">
        <v>0.95614089198692243</v>
      </c>
      <c r="K36" s="75">
        <v>16211</v>
      </c>
      <c r="L36" s="76">
        <v>11466</v>
      </c>
      <c r="M36" s="76">
        <v>70.729751403368084</v>
      </c>
      <c r="N36" s="79">
        <v>277</v>
      </c>
      <c r="O36" s="77">
        <v>1.7087163037443711</v>
      </c>
      <c r="P36" s="79">
        <v>2970</v>
      </c>
      <c r="Q36" s="80">
        <v>18.320893220652643</v>
      </c>
      <c r="R36" s="79">
        <v>1498</v>
      </c>
      <c r="S36" s="78">
        <v>9.2406390722349023</v>
      </c>
    </row>
    <row r="37" spans="2:19" ht="15" customHeight="1" x14ac:dyDescent="0.25">
      <c r="B37" s="73" t="s">
        <v>63</v>
      </c>
      <c r="C37" s="74" t="s">
        <v>81</v>
      </c>
      <c r="D37" s="75">
        <v>20649</v>
      </c>
      <c r="E37" s="76">
        <v>17361</v>
      </c>
      <c r="F37" s="76">
        <v>84.07671073659742</v>
      </c>
      <c r="G37" s="76">
        <v>3140</v>
      </c>
      <c r="H37" s="77">
        <v>15.206547532568162</v>
      </c>
      <c r="I37" s="76">
        <v>148</v>
      </c>
      <c r="J37" s="78">
        <v>0.71674173083442305</v>
      </c>
      <c r="K37" s="75">
        <v>20649</v>
      </c>
      <c r="L37" s="76">
        <v>14076</v>
      </c>
      <c r="M37" s="76">
        <v>68.167950021792819</v>
      </c>
      <c r="N37" s="79">
        <v>397</v>
      </c>
      <c r="O37" s="77">
        <v>1.9226112644680129</v>
      </c>
      <c r="P37" s="79">
        <v>4002</v>
      </c>
      <c r="Q37" s="80">
        <v>19.381083829725409</v>
      </c>
      <c r="R37" s="79">
        <v>2174</v>
      </c>
      <c r="S37" s="78">
        <v>10.528354884013753</v>
      </c>
    </row>
    <row r="38" spans="2:19" ht="15" customHeight="1" x14ac:dyDescent="0.25">
      <c r="B38" s="12" t="s">
        <v>64</v>
      </c>
      <c r="C38" s="5" t="s">
        <v>79</v>
      </c>
      <c r="D38" s="15">
        <v>8197</v>
      </c>
      <c r="E38" s="23">
        <v>7428</v>
      </c>
      <c r="F38" s="23">
        <v>90.618518970355012</v>
      </c>
      <c r="G38" s="23">
        <v>550</v>
      </c>
      <c r="H38" s="19">
        <v>6.7097718677564959</v>
      </c>
      <c r="I38" s="23">
        <v>219</v>
      </c>
      <c r="J38" s="28">
        <v>2.6717091618884958</v>
      </c>
      <c r="K38" s="15">
        <v>8197</v>
      </c>
      <c r="L38" s="23">
        <v>4952</v>
      </c>
      <c r="M38" s="23">
        <v>60.412345980236672</v>
      </c>
      <c r="N38" s="35">
        <v>249</v>
      </c>
      <c r="O38" s="19">
        <v>3.0376967183115773</v>
      </c>
      <c r="P38" s="35">
        <v>1762</v>
      </c>
      <c r="Q38" s="29">
        <v>21.495669147248993</v>
      </c>
      <c r="R38" s="35">
        <v>1234</v>
      </c>
      <c r="S38" s="28">
        <v>15.054288154202759</v>
      </c>
    </row>
    <row r="39" spans="2:19" ht="15" customHeight="1" x14ac:dyDescent="0.25">
      <c r="B39" s="12" t="s">
        <v>64</v>
      </c>
      <c r="C39" s="5" t="s">
        <v>80</v>
      </c>
      <c r="D39" s="15">
        <v>6765</v>
      </c>
      <c r="E39" s="23">
        <v>6169</v>
      </c>
      <c r="F39" s="23">
        <v>91.189948263118993</v>
      </c>
      <c r="G39" s="23">
        <v>382</v>
      </c>
      <c r="H39" s="19">
        <v>5.6467110125646709</v>
      </c>
      <c r="I39" s="23">
        <v>214</v>
      </c>
      <c r="J39" s="28">
        <v>3.1633407243163338</v>
      </c>
      <c r="K39" s="15">
        <v>6765</v>
      </c>
      <c r="L39" s="23">
        <v>3563</v>
      </c>
      <c r="M39" s="23">
        <v>52.668144863266818</v>
      </c>
      <c r="N39" s="35">
        <v>136</v>
      </c>
      <c r="O39" s="19">
        <v>2.0103473762010347</v>
      </c>
      <c r="P39" s="35">
        <v>1476</v>
      </c>
      <c r="Q39" s="29">
        <v>21.818181818181817</v>
      </c>
      <c r="R39" s="35">
        <v>1590</v>
      </c>
      <c r="S39" s="28">
        <v>23.503325942350333</v>
      </c>
    </row>
    <row r="40" spans="2:19" ht="15" customHeight="1" x14ac:dyDescent="0.25">
      <c r="B40" s="12" t="s">
        <v>64</v>
      </c>
      <c r="C40" s="5" t="s">
        <v>81</v>
      </c>
      <c r="D40" s="15">
        <v>9479</v>
      </c>
      <c r="E40" s="23">
        <v>8618</v>
      </c>
      <c r="F40" s="23">
        <v>90.916763371663677</v>
      </c>
      <c r="G40" s="23">
        <v>596</v>
      </c>
      <c r="H40" s="19">
        <v>6.287583078383796</v>
      </c>
      <c r="I40" s="23">
        <v>265</v>
      </c>
      <c r="J40" s="28">
        <v>2.7956535499525268</v>
      </c>
      <c r="K40" s="15">
        <v>9479</v>
      </c>
      <c r="L40" s="23">
        <v>4147</v>
      </c>
      <c r="M40" s="23">
        <v>43.749340647747651</v>
      </c>
      <c r="N40" s="35">
        <v>178</v>
      </c>
      <c r="O40" s="19">
        <v>1.8778352146850932</v>
      </c>
      <c r="P40" s="35">
        <v>2454</v>
      </c>
      <c r="Q40" s="29">
        <v>25.888806836164154</v>
      </c>
      <c r="R40" s="35">
        <v>2700</v>
      </c>
      <c r="S40" s="28">
        <v>28.484017301403103</v>
      </c>
    </row>
    <row r="41" spans="2:19" ht="15" customHeight="1" x14ac:dyDescent="0.25">
      <c r="B41" s="73" t="s">
        <v>65</v>
      </c>
      <c r="C41" s="74" t="s">
        <v>79</v>
      </c>
      <c r="D41" s="75">
        <v>11119</v>
      </c>
      <c r="E41" s="76">
        <v>9260</v>
      </c>
      <c r="F41" s="76">
        <v>83.280870581886859</v>
      </c>
      <c r="G41" s="76">
        <v>1748</v>
      </c>
      <c r="H41" s="77">
        <v>15.720838204874541</v>
      </c>
      <c r="I41" s="76">
        <v>111</v>
      </c>
      <c r="J41" s="78">
        <v>0.99829121323860071</v>
      </c>
      <c r="K41" s="75">
        <v>11119</v>
      </c>
      <c r="L41" s="76">
        <v>8203</v>
      </c>
      <c r="M41" s="76">
        <v>73.774620019785957</v>
      </c>
      <c r="N41" s="79">
        <v>334</v>
      </c>
      <c r="O41" s="77">
        <v>3.0038672542494829</v>
      </c>
      <c r="P41" s="79">
        <v>1830</v>
      </c>
      <c r="Q41" s="80">
        <v>16.458314596636388</v>
      </c>
      <c r="R41" s="79">
        <v>752</v>
      </c>
      <c r="S41" s="78">
        <v>6.7631981293281767</v>
      </c>
    </row>
    <row r="42" spans="2:19" ht="15" customHeight="1" x14ac:dyDescent="0.25">
      <c r="B42" s="73" t="s">
        <v>65</v>
      </c>
      <c r="C42" s="74" t="s">
        <v>80</v>
      </c>
      <c r="D42" s="75">
        <v>8000</v>
      </c>
      <c r="E42" s="76">
        <v>6897</v>
      </c>
      <c r="F42" s="76">
        <v>86.212500000000006</v>
      </c>
      <c r="G42" s="76">
        <v>1005</v>
      </c>
      <c r="H42" s="77">
        <v>12.562499999999998</v>
      </c>
      <c r="I42" s="76">
        <v>98</v>
      </c>
      <c r="J42" s="78">
        <v>1.2250000000000001</v>
      </c>
      <c r="K42" s="75">
        <v>8000</v>
      </c>
      <c r="L42" s="76">
        <v>5643</v>
      </c>
      <c r="M42" s="76">
        <v>70.537499999999994</v>
      </c>
      <c r="N42" s="79">
        <v>220</v>
      </c>
      <c r="O42" s="77">
        <v>2.75</v>
      </c>
      <c r="P42" s="79">
        <v>1319</v>
      </c>
      <c r="Q42" s="80">
        <v>16.487500000000001</v>
      </c>
      <c r="R42" s="79">
        <v>818</v>
      </c>
      <c r="S42" s="78">
        <v>10.225</v>
      </c>
    </row>
    <row r="43" spans="2:19" ht="15" customHeight="1" x14ac:dyDescent="0.25">
      <c r="B43" s="73" t="s">
        <v>65</v>
      </c>
      <c r="C43" s="74" t="s">
        <v>81</v>
      </c>
      <c r="D43" s="75">
        <v>10879</v>
      </c>
      <c r="E43" s="76">
        <v>9324</v>
      </c>
      <c r="F43" s="76">
        <v>85.70640683886387</v>
      </c>
      <c r="G43" s="76">
        <v>1446</v>
      </c>
      <c r="H43" s="77">
        <v>13.29166283665778</v>
      </c>
      <c r="I43" s="76">
        <v>109</v>
      </c>
      <c r="J43" s="78">
        <v>1.0019303244783528</v>
      </c>
      <c r="K43" s="75">
        <v>10879</v>
      </c>
      <c r="L43" s="76">
        <v>7100</v>
      </c>
      <c r="M43" s="76">
        <v>65.263351410975275</v>
      </c>
      <c r="N43" s="79">
        <v>294</v>
      </c>
      <c r="O43" s="77">
        <v>2.7024542696939058</v>
      </c>
      <c r="P43" s="79">
        <v>2201</v>
      </c>
      <c r="Q43" s="80">
        <v>20.231638937402334</v>
      </c>
      <c r="R43" s="79">
        <v>1284</v>
      </c>
      <c r="S43" s="78">
        <v>11.802555381928487</v>
      </c>
    </row>
    <row r="44" spans="2:19" ht="15" customHeight="1" x14ac:dyDescent="0.25">
      <c r="B44" s="12" t="s">
        <v>66</v>
      </c>
      <c r="C44" s="5" t="s">
        <v>79</v>
      </c>
      <c r="D44" s="15">
        <v>23626</v>
      </c>
      <c r="E44" s="23">
        <v>19890</v>
      </c>
      <c r="F44" s="23">
        <v>84.186912723270964</v>
      </c>
      <c r="G44" s="23">
        <v>3413</v>
      </c>
      <c r="H44" s="19">
        <v>14.445949377804116</v>
      </c>
      <c r="I44" s="23">
        <v>323</v>
      </c>
      <c r="J44" s="28">
        <v>1.3671378989249132</v>
      </c>
      <c r="K44" s="15">
        <v>23626</v>
      </c>
      <c r="L44" s="23">
        <v>15690</v>
      </c>
      <c r="M44" s="23">
        <v>66.409887412173035</v>
      </c>
      <c r="N44" s="35">
        <v>490</v>
      </c>
      <c r="O44" s="19">
        <v>2.07398628629476</v>
      </c>
      <c r="P44" s="35">
        <v>4751</v>
      </c>
      <c r="Q44" s="29">
        <v>20.109201726911031</v>
      </c>
      <c r="R44" s="35">
        <v>2695</v>
      </c>
      <c r="S44" s="28">
        <v>11.406924574621179</v>
      </c>
    </row>
    <row r="45" spans="2:19" ht="15" customHeight="1" x14ac:dyDescent="0.25">
      <c r="B45" s="12" t="s">
        <v>66</v>
      </c>
      <c r="C45" s="5" t="s">
        <v>80</v>
      </c>
      <c r="D45" s="15">
        <v>24676</v>
      </c>
      <c r="E45" s="23">
        <v>21166</v>
      </c>
      <c r="F45" s="23">
        <v>85.775652455827526</v>
      </c>
      <c r="G45" s="23">
        <v>3198</v>
      </c>
      <c r="H45" s="19">
        <v>12.959961095801589</v>
      </c>
      <c r="I45" s="23">
        <v>312</v>
      </c>
      <c r="J45" s="28">
        <v>1.2643864483708867</v>
      </c>
      <c r="K45" s="15">
        <v>24676</v>
      </c>
      <c r="L45" s="23">
        <v>15744</v>
      </c>
      <c r="M45" s="23">
        <v>63.802885394715517</v>
      </c>
      <c r="N45" s="35">
        <v>379</v>
      </c>
      <c r="O45" s="19">
        <v>1.5359053331171988</v>
      </c>
      <c r="P45" s="35">
        <v>4887</v>
      </c>
      <c r="Q45" s="29">
        <v>19.804668503809371</v>
      </c>
      <c r="R45" s="35">
        <v>3666</v>
      </c>
      <c r="S45" s="28">
        <v>14.856540768357917</v>
      </c>
    </row>
    <row r="46" spans="2:19" ht="15" customHeight="1" x14ac:dyDescent="0.25">
      <c r="B46" s="12" t="s">
        <v>66</v>
      </c>
      <c r="C46" s="5" t="s">
        <v>81</v>
      </c>
      <c r="D46" s="15">
        <v>35943</v>
      </c>
      <c r="E46" s="23">
        <v>30073</v>
      </c>
      <c r="F46" s="23">
        <v>83.668586372868148</v>
      </c>
      <c r="G46" s="23">
        <v>5476</v>
      </c>
      <c r="H46" s="19">
        <v>15.235233564254514</v>
      </c>
      <c r="I46" s="23">
        <v>394</v>
      </c>
      <c r="J46" s="28">
        <v>1.0961800628773337</v>
      </c>
      <c r="K46" s="15">
        <v>35943</v>
      </c>
      <c r="L46" s="23">
        <v>21345</v>
      </c>
      <c r="M46" s="23">
        <v>59.385694015524578</v>
      </c>
      <c r="N46" s="35">
        <v>574</v>
      </c>
      <c r="O46" s="19">
        <v>1.5969729850040342</v>
      </c>
      <c r="P46" s="35">
        <v>7740</v>
      </c>
      <c r="Q46" s="29">
        <v>21.534095651448126</v>
      </c>
      <c r="R46" s="35">
        <v>6284</v>
      </c>
      <c r="S46" s="28">
        <v>17.483237348023259</v>
      </c>
    </row>
    <row r="47" spans="2:19" ht="15" customHeight="1" x14ac:dyDescent="0.25">
      <c r="B47" s="73" t="s">
        <v>67</v>
      </c>
      <c r="C47" s="74" t="s">
        <v>79</v>
      </c>
      <c r="D47" s="75">
        <v>13385</v>
      </c>
      <c r="E47" s="76">
        <v>11510</v>
      </c>
      <c r="F47" s="76">
        <v>85.991781845349266</v>
      </c>
      <c r="G47" s="76">
        <v>1691</v>
      </c>
      <c r="H47" s="77">
        <v>12.633545013074338</v>
      </c>
      <c r="I47" s="76">
        <v>184</v>
      </c>
      <c r="J47" s="78">
        <v>1.3746731415763915</v>
      </c>
      <c r="K47" s="75">
        <v>13385</v>
      </c>
      <c r="L47" s="76">
        <v>8497</v>
      </c>
      <c r="M47" s="76">
        <v>63.481509152035862</v>
      </c>
      <c r="N47" s="79">
        <v>358</v>
      </c>
      <c r="O47" s="77">
        <v>2.674635786327979</v>
      </c>
      <c r="P47" s="79">
        <v>2985</v>
      </c>
      <c r="Q47" s="80">
        <v>22.30108330220396</v>
      </c>
      <c r="R47" s="79">
        <v>1545</v>
      </c>
      <c r="S47" s="78">
        <v>11.542771759432201</v>
      </c>
    </row>
    <row r="48" spans="2:19" ht="15" customHeight="1" x14ac:dyDescent="0.25">
      <c r="B48" s="73" t="s">
        <v>67</v>
      </c>
      <c r="C48" s="74" t="s">
        <v>80</v>
      </c>
      <c r="D48" s="75">
        <v>11115</v>
      </c>
      <c r="E48" s="76">
        <v>9686</v>
      </c>
      <c r="F48" s="76">
        <v>87.143499775078723</v>
      </c>
      <c r="G48" s="76">
        <v>1290</v>
      </c>
      <c r="H48" s="77">
        <v>11.605937921727396</v>
      </c>
      <c r="I48" s="76">
        <v>139</v>
      </c>
      <c r="J48" s="78">
        <v>1.2505623031938822</v>
      </c>
      <c r="K48" s="75">
        <v>11115</v>
      </c>
      <c r="L48" s="76">
        <v>6800</v>
      </c>
      <c r="M48" s="76">
        <v>61.17858749437697</v>
      </c>
      <c r="N48" s="79">
        <v>316</v>
      </c>
      <c r="O48" s="77">
        <v>2.8430049482681059</v>
      </c>
      <c r="P48" s="79">
        <v>2307</v>
      </c>
      <c r="Q48" s="80">
        <v>20.7557354925776</v>
      </c>
      <c r="R48" s="79">
        <v>1692</v>
      </c>
      <c r="S48" s="78">
        <v>15.222672064777329</v>
      </c>
    </row>
    <row r="49" spans="2:19" ht="15" customHeight="1" x14ac:dyDescent="0.25">
      <c r="B49" s="73" t="s">
        <v>67</v>
      </c>
      <c r="C49" s="74" t="s">
        <v>81</v>
      </c>
      <c r="D49" s="75">
        <v>15434</v>
      </c>
      <c r="E49" s="76">
        <v>13215</v>
      </c>
      <c r="F49" s="76">
        <v>85.622651289361158</v>
      </c>
      <c r="G49" s="76">
        <v>2023</v>
      </c>
      <c r="H49" s="77">
        <v>13.107425165219643</v>
      </c>
      <c r="I49" s="76">
        <v>196</v>
      </c>
      <c r="J49" s="78">
        <v>1.2699235454192044</v>
      </c>
      <c r="K49" s="75">
        <v>15434</v>
      </c>
      <c r="L49" s="76">
        <v>8611</v>
      </c>
      <c r="M49" s="76">
        <v>55.792406375534533</v>
      </c>
      <c r="N49" s="79">
        <v>407</v>
      </c>
      <c r="O49" s="77">
        <v>2.6370351172735522</v>
      </c>
      <c r="P49" s="79">
        <v>3762</v>
      </c>
      <c r="Q49" s="80">
        <v>24.374757029933914</v>
      </c>
      <c r="R49" s="79">
        <v>2654</v>
      </c>
      <c r="S49" s="78">
        <v>17.195801477258001</v>
      </c>
    </row>
    <row r="50" spans="2:19" ht="15" customHeight="1" x14ac:dyDescent="0.25">
      <c r="B50" s="12" t="s">
        <v>68</v>
      </c>
      <c r="C50" s="5" t="s">
        <v>79</v>
      </c>
      <c r="D50" s="15">
        <v>76022</v>
      </c>
      <c r="E50" s="23">
        <v>69477</v>
      </c>
      <c r="F50" s="23">
        <v>91.390650074978296</v>
      </c>
      <c r="G50" s="23">
        <v>4640</v>
      </c>
      <c r="H50" s="19">
        <v>6.1034963563179074</v>
      </c>
      <c r="I50" s="23">
        <v>1905</v>
      </c>
      <c r="J50" s="28">
        <v>2.5058535687037962</v>
      </c>
      <c r="K50" s="15">
        <v>76022</v>
      </c>
      <c r="L50" s="23">
        <v>44915</v>
      </c>
      <c r="M50" s="23">
        <v>59.081581647417856</v>
      </c>
      <c r="N50" s="35">
        <v>1936</v>
      </c>
      <c r="O50" s="19">
        <v>2.5466312383257481</v>
      </c>
      <c r="P50" s="35">
        <v>16835</v>
      </c>
      <c r="Q50" s="29">
        <v>22.144905422114654</v>
      </c>
      <c r="R50" s="35">
        <v>12336</v>
      </c>
      <c r="S50" s="28">
        <v>16.226881692141749</v>
      </c>
    </row>
    <row r="51" spans="2:19" ht="15" customHeight="1" x14ac:dyDescent="0.25">
      <c r="B51" s="12" t="s">
        <v>68</v>
      </c>
      <c r="C51" s="5" t="s">
        <v>80</v>
      </c>
      <c r="D51" s="15">
        <v>63096</v>
      </c>
      <c r="E51" s="23">
        <v>58175</v>
      </c>
      <c r="F51" s="23">
        <v>92.200773424622795</v>
      </c>
      <c r="G51" s="23">
        <v>3142</v>
      </c>
      <c r="H51" s="19">
        <v>4.9797134525168003</v>
      </c>
      <c r="I51" s="23">
        <v>1779</v>
      </c>
      <c r="J51" s="28">
        <v>2.8195131228604033</v>
      </c>
      <c r="K51" s="15">
        <v>63096</v>
      </c>
      <c r="L51" s="23">
        <v>32031</v>
      </c>
      <c r="M51" s="23">
        <v>50.765500190186387</v>
      </c>
      <c r="N51" s="35">
        <v>1295</v>
      </c>
      <c r="O51" s="19">
        <v>2.0524280461518956</v>
      </c>
      <c r="P51" s="35">
        <v>14296</v>
      </c>
      <c r="Q51" s="29">
        <v>22.657537720299224</v>
      </c>
      <c r="R51" s="35">
        <v>15474</v>
      </c>
      <c r="S51" s="28">
        <v>24.524534043362493</v>
      </c>
    </row>
    <row r="52" spans="2:19" ht="15" customHeight="1" x14ac:dyDescent="0.25">
      <c r="B52" s="12" t="s">
        <v>68</v>
      </c>
      <c r="C52" s="5" t="s">
        <v>81</v>
      </c>
      <c r="D52" s="15">
        <v>93586</v>
      </c>
      <c r="E52" s="23">
        <v>85664</v>
      </c>
      <c r="F52" s="23">
        <v>91.535058662620472</v>
      </c>
      <c r="G52" s="23">
        <v>4957</v>
      </c>
      <c r="H52" s="19">
        <v>5.2967324172418948</v>
      </c>
      <c r="I52" s="23">
        <v>2965</v>
      </c>
      <c r="J52" s="28">
        <v>3.1682089201376273</v>
      </c>
      <c r="K52" s="15">
        <v>93586</v>
      </c>
      <c r="L52" s="23">
        <v>40550</v>
      </c>
      <c r="M52" s="23">
        <v>43.329130425490995</v>
      </c>
      <c r="N52" s="35">
        <v>1436</v>
      </c>
      <c r="O52" s="19">
        <v>1.534417541085205</v>
      </c>
      <c r="P52" s="35">
        <v>24738</v>
      </c>
      <c r="Q52" s="29">
        <v>26.433440899279809</v>
      </c>
      <c r="R52" s="35">
        <v>26862</v>
      </c>
      <c r="S52" s="28">
        <v>28.703011134143996</v>
      </c>
    </row>
    <row r="53" spans="2:19" ht="15" customHeight="1" x14ac:dyDescent="0.25">
      <c r="B53" s="73" t="s">
        <v>69</v>
      </c>
      <c r="C53" s="74" t="s">
        <v>79</v>
      </c>
      <c r="D53" s="75">
        <v>21579</v>
      </c>
      <c r="E53" s="76">
        <v>16644</v>
      </c>
      <c r="F53" s="76">
        <v>77.130543584040041</v>
      </c>
      <c r="G53" s="76">
        <v>4503</v>
      </c>
      <c r="H53" s="77">
        <v>20.867510079243708</v>
      </c>
      <c r="I53" s="76">
        <v>432</v>
      </c>
      <c r="J53" s="78">
        <v>2.001946336716252</v>
      </c>
      <c r="K53" s="75">
        <v>21579</v>
      </c>
      <c r="L53" s="76">
        <v>16044</v>
      </c>
      <c r="M53" s="76">
        <v>74.350062560823034</v>
      </c>
      <c r="N53" s="79">
        <v>1110</v>
      </c>
      <c r="O53" s="77">
        <v>5.1438898929514814</v>
      </c>
      <c r="P53" s="79">
        <v>2924</v>
      </c>
      <c r="Q53" s="80">
        <v>13.550210853144259</v>
      </c>
      <c r="R53" s="79">
        <v>1501</v>
      </c>
      <c r="S53" s="78">
        <v>6.9558366930812365</v>
      </c>
    </row>
    <row r="54" spans="2:19" ht="15" customHeight="1" x14ac:dyDescent="0.25">
      <c r="B54" s="73" t="s">
        <v>69</v>
      </c>
      <c r="C54" s="74" t="s">
        <v>80</v>
      </c>
      <c r="D54" s="75">
        <v>18777</v>
      </c>
      <c r="E54" s="76">
        <v>14822</v>
      </c>
      <c r="F54" s="76">
        <v>78.936997390424452</v>
      </c>
      <c r="G54" s="76">
        <v>3638</v>
      </c>
      <c r="H54" s="77">
        <v>19.374767002183521</v>
      </c>
      <c r="I54" s="76">
        <v>317</v>
      </c>
      <c r="J54" s="78">
        <v>1.6882356073920222</v>
      </c>
      <c r="K54" s="75">
        <v>18777</v>
      </c>
      <c r="L54" s="76">
        <v>13906</v>
      </c>
      <c r="M54" s="76">
        <v>74.058688821430479</v>
      </c>
      <c r="N54" s="79">
        <v>796</v>
      </c>
      <c r="O54" s="77">
        <v>4.2392288437982639</v>
      </c>
      <c r="P54" s="79">
        <v>2590</v>
      </c>
      <c r="Q54" s="80">
        <v>13.79347073547425</v>
      </c>
      <c r="R54" s="79">
        <v>1485</v>
      </c>
      <c r="S54" s="78">
        <v>7.9086115992970125</v>
      </c>
    </row>
    <row r="55" spans="2:19" ht="15" customHeight="1" x14ac:dyDescent="0.25">
      <c r="B55" s="73" t="s">
        <v>69</v>
      </c>
      <c r="C55" s="74" t="s">
        <v>81</v>
      </c>
      <c r="D55" s="75">
        <v>27517</v>
      </c>
      <c r="E55" s="76">
        <v>20250</v>
      </c>
      <c r="F55" s="76">
        <v>73.590871097866767</v>
      </c>
      <c r="G55" s="76">
        <v>6956</v>
      </c>
      <c r="H55" s="77">
        <v>25.278918486753643</v>
      </c>
      <c r="I55" s="76">
        <v>311</v>
      </c>
      <c r="J55" s="78">
        <v>1.1302104153795836</v>
      </c>
      <c r="K55" s="75">
        <v>27517</v>
      </c>
      <c r="L55" s="76">
        <v>19740</v>
      </c>
      <c r="M55" s="76">
        <v>71.737471381327907</v>
      </c>
      <c r="N55" s="79">
        <v>989</v>
      </c>
      <c r="O55" s="77">
        <v>3.5941418032489008</v>
      </c>
      <c r="P55" s="79">
        <v>4608</v>
      </c>
      <c r="Q55" s="80">
        <v>16.746011556492348</v>
      </c>
      <c r="R55" s="79">
        <v>2180</v>
      </c>
      <c r="S55" s="78">
        <v>7.9223752589308427</v>
      </c>
    </row>
    <row r="56" spans="2:19" ht="15" customHeight="1" x14ac:dyDescent="0.25">
      <c r="B56" s="12" t="s">
        <v>70</v>
      </c>
      <c r="C56" s="5" t="s">
        <v>79</v>
      </c>
      <c r="D56" s="15">
        <v>3579</v>
      </c>
      <c r="E56" s="23">
        <v>3235</v>
      </c>
      <c r="F56" s="23">
        <v>90.388376641519969</v>
      </c>
      <c r="G56" s="23">
        <v>291</v>
      </c>
      <c r="H56" s="19">
        <v>8.130762782900252</v>
      </c>
      <c r="I56" s="23">
        <v>53</v>
      </c>
      <c r="J56" s="28">
        <v>1.4808605755797708</v>
      </c>
      <c r="K56" s="15">
        <v>3579</v>
      </c>
      <c r="L56" s="23">
        <v>2314</v>
      </c>
      <c r="M56" s="23">
        <v>64.654931545124342</v>
      </c>
      <c r="N56" s="35">
        <v>115</v>
      </c>
      <c r="O56" s="19">
        <v>3.2131880413523328</v>
      </c>
      <c r="P56" s="35">
        <v>711</v>
      </c>
      <c r="Q56" s="29">
        <v>19.865884325230514</v>
      </c>
      <c r="R56" s="35">
        <v>439</v>
      </c>
      <c r="S56" s="28">
        <v>12.26599608829282</v>
      </c>
    </row>
    <row r="57" spans="2:19" ht="15" customHeight="1" x14ac:dyDescent="0.25">
      <c r="B57" s="12" t="s">
        <v>70</v>
      </c>
      <c r="C57" s="5" t="s">
        <v>80</v>
      </c>
      <c r="D57" s="15">
        <v>2896</v>
      </c>
      <c r="E57" s="23">
        <v>2629</v>
      </c>
      <c r="F57" s="23">
        <v>90.780386740331494</v>
      </c>
      <c r="G57" s="23">
        <v>205</v>
      </c>
      <c r="H57" s="19">
        <v>7.0787292817679566</v>
      </c>
      <c r="I57" s="23">
        <v>62</v>
      </c>
      <c r="J57" s="28">
        <v>2.1408839779005526</v>
      </c>
      <c r="K57" s="15">
        <v>2896</v>
      </c>
      <c r="L57" s="23">
        <v>1678</v>
      </c>
      <c r="M57" s="23">
        <v>57.941988950276247</v>
      </c>
      <c r="N57" s="35">
        <v>64</v>
      </c>
      <c r="O57" s="19">
        <v>2.2099447513812152</v>
      </c>
      <c r="P57" s="35">
        <v>601</v>
      </c>
      <c r="Q57" s="29">
        <v>20.752762430939224</v>
      </c>
      <c r="R57" s="35">
        <v>553</v>
      </c>
      <c r="S57" s="28">
        <v>19.095303867403317</v>
      </c>
    </row>
    <row r="58" spans="2:19" ht="15" customHeight="1" x14ac:dyDescent="0.25">
      <c r="B58" s="12" t="s">
        <v>70</v>
      </c>
      <c r="C58" s="5" t="s">
        <v>81</v>
      </c>
      <c r="D58" s="15">
        <v>4611</v>
      </c>
      <c r="E58" s="23">
        <v>4178</v>
      </c>
      <c r="F58" s="23">
        <v>90.609412274994583</v>
      </c>
      <c r="G58" s="23">
        <v>358</v>
      </c>
      <c r="H58" s="19">
        <v>7.7640425070483632</v>
      </c>
      <c r="I58" s="23">
        <v>75</v>
      </c>
      <c r="J58" s="28">
        <v>1.626545217957059</v>
      </c>
      <c r="K58" s="15">
        <v>4611</v>
      </c>
      <c r="L58" s="23">
        <v>2327</v>
      </c>
      <c r="M58" s="23">
        <v>50.46627629581436</v>
      </c>
      <c r="N58" s="35">
        <v>64</v>
      </c>
      <c r="O58" s="19">
        <v>1.3879852526566905</v>
      </c>
      <c r="P58" s="35">
        <v>1184</v>
      </c>
      <c r="Q58" s="29">
        <v>25.677727174148774</v>
      </c>
      <c r="R58" s="35">
        <v>1036</v>
      </c>
      <c r="S58" s="28">
        <v>22.468011277380178</v>
      </c>
    </row>
    <row r="59" spans="2:19" ht="15" customHeight="1" x14ac:dyDescent="0.25">
      <c r="B59" s="73" t="s">
        <v>71</v>
      </c>
      <c r="C59" s="74" t="s">
        <v>79</v>
      </c>
      <c r="D59" s="75">
        <v>2024</v>
      </c>
      <c r="E59" s="76">
        <v>1902</v>
      </c>
      <c r="F59" s="76">
        <v>93.972332015810281</v>
      </c>
      <c r="G59" s="76">
        <v>69</v>
      </c>
      <c r="H59" s="77">
        <v>3.4090909090909087</v>
      </c>
      <c r="I59" s="76">
        <v>53</v>
      </c>
      <c r="J59" s="78">
        <v>2.6185770750988144</v>
      </c>
      <c r="K59" s="75">
        <v>2024</v>
      </c>
      <c r="L59" s="76">
        <v>1001</v>
      </c>
      <c r="M59" s="76">
        <v>49.45652173913043</v>
      </c>
      <c r="N59" s="79">
        <v>20</v>
      </c>
      <c r="O59" s="77">
        <v>0.98814229249011865</v>
      </c>
      <c r="P59" s="79">
        <v>549</v>
      </c>
      <c r="Q59" s="80">
        <v>27.124505928853754</v>
      </c>
      <c r="R59" s="79">
        <v>454</v>
      </c>
      <c r="S59" s="78">
        <v>22.430830039525691</v>
      </c>
    </row>
    <row r="60" spans="2:19" ht="15" customHeight="1" x14ac:dyDescent="0.25">
      <c r="B60" s="73" t="s">
        <v>71</v>
      </c>
      <c r="C60" s="74" t="s">
        <v>80</v>
      </c>
      <c r="D60" s="75">
        <v>1816</v>
      </c>
      <c r="E60" s="76">
        <v>1718</v>
      </c>
      <c r="F60" s="76">
        <v>94.603524229074893</v>
      </c>
      <c r="G60" s="76">
        <v>51</v>
      </c>
      <c r="H60" s="77">
        <v>2.8083700440528636</v>
      </c>
      <c r="I60" s="76">
        <v>47</v>
      </c>
      <c r="J60" s="78">
        <v>2.5881057268722465</v>
      </c>
      <c r="K60" s="75">
        <v>1816</v>
      </c>
      <c r="L60" s="76">
        <v>787</v>
      </c>
      <c r="M60" s="76">
        <v>43.337004405286343</v>
      </c>
      <c r="N60" s="79">
        <v>12</v>
      </c>
      <c r="O60" s="77">
        <v>0.66079295154185025</v>
      </c>
      <c r="P60" s="79">
        <v>444</v>
      </c>
      <c r="Q60" s="80">
        <v>24.44933920704846</v>
      </c>
      <c r="R60" s="79">
        <v>573</v>
      </c>
      <c r="S60" s="78">
        <v>31.552863436123346</v>
      </c>
    </row>
    <row r="61" spans="2:19" ht="15" customHeight="1" x14ac:dyDescent="0.25">
      <c r="B61" s="73" t="s">
        <v>71</v>
      </c>
      <c r="C61" s="74" t="s">
        <v>81</v>
      </c>
      <c r="D61" s="75">
        <v>2910</v>
      </c>
      <c r="E61" s="76">
        <v>2716</v>
      </c>
      <c r="F61" s="76">
        <v>93.333333333333329</v>
      </c>
      <c r="G61" s="76">
        <v>89</v>
      </c>
      <c r="H61" s="77">
        <v>3.0584192439862541</v>
      </c>
      <c r="I61" s="76">
        <v>105</v>
      </c>
      <c r="J61" s="78">
        <v>3.608247422680412</v>
      </c>
      <c r="K61" s="75">
        <v>2910</v>
      </c>
      <c r="L61" s="76">
        <v>1129</v>
      </c>
      <c r="M61" s="76">
        <v>38.797250859106533</v>
      </c>
      <c r="N61" s="79">
        <v>30</v>
      </c>
      <c r="O61" s="77">
        <v>1.0309278350515463</v>
      </c>
      <c r="P61" s="79">
        <v>770</v>
      </c>
      <c r="Q61" s="80">
        <v>26.460481099656359</v>
      </c>
      <c r="R61" s="79">
        <v>981</v>
      </c>
      <c r="S61" s="78">
        <v>33.711340206185568</v>
      </c>
    </row>
    <row r="62" spans="2:19" ht="15" customHeight="1" x14ac:dyDescent="0.25">
      <c r="B62" s="12" t="s">
        <v>72</v>
      </c>
      <c r="C62" s="5" t="s">
        <v>79</v>
      </c>
      <c r="D62" s="15">
        <v>5069</v>
      </c>
      <c r="E62" s="23">
        <v>4338</v>
      </c>
      <c r="F62" s="23">
        <v>85.579009666600896</v>
      </c>
      <c r="G62" s="23">
        <v>682</v>
      </c>
      <c r="H62" s="19">
        <v>13.454330242651411</v>
      </c>
      <c r="I62" s="23">
        <v>49</v>
      </c>
      <c r="J62" s="28">
        <v>0.966660090747682</v>
      </c>
      <c r="K62" s="15">
        <v>5069</v>
      </c>
      <c r="L62" s="23">
        <v>3713</v>
      </c>
      <c r="M62" s="23">
        <v>73.249161570329463</v>
      </c>
      <c r="N62" s="35">
        <v>134</v>
      </c>
      <c r="O62" s="19">
        <v>2.6435194318405997</v>
      </c>
      <c r="P62" s="35">
        <v>854</v>
      </c>
      <c r="Q62" s="29">
        <v>16.847504438745315</v>
      </c>
      <c r="R62" s="35">
        <v>368</v>
      </c>
      <c r="S62" s="28">
        <v>7.2598145590846315</v>
      </c>
    </row>
    <row r="63" spans="2:19" ht="15" customHeight="1" x14ac:dyDescent="0.25">
      <c r="B63" s="12" t="s">
        <v>72</v>
      </c>
      <c r="C63" s="5" t="s">
        <v>80</v>
      </c>
      <c r="D63" s="15">
        <v>4636</v>
      </c>
      <c r="E63" s="23">
        <v>4023</v>
      </c>
      <c r="F63" s="23">
        <v>86.77739430543572</v>
      </c>
      <c r="G63" s="23">
        <v>554</v>
      </c>
      <c r="H63" s="19">
        <v>11.949956859361519</v>
      </c>
      <c r="I63" s="23">
        <v>59</v>
      </c>
      <c r="J63" s="28">
        <v>1.272648835202761</v>
      </c>
      <c r="K63" s="15">
        <v>4636</v>
      </c>
      <c r="L63" s="23">
        <v>3272</v>
      </c>
      <c r="M63" s="23">
        <v>70.578084555651415</v>
      </c>
      <c r="N63" s="35">
        <v>123</v>
      </c>
      <c r="O63" s="19">
        <v>2.6531492666091459</v>
      </c>
      <c r="P63" s="35">
        <v>802</v>
      </c>
      <c r="Q63" s="29">
        <v>17.29939603106126</v>
      </c>
      <c r="R63" s="35">
        <v>439</v>
      </c>
      <c r="S63" s="28">
        <v>9.4693701466781697</v>
      </c>
    </row>
    <row r="64" spans="2:19" ht="15" customHeight="1" x14ac:dyDescent="0.25">
      <c r="B64" s="12" t="s">
        <v>72</v>
      </c>
      <c r="C64" s="5" t="s">
        <v>81</v>
      </c>
      <c r="D64" s="15">
        <v>7316</v>
      </c>
      <c r="E64" s="23">
        <v>6242</v>
      </c>
      <c r="F64" s="23">
        <v>85.319846910880258</v>
      </c>
      <c r="G64" s="23">
        <v>1014</v>
      </c>
      <c r="H64" s="19">
        <v>13.860032804811373</v>
      </c>
      <c r="I64" s="23">
        <v>60</v>
      </c>
      <c r="J64" s="28">
        <v>0.82012028430836525</v>
      </c>
      <c r="K64" s="15">
        <v>7316</v>
      </c>
      <c r="L64" s="23">
        <v>4960</v>
      </c>
      <c r="M64" s="23">
        <v>67.796610169491515</v>
      </c>
      <c r="N64" s="35">
        <v>182</v>
      </c>
      <c r="O64" s="19">
        <v>2.4876981957353745</v>
      </c>
      <c r="P64" s="35">
        <v>1472</v>
      </c>
      <c r="Q64" s="29">
        <v>20.120284308365228</v>
      </c>
      <c r="R64" s="35">
        <v>702</v>
      </c>
      <c r="S64" s="28">
        <v>9.595407326407873</v>
      </c>
    </row>
    <row r="65" spans="2:19" ht="15" customHeight="1" x14ac:dyDescent="0.25">
      <c r="B65" s="73" t="s">
        <v>73</v>
      </c>
      <c r="C65" s="74" t="s">
        <v>79</v>
      </c>
      <c r="D65" s="75">
        <v>31818</v>
      </c>
      <c r="E65" s="76">
        <v>26926</v>
      </c>
      <c r="F65" s="76">
        <v>84.625055000314291</v>
      </c>
      <c r="G65" s="76">
        <v>4378</v>
      </c>
      <c r="H65" s="77">
        <v>13.759507197183984</v>
      </c>
      <c r="I65" s="76">
        <v>514</v>
      </c>
      <c r="J65" s="78">
        <v>1.6154378025017286</v>
      </c>
      <c r="K65" s="75">
        <v>31818</v>
      </c>
      <c r="L65" s="76">
        <v>21452</v>
      </c>
      <c r="M65" s="76">
        <v>67.42095669118109</v>
      </c>
      <c r="N65" s="79">
        <v>912</v>
      </c>
      <c r="O65" s="77">
        <v>2.8663020931548178</v>
      </c>
      <c r="P65" s="79">
        <v>5912</v>
      </c>
      <c r="Q65" s="80">
        <v>18.580677603872022</v>
      </c>
      <c r="R65" s="79">
        <v>3542</v>
      </c>
      <c r="S65" s="78">
        <v>11.132063611792068</v>
      </c>
    </row>
    <row r="66" spans="2:19" ht="15" customHeight="1" x14ac:dyDescent="0.25">
      <c r="B66" s="73" t="s">
        <v>73</v>
      </c>
      <c r="C66" s="74" t="s">
        <v>80</v>
      </c>
      <c r="D66" s="75">
        <v>27708</v>
      </c>
      <c r="E66" s="76">
        <v>23785</v>
      </c>
      <c r="F66" s="76">
        <v>85.841634185072905</v>
      </c>
      <c r="G66" s="76">
        <v>3447</v>
      </c>
      <c r="H66" s="77">
        <v>12.44045041143352</v>
      </c>
      <c r="I66" s="76">
        <v>476</v>
      </c>
      <c r="J66" s="78">
        <v>1.7179154034935757</v>
      </c>
      <c r="K66" s="75">
        <v>27708</v>
      </c>
      <c r="L66" s="76">
        <v>17786</v>
      </c>
      <c r="M66" s="76">
        <v>64.19084740869063</v>
      </c>
      <c r="N66" s="79">
        <v>700</v>
      </c>
      <c r="O66" s="77">
        <v>2.5263461816081998</v>
      </c>
      <c r="P66" s="79">
        <v>5204</v>
      </c>
      <c r="Q66" s="80">
        <v>18.781579327270105</v>
      </c>
      <c r="R66" s="79">
        <v>4018</v>
      </c>
      <c r="S66" s="78">
        <v>14.501227082431068</v>
      </c>
    </row>
    <row r="67" spans="2:19" ht="15" customHeight="1" x14ac:dyDescent="0.25">
      <c r="B67" s="73" t="s">
        <v>73</v>
      </c>
      <c r="C67" s="74" t="s">
        <v>81</v>
      </c>
      <c r="D67" s="75">
        <v>38793</v>
      </c>
      <c r="E67" s="76">
        <v>32534</v>
      </c>
      <c r="F67" s="76">
        <v>83.865645863944522</v>
      </c>
      <c r="G67" s="76">
        <v>5726</v>
      </c>
      <c r="H67" s="77">
        <v>14.760394916608666</v>
      </c>
      <c r="I67" s="76">
        <v>533</v>
      </c>
      <c r="J67" s="78">
        <v>1.3739592194468073</v>
      </c>
      <c r="K67" s="75">
        <v>38793</v>
      </c>
      <c r="L67" s="76">
        <v>23364</v>
      </c>
      <c r="M67" s="76">
        <v>60.227360606294958</v>
      </c>
      <c r="N67" s="79">
        <v>1046</v>
      </c>
      <c r="O67" s="77">
        <v>2.6963627458562112</v>
      </c>
      <c r="P67" s="79">
        <v>8338</v>
      </c>
      <c r="Q67" s="80">
        <v>21.493568427293582</v>
      </c>
      <c r="R67" s="79">
        <v>6045</v>
      </c>
      <c r="S67" s="78">
        <v>15.582708220555256</v>
      </c>
    </row>
    <row r="68" spans="2:19" ht="15" customHeight="1" x14ac:dyDescent="0.25">
      <c r="B68" s="12" t="s">
        <v>74</v>
      </c>
      <c r="C68" s="5" t="s">
        <v>79</v>
      </c>
      <c r="D68" s="15">
        <v>14048</v>
      </c>
      <c r="E68" s="23">
        <v>12773</v>
      </c>
      <c r="F68" s="23">
        <v>90.923974943052386</v>
      </c>
      <c r="G68" s="23">
        <v>1139</v>
      </c>
      <c r="H68" s="19">
        <v>8.1079157175398642</v>
      </c>
      <c r="I68" s="23">
        <v>136</v>
      </c>
      <c r="J68" s="28">
        <v>0.96810933940774491</v>
      </c>
      <c r="K68" s="15">
        <v>14048</v>
      </c>
      <c r="L68" s="23">
        <v>9494</v>
      </c>
      <c r="M68" s="23">
        <v>67.582574031890658</v>
      </c>
      <c r="N68" s="35">
        <v>266</v>
      </c>
      <c r="O68" s="19">
        <v>1.8935079726651478</v>
      </c>
      <c r="P68" s="35">
        <v>3150</v>
      </c>
      <c r="Q68" s="29">
        <v>22.423120728929387</v>
      </c>
      <c r="R68" s="35">
        <v>1138</v>
      </c>
      <c r="S68" s="28">
        <v>8.1007972665148067</v>
      </c>
    </row>
    <row r="69" spans="2:19" ht="15" customHeight="1" x14ac:dyDescent="0.25">
      <c r="B69" s="12" t="s">
        <v>74</v>
      </c>
      <c r="C69" s="5" t="s">
        <v>80</v>
      </c>
      <c r="D69" s="15">
        <v>12586</v>
      </c>
      <c r="E69" s="23">
        <v>11567</v>
      </c>
      <c r="F69" s="23">
        <v>91.903702526616868</v>
      </c>
      <c r="G69" s="23">
        <v>887</v>
      </c>
      <c r="H69" s="19">
        <v>7.0475131098045445</v>
      </c>
      <c r="I69" s="23">
        <v>132</v>
      </c>
      <c r="J69" s="28">
        <v>1.0487843635785794</v>
      </c>
      <c r="K69" s="15">
        <v>12586</v>
      </c>
      <c r="L69" s="23">
        <v>8521</v>
      </c>
      <c r="M69" s="23">
        <v>67.702208803432384</v>
      </c>
      <c r="N69" s="35">
        <v>221</v>
      </c>
      <c r="O69" s="19">
        <v>1.7559192753853488</v>
      </c>
      <c r="P69" s="35">
        <v>2540</v>
      </c>
      <c r="Q69" s="29">
        <v>20.181153662799936</v>
      </c>
      <c r="R69" s="35">
        <v>1304</v>
      </c>
      <c r="S69" s="28">
        <v>10.360718258382331</v>
      </c>
    </row>
    <row r="70" spans="2:19" ht="15" customHeight="1" x14ac:dyDescent="0.25">
      <c r="B70" s="12" t="s">
        <v>74</v>
      </c>
      <c r="C70" s="5" t="s">
        <v>81</v>
      </c>
      <c r="D70" s="15">
        <v>19508</v>
      </c>
      <c r="E70" s="23">
        <v>17850</v>
      </c>
      <c r="F70" s="23">
        <v>91.500922698380151</v>
      </c>
      <c r="G70" s="23">
        <v>1498</v>
      </c>
      <c r="H70" s="19">
        <v>7.6789009637071972</v>
      </c>
      <c r="I70" s="23">
        <v>160</v>
      </c>
      <c r="J70" s="28">
        <v>0.82017633791265121</v>
      </c>
      <c r="K70" s="15">
        <v>19508</v>
      </c>
      <c r="L70" s="23">
        <v>12441</v>
      </c>
      <c r="M70" s="23">
        <v>63.77383637482059</v>
      </c>
      <c r="N70" s="35">
        <v>316</v>
      </c>
      <c r="O70" s="19">
        <v>1.6198482673774863</v>
      </c>
      <c r="P70" s="35">
        <v>4418</v>
      </c>
      <c r="Q70" s="29">
        <v>22.647119130613085</v>
      </c>
      <c r="R70" s="35">
        <v>2333</v>
      </c>
      <c r="S70" s="28">
        <v>11.959196227188846</v>
      </c>
    </row>
    <row r="71" spans="2:19" ht="15" customHeight="1" x14ac:dyDescent="0.25">
      <c r="B71" s="73" t="s">
        <v>75</v>
      </c>
      <c r="C71" s="74" t="s">
        <v>79</v>
      </c>
      <c r="D71" s="75">
        <v>19509</v>
      </c>
      <c r="E71" s="76">
        <v>17027</v>
      </c>
      <c r="F71" s="76">
        <v>87.277666717925058</v>
      </c>
      <c r="G71" s="76">
        <v>2119</v>
      </c>
      <c r="H71" s="77">
        <v>10.861653595776307</v>
      </c>
      <c r="I71" s="76">
        <v>363</v>
      </c>
      <c r="J71" s="78">
        <v>1.8606796862986312</v>
      </c>
      <c r="K71" s="75">
        <v>19509</v>
      </c>
      <c r="L71" s="76">
        <v>14062</v>
      </c>
      <c r="M71" s="76">
        <v>72.079553026808142</v>
      </c>
      <c r="N71" s="79">
        <v>809</v>
      </c>
      <c r="O71" s="77">
        <v>4.1468040391614132</v>
      </c>
      <c r="P71" s="79">
        <v>2982</v>
      </c>
      <c r="Q71" s="80">
        <v>15.285252960172228</v>
      </c>
      <c r="R71" s="79">
        <v>1656</v>
      </c>
      <c r="S71" s="78">
        <v>8.4883899738582187</v>
      </c>
    </row>
    <row r="72" spans="2:19" ht="15" customHeight="1" x14ac:dyDescent="0.25">
      <c r="B72" s="73" t="s">
        <v>75</v>
      </c>
      <c r="C72" s="74" t="s">
        <v>80</v>
      </c>
      <c r="D72" s="75">
        <v>19439</v>
      </c>
      <c r="E72" s="76">
        <v>17529</v>
      </c>
      <c r="F72" s="76">
        <v>90.17439168681517</v>
      </c>
      <c r="G72" s="76">
        <v>1609</v>
      </c>
      <c r="H72" s="77">
        <v>8.2771747517876424</v>
      </c>
      <c r="I72" s="76">
        <v>301</v>
      </c>
      <c r="J72" s="78">
        <v>1.5484335613971911</v>
      </c>
      <c r="K72" s="75">
        <v>19439</v>
      </c>
      <c r="L72" s="76">
        <v>13506</v>
      </c>
      <c r="M72" s="76">
        <v>69.478882658572971</v>
      </c>
      <c r="N72" s="79">
        <v>605</v>
      </c>
      <c r="O72" s="77">
        <v>3.1123000154328926</v>
      </c>
      <c r="P72" s="79">
        <v>3272</v>
      </c>
      <c r="Q72" s="80">
        <v>16.832141571068469</v>
      </c>
      <c r="R72" s="79">
        <v>2056</v>
      </c>
      <c r="S72" s="78">
        <v>10.576675754925665</v>
      </c>
    </row>
    <row r="73" spans="2:19" ht="15" customHeight="1" x14ac:dyDescent="0.25">
      <c r="B73" s="73" t="s">
        <v>75</v>
      </c>
      <c r="C73" s="74" t="s">
        <v>81</v>
      </c>
      <c r="D73" s="75">
        <v>30378</v>
      </c>
      <c r="E73" s="76">
        <v>26706</v>
      </c>
      <c r="F73" s="76">
        <v>87.912304957535056</v>
      </c>
      <c r="G73" s="76">
        <v>3287</v>
      </c>
      <c r="H73" s="77">
        <v>10.820330502337217</v>
      </c>
      <c r="I73" s="76">
        <v>385</v>
      </c>
      <c r="J73" s="78">
        <v>1.267364540127724</v>
      </c>
      <c r="K73" s="75">
        <v>30378</v>
      </c>
      <c r="L73" s="76">
        <v>18891</v>
      </c>
      <c r="M73" s="76">
        <v>62.186450720916454</v>
      </c>
      <c r="N73" s="79">
        <v>703</v>
      </c>
      <c r="O73" s="77">
        <v>2.3141747317137402</v>
      </c>
      <c r="P73" s="79">
        <v>6686</v>
      </c>
      <c r="Q73" s="80">
        <v>22.009348870893412</v>
      </c>
      <c r="R73" s="79">
        <v>4098</v>
      </c>
      <c r="S73" s="78">
        <v>13.490025676476398</v>
      </c>
    </row>
    <row r="74" spans="2:19" ht="15" customHeight="1" x14ac:dyDescent="0.25">
      <c r="B74" s="12" t="s">
        <v>76</v>
      </c>
      <c r="C74" s="5" t="s">
        <v>79</v>
      </c>
      <c r="D74" s="15">
        <v>3767</v>
      </c>
      <c r="E74" s="23">
        <v>3528</v>
      </c>
      <c r="F74" s="23">
        <v>93.655428723121844</v>
      </c>
      <c r="G74" s="23">
        <v>118</v>
      </c>
      <c r="H74" s="19">
        <v>3.1324661534377491</v>
      </c>
      <c r="I74" s="23">
        <v>121</v>
      </c>
      <c r="J74" s="28">
        <v>3.2121051234404034</v>
      </c>
      <c r="K74" s="15">
        <v>3767</v>
      </c>
      <c r="L74" s="23">
        <v>1765</v>
      </c>
      <c r="M74" s="23">
        <v>46.854260684895145</v>
      </c>
      <c r="N74" s="35">
        <v>48</v>
      </c>
      <c r="O74" s="19">
        <v>1.2742235200424741</v>
      </c>
      <c r="P74" s="35">
        <v>1074</v>
      </c>
      <c r="Q74" s="29">
        <v>28.510751260950357</v>
      </c>
      <c r="R74" s="35">
        <v>880</v>
      </c>
      <c r="S74" s="28">
        <v>23.360764534112025</v>
      </c>
    </row>
    <row r="75" spans="2:19" ht="15" customHeight="1" x14ac:dyDescent="0.25">
      <c r="B75" s="12" t="s">
        <v>76</v>
      </c>
      <c r="C75" s="5" t="s">
        <v>80</v>
      </c>
      <c r="D75" s="15">
        <v>3338</v>
      </c>
      <c r="E75" s="23">
        <v>3110</v>
      </c>
      <c r="F75" s="23">
        <v>93.169562612342716</v>
      </c>
      <c r="G75" s="23">
        <v>117</v>
      </c>
      <c r="H75" s="19">
        <v>3.5050928699820254</v>
      </c>
      <c r="I75" s="23">
        <v>111</v>
      </c>
      <c r="J75" s="28">
        <v>3.325344517675255</v>
      </c>
      <c r="K75" s="15">
        <v>3338</v>
      </c>
      <c r="L75" s="23">
        <v>1363</v>
      </c>
      <c r="M75" s="23">
        <v>40.832834032354704</v>
      </c>
      <c r="N75" s="35">
        <v>44</v>
      </c>
      <c r="O75" s="19">
        <v>1.318154583582984</v>
      </c>
      <c r="P75" s="35">
        <v>877</v>
      </c>
      <c r="Q75" s="29">
        <v>26.273217495506291</v>
      </c>
      <c r="R75" s="35">
        <v>1054</v>
      </c>
      <c r="S75" s="28">
        <v>31.575793888556021</v>
      </c>
    </row>
    <row r="76" spans="2:19" ht="15" customHeight="1" x14ac:dyDescent="0.25">
      <c r="B76" s="12" t="s">
        <v>76</v>
      </c>
      <c r="C76" s="5" t="s">
        <v>81</v>
      </c>
      <c r="D76" s="15">
        <v>4742</v>
      </c>
      <c r="E76" s="23">
        <v>4439</v>
      </c>
      <c r="F76" s="23">
        <v>93.610291016448755</v>
      </c>
      <c r="G76" s="23">
        <v>124</v>
      </c>
      <c r="H76" s="19">
        <v>2.6149304091100802</v>
      </c>
      <c r="I76" s="23">
        <v>179</v>
      </c>
      <c r="J76" s="28">
        <v>3.7747785744411644</v>
      </c>
      <c r="K76" s="15">
        <v>4742</v>
      </c>
      <c r="L76" s="23">
        <v>1559</v>
      </c>
      <c r="M76" s="23">
        <v>32.876423450021086</v>
      </c>
      <c r="N76" s="35">
        <v>40</v>
      </c>
      <c r="O76" s="19">
        <v>0.84352593842260648</v>
      </c>
      <c r="P76" s="35">
        <v>1316</v>
      </c>
      <c r="Q76" s="29">
        <v>27.752003374103758</v>
      </c>
      <c r="R76" s="35">
        <v>1827</v>
      </c>
      <c r="S76" s="28">
        <v>38.528047237452547</v>
      </c>
    </row>
    <row r="77" spans="2:19" ht="15" customHeight="1" x14ac:dyDescent="0.25">
      <c r="B77" s="73" t="s">
        <v>77</v>
      </c>
      <c r="C77" s="74" t="s">
        <v>79</v>
      </c>
      <c r="D77" s="75">
        <v>2943</v>
      </c>
      <c r="E77" s="76">
        <v>2659</v>
      </c>
      <c r="F77" s="76">
        <v>90.349983010533478</v>
      </c>
      <c r="G77" s="76">
        <v>206</v>
      </c>
      <c r="H77" s="77">
        <v>6.9996602106693855</v>
      </c>
      <c r="I77" s="76">
        <v>78</v>
      </c>
      <c r="J77" s="78">
        <v>2.6503567787971458</v>
      </c>
      <c r="K77" s="75">
        <v>2943</v>
      </c>
      <c r="L77" s="76">
        <v>1908</v>
      </c>
      <c r="M77" s="76">
        <v>64.831804281345569</v>
      </c>
      <c r="N77" s="79">
        <v>113</v>
      </c>
      <c r="O77" s="77">
        <v>3.8396194359497113</v>
      </c>
      <c r="P77" s="79">
        <v>508</v>
      </c>
      <c r="Q77" s="80">
        <v>17.261297995242948</v>
      </c>
      <c r="R77" s="79">
        <v>414</v>
      </c>
      <c r="S77" s="78">
        <v>14.067278287461773</v>
      </c>
    </row>
    <row r="78" spans="2:19" ht="15" customHeight="1" x14ac:dyDescent="0.25">
      <c r="B78" s="73" t="s">
        <v>77</v>
      </c>
      <c r="C78" s="74" t="s">
        <v>80</v>
      </c>
      <c r="D78" s="75">
        <v>2761</v>
      </c>
      <c r="E78" s="76">
        <v>2470</v>
      </c>
      <c r="F78" s="76">
        <v>89.460340456356391</v>
      </c>
      <c r="G78" s="76">
        <v>189</v>
      </c>
      <c r="H78" s="77">
        <v>6.8453458891705896</v>
      </c>
      <c r="I78" s="76">
        <v>102</v>
      </c>
      <c r="J78" s="78">
        <v>3.6943136544730173</v>
      </c>
      <c r="K78" s="75">
        <v>2761</v>
      </c>
      <c r="L78" s="76">
        <v>1566</v>
      </c>
      <c r="M78" s="76">
        <v>56.718580224556327</v>
      </c>
      <c r="N78" s="79">
        <v>107</v>
      </c>
      <c r="O78" s="77">
        <v>3.8754074610648317</v>
      </c>
      <c r="P78" s="79">
        <v>525</v>
      </c>
      <c r="Q78" s="80">
        <v>19.01484969214053</v>
      </c>
      <c r="R78" s="79">
        <v>563</v>
      </c>
      <c r="S78" s="78">
        <v>20.391162622238319</v>
      </c>
    </row>
    <row r="79" spans="2:19" ht="15" customHeight="1" x14ac:dyDescent="0.25">
      <c r="B79" s="73" t="s">
        <v>77</v>
      </c>
      <c r="C79" s="74" t="s">
        <v>81</v>
      </c>
      <c r="D79" s="75">
        <v>4148</v>
      </c>
      <c r="E79" s="76">
        <v>3683</v>
      </c>
      <c r="F79" s="76">
        <v>88.789778206364517</v>
      </c>
      <c r="G79" s="76">
        <v>330</v>
      </c>
      <c r="H79" s="77">
        <v>7.9556412729026045</v>
      </c>
      <c r="I79" s="76">
        <v>135</v>
      </c>
      <c r="J79" s="78">
        <v>3.2545805207328833</v>
      </c>
      <c r="K79" s="75">
        <v>4148</v>
      </c>
      <c r="L79" s="76">
        <v>2116</v>
      </c>
      <c r="M79" s="76">
        <v>51.012536162005787</v>
      </c>
      <c r="N79" s="79">
        <v>146</v>
      </c>
      <c r="O79" s="77">
        <v>3.51976856316297</v>
      </c>
      <c r="P79" s="79">
        <v>959</v>
      </c>
      <c r="Q79" s="80">
        <v>23.11957569913211</v>
      </c>
      <c r="R79" s="79">
        <v>927</v>
      </c>
      <c r="S79" s="78">
        <v>22.348119575699133</v>
      </c>
    </row>
    <row r="80" spans="2:19" ht="15" customHeight="1" x14ac:dyDescent="0.25">
      <c r="B80" s="12" t="s">
        <v>78</v>
      </c>
      <c r="C80" s="5" t="s">
        <v>79</v>
      </c>
      <c r="D80" s="15">
        <v>7749</v>
      </c>
      <c r="E80" s="23">
        <v>6009</v>
      </c>
      <c r="F80" s="23">
        <v>77.5454897406117</v>
      </c>
      <c r="G80" s="23">
        <v>1613</v>
      </c>
      <c r="H80" s="19">
        <v>20.815589108272032</v>
      </c>
      <c r="I80" s="23">
        <v>127</v>
      </c>
      <c r="J80" s="28">
        <v>1.6389211511162731</v>
      </c>
      <c r="K80" s="15">
        <v>7749</v>
      </c>
      <c r="L80" s="23">
        <v>5602</v>
      </c>
      <c r="M80" s="23">
        <v>72.293199122467414</v>
      </c>
      <c r="N80" s="35">
        <v>280</v>
      </c>
      <c r="O80" s="19">
        <v>3.6133694670280034</v>
      </c>
      <c r="P80" s="35">
        <v>1204</v>
      </c>
      <c r="Q80" s="29">
        <v>15.537488708220415</v>
      </c>
      <c r="R80" s="35">
        <v>663</v>
      </c>
      <c r="S80" s="28">
        <v>8.555942702284165</v>
      </c>
    </row>
    <row r="81" spans="2:19" ht="15" customHeight="1" x14ac:dyDescent="0.25">
      <c r="B81" s="12" t="s">
        <v>78</v>
      </c>
      <c r="C81" s="5" t="s">
        <v>80</v>
      </c>
      <c r="D81" s="15">
        <v>5534</v>
      </c>
      <c r="E81" s="23">
        <v>4436</v>
      </c>
      <c r="F81" s="23">
        <v>80.159016985905325</v>
      </c>
      <c r="G81" s="23">
        <v>1008</v>
      </c>
      <c r="H81" s="19">
        <v>18.214672930972174</v>
      </c>
      <c r="I81" s="23">
        <v>90</v>
      </c>
      <c r="J81" s="28">
        <v>1.6263100831225155</v>
      </c>
      <c r="K81" s="15">
        <v>5534</v>
      </c>
      <c r="L81" s="23">
        <v>3868</v>
      </c>
      <c r="M81" s="23">
        <v>69.895193350198767</v>
      </c>
      <c r="N81" s="35">
        <v>190</v>
      </c>
      <c r="O81" s="19">
        <v>3.4333212865919767</v>
      </c>
      <c r="P81" s="35">
        <v>893</v>
      </c>
      <c r="Q81" s="29">
        <v>16.136610046982291</v>
      </c>
      <c r="R81" s="35">
        <v>583</v>
      </c>
      <c r="S81" s="28">
        <v>10.534875316226961</v>
      </c>
    </row>
    <row r="82" spans="2:19" ht="15" customHeight="1" thickBot="1" x14ac:dyDescent="0.3">
      <c r="B82" s="12" t="s">
        <v>78</v>
      </c>
      <c r="C82" s="5" t="s">
        <v>81</v>
      </c>
      <c r="D82" s="15">
        <v>7757</v>
      </c>
      <c r="E82" s="23">
        <v>5968</v>
      </c>
      <c r="F82" s="23">
        <v>76.936960165012252</v>
      </c>
      <c r="G82" s="23">
        <v>1690</v>
      </c>
      <c r="H82" s="19">
        <v>21.78677323707619</v>
      </c>
      <c r="I82" s="23">
        <v>99</v>
      </c>
      <c r="J82" s="28">
        <v>1.2762665979115637</v>
      </c>
      <c r="K82" s="15">
        <v>7757</v>
      </c>
      <c r="L82" s="23">
        <v>5088</v>
      </c>
      <c r="M82" s="23">
        <v>65.592368183576127</v>
      </c>
      <c r="N82" s="35">
        <v>239</v>
      </c>
      <c r="O82" s="19">
        <v>3.0810880495036739</v>
      </c>
      <c r="P82" s="35">
        <v>1548</v>
      </c>
      <c r="Q82" s="29">
        <v>19.956168621889905</v>
      </c>
      <c r="R82" s="35">
        <v>882</v>
      </c>
      <c r="S82" s="28">
        <v>11.370375145030295</v>
      </c>
    </row>
    <row r="83" spans="2:19" ht="15" customHeight="1" thickBot="1" x14ac:dyDescent="0.3">
      <c r="B83" s="100" t="s">
        <v>5</v>
      </c>
      <c r="C83" s="101"/>
      <c r="D83" s="17">
        <f>SUM(D8:D82)</f>
        <v>1227764</v>
      </c>
      <c r="E83" s="25">
        <f>SUM(E8:E82)</f>
        <v>1062547</v>
      </c>
      <c r="F83" s="21">
        <f>E83/$D$83*100</f>
        <v>86.543260756953288</v>
      </c>
      <c r="G83" s="25">
        <f>SUM(G8:G82)</f>
        <v>145533</v>
      </c>
      <c r="H83" s="21">
        <f>G83/$D$83*100</f>
        <v>11.853499532483442</v>
      </c>
      <c r="I83" s="25">
        <f>SUM(I8:I82)</f>
        <v>19684</v>
      </c>
      <c r="J83" s="21">
        <f>I83/$D$83*100</f>
        <v>1.6032397105632681</v>
      </c>
      <c r="K83" s="17">
        <f>SUM(K8:K82)</f>
        <v>1227764</v>
      </c>
      <c r="L83" s="37">
        <f>SUM(L8:L82)</f>
        <v>771353</v>
      </c>
      <c r="M83" s="33">
        <f>L83/$K$83*100</f>
        <v>62.825836235628344</v>
      </c>
      <c r="N83" s="37">
        <f>SUM(N8:N82)</f>
        <v>27587</v>
      </c>
      <c r="O83" s="33">
        <f>N83/$K$83*100</f>
        <v>2.2469301917958173</v>
      </c>
      <c r="P83" s="37">
        <f>SUM(P8:P82)</f>
        <v>252144</v>
      </c>
      <c r="Q83" s="33">
        <f>P83/$K$83*100</f>
        <v>20.536845843337971</v>
      </c>
      <c r="R83" s="37">
        <f>SUM(R8:R82)</f>
        <v>176680</v>
      </c>
      <c r="S83" s="32">
        <f>R83/$K$83*100</f>
        <v>14.390387729237867</v>
      </c>
    </row>
    <row r="84" spans="2:19" ht="15" customHeight="1" x14ac:dyDescent="0.25">
      <c r="B84" s="2" t="str">
        <f>_xlfn.CONCAT("Fuente: Sistema de Información SIEN - HIS, ",RIGHT(INICIO!C8,4),".")</f>
        <v>Fuente: Sistema de Información SIEN - HIS, 2025.</v>
      </c>
      <c r="C84" s="2"/>
      <c r="D84" s="2"/>
      <c r="E84" s="2"/>
      <c r="F84" s="2"/>
    </row>
    <row r="85" spans="2:19" ht="15" customHeight="1" x14ac:dyDescent="0.25">
      <c r="B85" s="2" t="s">
        <v>22</v>
      </c>
      <c r="C85" s="2"/>
      <c r="D85" s="2"/>
      <c r="E85" s="2"/>
      <c r="F85" s="2"/>
    </row>
    <row r="86" spans="2:19" ht="15" customHeight="1" x14ac:dyDescent="0.25">
      <c r="B86" s="2" t="s">
        <v>27</v>
      </c>
      <c r="C86" s="2"/>
      <c r="D86" s="2"/>
      <c r="E86" s="2"/>
      <c r="F86" s="2"/>
    </row>
    <row r="87" spans="2:19" ht="15" customHeight="1" x14ac:dyDescent="0.25">
      <c r="B87" s="2"/>
      <c r="C87" s="2"/>
      <c r="D87" s="2"/>
      <c r="E87" s="2"/>
      <c r="F87" s="2"/>
    </row>
    <row r="88" spans="2:19" ht="15" customHeight="1" x14ac:dyDescent="0.25">
      <c r="B88" s="2"/>
      <c r="C88" s="2"/>
    </row>
  </sheetData>
  <mergeCells count="16">
    <mergeCell ref="B83:C83"/>
    <mergeCell ref="B2:S2"/>
    <mergeCell ref="B3:S3"/>
    <mergeCell ref="B5:B7"/>
    <mergeCell ref="D5:J5"/>
    <mergeCell ref="K5:S5"/>
    <mergeCell ref="D6:D7"/>
    <mergeCell ref="G6:H6"/>
    <mergeCell ref="I6:J6"/>
    <mergeCell ref="K6:K7"/>
    <mergeCell ref="N6:O6"/>
    <mergeCell ref="P6:Q6"/>
    <mergeCell ref="R6:S6"/>
    <mergeCell ref="C5:C7"/>
    <mergeCell ref="E6:F6"/>
    <mergeCell ref="L6:M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3C7A9-BEBA-49DE-BA60-606F277D1690}">
  <sheetPr codeName="Hoja5">
    <tabColor rgb="FF00B050"/>
  </sheetPr>
  <dimension ref="B2:S63"/>
  <sheetViews>
    <sheetView showGridLines="0" zoomScaleNormal="100" workbookViewId="0">
      <selection activeCell="B8" sqref="B8:S57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9" width="12.7109375" style="1" customWidth="1"/>
    <col min="20" max="16384" width="11.42578125" style="1"/>
  </cols>
  <sheetData>
    <row r="2" spans="2:19" ht="84.95" customHeight="1" x14ac:dyDescent="0.25">
      <c r="B2" s="95" t="s">
        <v>42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2:19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2:19" ht="15" customHeight="1" thickBot="1" x14ac:dyDescent="0.3"/>
    <row r="5" spans="2:19" ht="15" customHeight="1" thickBot="1" x14ac:dyDescent="0.25">
      <c r="B5" s="98" t="s">
        <v>0</v>
      </c>
      <c r="C5" s="102" t="s">
        <v>39</v>
      </c>
      <c r="D5" s="91" t="s">
        <v>11</v>
      </c>
      <c r="E5" s="92"/>
      <c r="F5" s="92"/>
      <c r="G5" s="92"/>
      <c r="H5" s="92"/>
      <c r="I5" s="92"/>
      <c r="J5" s="93"/>
      <c r="K5" s="99" t="s">
        <v>28</v>
      </c>
      <c r="L5" s="99"/>
      <c r="M5" s="99"/>
      <c r="N5" s="99"/>
      <c r="O5" s="99"/>
      <c r="P5" s="99"/>
      <c r="Q5" s="99"/>
      <c r="R5" s="99"/>
      <c r="S5" s="99"/>
    </row>
    <row r="6" spans="2:19" ht="15" customHeight="1" thickBot="1" x14ac:dyDescent="0.3">
      <c r="B6" s="98"/>
      <c r="C6" s="103"/>
      <c r="D6" s="97" t="s">
        <v>10</v>
      </c>
      <c r="E6" s="94" t="s">
        <v>40</v>
      </c>
      <c r="F6" s="90"/>
      <c r="G6" s="94" t="s">
        <v>24</v>
      </c>
      <c r="H6" s="90"/>
      <c r="I6" s="97" t="s">
        <v>25</v>
      </c>
      <c r="J6" s="97"/>
      <c r="K6" s="97" t="s">
        <v>10</v>
      </c>
      <c r="L6" s="94" t="s">
        <v>40</v>
      </c>
      <c r="M6" s="90"/>
      <c r="N6" s="89" t="s">
        <v>26</v>
      </c>
      <c r="O6" s="90"/>
      <c r="P6" s="97" t="s">
        <v>3</v>
      </c>
      <c r="Q6" s="97"/>
      <c r="R6" s="97" t="s">
        <v>4</v>
      </c>
      <c r="S6" s="97"/>
    </row>
    <row r="7" spans="2:19" ht="30" customHeight="1" thickBot="1" x14ac:dyDescent="0.3">
      <c r="B7" s="98"/>
      <c r="C7" s="104"/>
      <c r="D7" s="97"/>
      <c r="E7" s="7" t="s">
        <v>1</v>
      </c>
      <c r="F7" s="7" t="s">
        <v>2</v>
      </c>
      <c r="G7" s="7" t="s">
        <v>1</v>
      </c>
      <c r="H7" s="7" t="s">
        <v>2</v>
      </c>
      <c r="I7" s="7" t="s">
        <v>1</v>
      </c>
      <c r="J7" s="7" t="s">
        <v>2</v>
      </c>
      <c r="K7" s="97"/>
      <c r="L7" s="7" t="s">
        <v>1</v>
      </c>
      <c r="M7" s="7" t="s">
        <v>2</v>
      </c>
      <c r="N7" s="7" t="s">
        <v>1</v>
      </c>
      <c r="O7" s="7" t="s">
        <v>2</v>
      </c>
      <c r="P7" s="7" t="s">
        <v>1</v>
      </c>
      <c r="Q7" s="7" t="s">
        <v>2</v>
      </c>
      <c r="R7" s="7" t="s">
        <v>1</v>
      </c>
      <c r="S7" s="7" t="s">
        <v>2</v>
      </c>
    </row>
    <row r="8" spans="2:19" ht="15" customHeight="1" x14ac:dyDescent="0.25">
      <c r="B8" s="11" t="s">
        <v>54</v>
      </c>
      <c r="C8" s="4" t="s">
        <v>82</v>
      </c>
      <c r="D8" s="14">
        <v>13609</v>
      </c>
      <c r="E8" s="22">
        <v>11512</v>
      </c>
      <c r="F8" s="22">
        <v>84.59107943272835</v>
      </c>
      <c r="G8" s="22">
        <v>1982</v>
      </c>
      <c r="H8" s="18">
        <v>14.563891542361674</v>
      </c>
      <c r="I8" s="22">
        <v>115</v>
      </c>
      <c r="J8" s="26">
        <v>0.84502902490998599</v>
      </c>
      <c r="K8" s="14">
        <v>13609</v>
      </c>
      <c r="L8" s="22">
        <v>9294</v>
      </c>
      <c r="M8" s="22">
        <v>68.293041369681831</v>
      </c>
      <c r="N8" s="34">
        <v>319</v>
      </c>
      <c r="O8" s="18">
        <v>2.3440370343155261</v>
      </c>
      <c r="P8" s="34">
        <v>2582</v>
      </c>
      <c r="Q8" s="27">
        <v>18.972738628848557</v>
      </c>
      <c r="R8" s="34">
        <v>1414</v>
      </c>
      <c r="S8" s="26">
        <v>10.39018296715409</v>
      </c>
    </row>
    <row r="9" spans="2:19" ht="15" customHeight="1" x14ac:dyDescent="0.25">
      <c r="B9" s="12" t="s">
        <v>54</v>
      </c>
      <c r="C9" s="5" t="s">
        <v>83</v>
      </c>
      <c r="D9" s="15">
        <v>13451</v>
      </c>
      <c r="E9" s="23">
        <v>11196</v>
      </c>
      <c r="F9" s="23">
        <v>83.235447178648428</v>
      </c>
      <c r="G9" s="23">
        <v>2132</v>
      </c>
      <c r="H9" s="19">
        <v>15.850122667459669</v>
      </c>
      <c r="I9" s="23">
        <v>123</v>
      </c>
      <c r="J9" s="28">
        <v>0.91443015389190396</v>
      </c>
      <c r="K9" s="15">
        <v>13451</v>
      </c>
      <c r="L9" s="23">
        <v>9912</v>
      </c>
      <c r="M9" s="23">
        <v>73.689688498996347</v>
      </c>
      <c r="N9" s="35">
        <v>276</v>
      </c>
      <c r="O9" s="19">
        <v>2.0518920526354916</v>
      </c>
      <c r="P9" s="35">
        <v>2342</v>
      </c>
      <c r="Q9" s="29">
        <v>17.411344881421456</v>
      </c>
      <c r="R9" s="35">
        <v>921</v>
      </c>
      <c r="S9" s="28">
        <v>6.847074566946695</v>
      </c>
    </row>
    <row r="10" spans="2:19" ht="15" customHeight="1" x14ac:dyDescent="0.25">
      <c r="B10" s="73" t="s">
        <v>55</v>
      </c>
      <c r="C10" s="74" t="s">
        <v>82</v>
      </c>
      <c r="D10" s="75">
        <v>28734</v>
      </c>
      <c r="E10" s="76">
        <v>24565</v>
      </c>
      <c r="F10" s="76">
        <v>85.491055891974668</v>
      </c>
      <c r="G10" s="76">
        <v>3800</v>
      </c>
      <c r="H10" s="77">
        <v>13.224751165866222</v>
      </c>
      <c r="I10" s="76">
        <v>369</v>
      </c>
      <c r="J10" s="78">
        <v>1.2841929421591145</v>
      </c>
      <c r="K10" s="75">
        <v>28734</v>
      </c>
      <c r="L10" s="76">
        <v>17395</v>
      </c>
      <c r="M10" s="76">
        <v>60.538038560590245</v>
      </c>
      <c r="N10" s="79">
        <v>538</v>
      </c>
      <c r="O10" s="77">
        <v>1.8723463492726387</v>
      </c>
      <c r="P10" s="79">
        <v>6126</v>
      </c>
      <c r="Q10" s="80">
        <v>21.31969095844644</v>
      </c>
      <c r="R10" s="79">
        <v>4675</v>
      </c>
      <c r="S10" s="78">
        <v>16.269924131690679</v>
      </c>
    </row>
    <row r="11" spans="2:19" ht="15" customHeight="1" x14ac:dyDescent="0.25">
      <c r="B11" s="73" t="s">
        <v>55</v>
      </c>
      <c r="C11" s="74" t="s">
        <v>83</v>
      </c>
      <c r="D11" s="75">
        <v>28451</v>
      </c>
      <c r="E11" s="76">
        <v>24175</v>
      </c>
      <c r="F11" s="76">
        <v>84.970651295209308</v>
      </c>
      <c r="G11" s="76">
        <v>3928</v>
      </c>
      <c r="H11" s="77">
        <v>13.806193103933079</v>
      </c>
      <c r="I11" s="76">
        <v>348</v>
      </c>
      <c r="J11" s="78">
        <v>1.2231556008576148</v>
      </c>
      <c r="K11" s="75">
        <v>28451</v>
      </c>
      <c r="L11" s="76">
        <v>19124</v>
      </c>
      <c r="M11" s="76">
        <v>67.217321008048927</v>
      </c>
      <c r="N11" s="79">
        <v>479</v>
      </c>
      <c r="O11" s="77">
        <v>1.6835963586517171</v>
      </c>
      <c r="P11" s="79">
        <v>5801</v>
      </c>
      <c r="Q11" s="80">
        <v>20.389441495905242</v>
      </c>
      <c r="R11" s="79">
        <v>3047</v>
      </c>
      <c r="S11" s="78">
        <v>10.709641137394115</v>
      </c>
    </row>
    <row r="12" spans="2:19" ht="15" customHeight="1" x14ac:dyDescent="0.25">
      <c r="B12" s="12" t="s">
        <v>56</v>
      </c>
      <c r="C12" s="5" t="s">
        <v>82</v>
      </c>
      <c r="D12" s="15">
        <v>11444</v>
      </c>
      <c r="E12" s="23">
        <v>10014</v>
      </c>
      <c r="F12" s="23">
        <v>87.504369101712683</v>
      </c>
      <c r="G12" s="23">
        <v>1345</v>
      </c>
      <c r="H12" s="19">
        <v>11.752883607130373</v>
      </c>
      <c r="I12" s="23">
        <v>85</v>
      </c>
      <c r="J12" s="28">
        <v>0.74274729115693816</v>
      </c>
      <c r="K12" s="15">
        <v>11444</v>
      </c>
      <c r="L12" s="23">
        <v>7577</v>
      </c>
      <c r="M12" s="23">
        <v>66.209367354072</v>
      </c>
      <c r="N12" s="35">
        <v>233</v>
      </c>
      <c r="O12" s="19">
        <v>2.036001398112548</v>
      </c>
      <c r="P12" s="35">
        <v>2422</v>
      </c>
      <c r="Q12" s="29">
        <v>21.163928696260047</v>
      </c>
      <c r="R12" s="35">
        <v>1212</v>
      </c>
      <c r="S12" s="28">
        <v>10.590702551555401</v>
      </c>
    </row>
    <row r="13" spans="2:19" ht="15" customHeight="1" x14ac:dyDescent="0.25">
      <c r="B13" s="12" t="s">
        <v>56</v>
      </c>
      <c r="C13" s="5" t="s">
        <v>83</v>
      </c>
      <c r="D13" s="15">
        <v>11281</v>
      </c>
      <c r="E13" s="23">
        <v>9635</v>
      </c>
      <c r="F13" s="23">
        <v>85.409094938391988</v>
      </c>
      <c r="G13" s="23">
        <v>1566</v>
      </c>
      <c r="H13" s="19">
        <v>13.881748071979436</v>
      </c>
      <c r="I13" s="23">
        <v>80</v>
      </c>
      <c r="J13" s="28">
        <v>0.70915698962857898</v>
      </c>
      <c r="K13" s="15">
        <v>11281</v>
      </c>
      <c r="L13" s="23">
        <v>8406</v>
      </c>
      <c r="M13" s="23">
        <v>74.514670685222939</v>
      </c>
      <c r="N13" s="35">
        <v>203</v>
      </c>
      <c r="O13" s="19">
        <v>1.7994858611825193</v>
      </c>
      <c r="P13" s="35">
        <v>1965</v>
      </c>
      <c r="Q13" s="29">
        <v>17.418668557751975</v>
      </c>
      <c r="R13" s="35">
        <v>707</v>
      </c>
      <c r="S13" s="28">
        <v>6.267174895842567</v>
      </c>
    </row>
    <row r="14" spans="2:19" ht="15" customHeight="1" x14ac:dyDescent="0.25">
      <c r="B14" s="73" t="s">
        <v>57</v>
      </c>
      <c r="C14" s="74" t="s">
        <v>82</v>
      </c>
      <c r="D14" s="75">
        <v>24253</v>
      </c>
      <c r="E14" s="76">
        <v>22716</v>
      </c>
      <c r="F14" s="76">
        <v>93.662639673442456</v>
      </c>
      <c r="G14" s="76">
        <v>1045</v>
      </c>
      <c r="H14" s="77">
        <v>4.3087453098585744</v>
      </c>
      <c r="I14" s="76">
        <v>492</v>
      </c>
      <c r="J14" s="78">
        <v>2.0286150166989652</v>
      </c>
      <c r="K14" s="75">
        <v>24253</v>
      </c>
      <c r="L14" s="76">
        <v>11805</v>
      </c>
      <c r="M14" s="76">
        <v>48.674390797014802</v>
      </c>
      <c r="N14" s="79">
        <v>390</v>
      </c>
      <c r="O14" s="77">
        <v>1.6080484888467406</v>
      </c>
      <c r="P14" s="79">
        <v>5910</v>
      </c>
      <c r="Q14" s="80">
        <v>24.368119407908299</v>
      </c>
      <c r="R14" s="79">
        <v>6148</v>
      </c>
      <c r="S14" s="78">
        <v>25.349441306230158</v>
      </c>
    </row>
    <row r="15" spans="2:19" ht="15" customHeight="1" x14ac:dyDescent="0.25">
      <c r="B15" s="73" t="s">
        <v>57</v>
      </c>
      <c r="C15" s="74" t="s">
        <v>83</v>
      </c>
      <c r="D15" s="75">
        <v>24100</v>
      </c>
      <c r="E15" s="76">
        <v>22406</v>
      </c>
      <c r="F15" s="76">
        <v>92.970954356846462</v>
      </c>
      <c r="G15" s="76">
        <v>1209</v>
      </c>
      <c r="H15" s="77">
        <v>5.0165975103734439</v>
      </c>
      <c r="I15" s="76">
        <v>485</v>
      </c>
      <c r="J15" s="78">
        <v>2.0124481327800829</v>
      </c>
      <c r="K15" s="75">
        <v>24100</v>
      </c>
      <c r="L15" s="76">
        <v>13937</v>
      </c>
      <c r="M15" s="76">
        <v>57.829875518672203</v>
      </c>
      <c r="N15" s="79">
        <v>347</v>
      </c>
      <c r="O15" s="77">
        <v>1.4398340248962656</v>
      </c>
      <c r="P15" s="79">
        <v>6108</v>
      </c>
      <c r="Q15" s="80">
        <v>25.344398340248965</v>
      </c>
      <c r="R15" s="79">
        <v>3708</v>
      </c>
      <c r="S15" s="78">
        <v>15.385892116182573</v>
      </c>
    </row>
    <row r="16" spans="2:19" ht="15" customHeight="1" x14ac:dyDescent="0.25">
      <c r="B16" s="12" t="s">
        <v>58</v>
      </c>
      <c r="C16" s="5" t="s">
        <v>82</v>
      </c>
      <c r="D16" s="15">
        <v>16528</v>
      </c>
      <c r="E16" s="23">
        <v>14393</v>
      </c>
      <c r="F16" s="23">
        <v>87.082526621490814</v>
      </c>
      <c r="G16" s="23">
        <v>2028</v>
      </c>
      <c r="H16" s="19">
        <v>12.270087124878994</v>
      </c>
      <c r="I16" s="23">
        <v>107</v>
      </c>
      <c r="J16" s="28">
        <v>0.6473862536302033</v>
      </c>
      <c r="K16" s="15">
        <v>16528</v>
      </c>
      <c r="L16" s="23">
        <v>11388</v>
      </c>
      <c r="M16" s="23">
        <v>68.901258470474346</v>
      </c>
      <c r="N16" s="35">
        <v>267</v>
      </c>
      <c r="O16" s="19">
        <v>1.6154404646660212</v>
      </c>
      <c r="P16" s="35">
        <v>3307</v>
      </c>
      <c r="Q16" s="29">
        <v>20.008470474346563</v>
      </c>
      <c r="R16" s="35">
        <v>1566</v>
      </c>
      <c r="S16" s="28">
        <v>9.4748305905130685</v>
      </c>
    </row>
    <row r="17" spans="2:19" ht="15" customHeight="1" x14ac:dyDescent="0.25">
      <c r="B17" s="12" t="s">
        <v>58</v>
      </c>
      <c r="C17" s="5" t="s">
        <v>83</v>
      </c>
      <c r="D17" s="15">
        <v>16142</v>
      </c>
      <c r="E17" s="23">
        <v>13859</v>
      </c>
      <c r="F17" s="23">
        <v>85.856771155990586</v>
      </c>
      <c r="G17" s="23">
        <v>2172</v>
      </c>
      <c r="H17" s="19">
        <v>13.455581712303308</v>
      </c>
      <c r="I17" s="23">
        <v>111</v>
      </c>
      <c r="J17" s="28">
        <v>0.68764713170610825</v>
      </c>
      <c r="K17" s="15">
        <v>16142</v>
      </c>
      <c r="L17" s="23">
        <v>12227</v>
      </c>
      <c r="M17" s="23">
        <v>75.746499814149431</v>
      </c>
      <c r="N17" s="35">
        <v>308</v>
      </c>
      <c r="O17" s="19">
        <v>1.9080659150043366</v>
      </c>
      <c r="P17" s="35">
        <v>2686</v>
      </c>
      <c r="Q17" s="29">
        <v>16.63982158344691</v>
      </c>
      <c r="R17" s="35">
        <v>921</v>
      </c>
      <c r="S17" s="28">
        <v>5.7056126873993307</v>
      </c>
    </row>
    <row r="18" spans="2:19" ht="15" customHeight="1" x14ac:dyDescent="0.25">
      <c r="B18" s="73" t="s">
        <v>59</v>
      </c>
      <c r="C18" s="74" t="s">
        <v>82</v>
      </c>
      <c r="D18" s="75">
        <v>55501</v>
      </c>
      <c r="E18" s="76">
        <v>45582</v>
      </c>
      <c r="F18" s="76">
        <v>82.128249941442505</v>
      </c>
      <c r="G18" s="76">
        <v>9633</v>
      </c>
      <c r="H18" s="77">
        <v>17.356444028035529</v>
      </c>
      <c r="I18" s="76">
        <v>286</v>
      </c>
      <c r="J18" s="78">
        <v>0.51530603052197255</v>
      </c>
      <c r="K18" s="75">
        <v>55501</v>
      </c>
      <c r="L18" s="76">
        <v>38765</v>
      </c>
      <c r="M18" s="76">
        <v>69.845588367777154</v>
      </c>
      <c r="N18" s="79">
        <v>994</v>
      </c>
      <c r="O18" s="77">
        <v>1.7909587214644782</v>
      </c>
      <c r="P18" s="79">
        <v>10663</v>
      </c>
      <c r="Q18" s="80">
        <v>19.212266445649629</v>
      </c>
      <c r="R18" s="79">
        <v>5079</v>
      </c>
      <c r="S18" s="78">
        <v>9.1511864651087365</v>
      </c>
    </row>
    <row r="19" spans="2:19" ht="15" customHeight="1" x14ac:dyDescent="0.25">
      <c r="B19" s="73" t="s">
        <v>59</v>
      </c>
      <c r="C19" s="74" t="s">
        <v>83</v>
      </c>
      <c r="D19" s="75">
        <v>54775</v>
      </c>
      <c r="E19" s="76">
        <v>44382</v>
      </c>
      <c r="F19" s="76">
        <v>81.026015518028288</v>
      </c>
      <c r="G19" s="76">
        <v>10109</v>
      </c>
      <c r="H19" s="77">
        <v>18.455499771793701</v>
      </c>
      <c r="I19" s="76">
        <v>284</v>
      </c>
      <c r="J19" s="78">
        <v>0.51848471017800091</v>
      </c>
      <c r="K19" s="75">
        <v>54775</v>
      </c>
      <c r="L19" s="76">
        <v>41624</v>
      </c>
      <c r="M19" s="76">
        <v>75.990871748060258</v>
      </c>
      <c r="N19" s="79">
        <v>976</v>
      </c>
      <c r="O19" s="77">
        <v>1.7818347786398907</v>
      </c>
      <c r="P19" s="79">
        <v>9035</v>
      </c>
      <c r="Q19" s="80">
        <v>16.494751255134641</v>
      </c>
      <c r="R19" s="79">
        <v>3140</v>
      </c>
      <c r="S19" s="78">
        <v>5.7325422181652215</v>
      </c>
    </row>
    <row r="20" spans="2:19" ht="15" customHeight="1" x14ac:dyDescent="0.25">
      <c r="B20" s="12" t="s">
        <v>60</v>
      </c>
      <c r="C20" s="5" t="s">
        <v>82</v>
      </c>
      <c r="D20" s="15">
        <v>13595</v>
      </c>
      <c r="E20" s="23">
        <v>12607</v>
      </c>
      <c r="F20" s="23">
        <v>92.732622287605736</v>
      </c>
      <c r="G20" s="23">
        <v>609</v>
      </c>
      <c r="H20" s="19">
        <v>4.4795880838543587</v>
      </c>
      <c r="I20" s="23">
        <v>379</v>
      </c>
      <c r="J20" s="28">
        <v>2.7877896285399042</v>
      </c>
      <c r="K20" s="15">
        <v>13595</v>
      </c>
      <c r="L20" s="23">
        <v>6177</v>
      </c>
      <c r="M20" s="23">
        <v>45.435821993379918</v>
      </c>
      <c r="N20" s="35">
        <v>234</v>
      </c>
      <c r="O20" s="19">
        <v>1.7212210371460095</v>
      </c>
      <c r="P20" s="35">
        <v>3184</v>
      </c>
      <c r="Q20" s="29">
        <v>23.420375137918352</v>
      </c>
      <c r="R20" s="35">
        <v>4000</v>
      </c>
      <c r="S20" s="28">
        <v>29.422581831555718</v>
      </c>
    </row>
    <row r="21" spans="2:19" ht="15" customHeight="1" x14ac:dyDescent="0.25">
      <c r="B21" s="12" t="s">
        <v>60</v>
      </c>
      <c r="C21" s="5" t="s">
        <v>83</v>
      </c>
      <c r="D21" s="15">
        <v>12843</v>
      </c>
      <c r="E21" s="23">
        <v>11776</v>
      </c>
      <c r="F21" s="23">
        <v>91.691972280619794</v>
      </c>
      <c r="G21" s="23">
        <v>615</v>
      </c>
      <c r="H21" s="19">
        <v>4.7886007942069613</v>
      </c>
      <c r="I21" s="23">
        <v>452</v>
      </c>
      <c r="J21" s="28">
        <v>3.5194269251732462</v>
      </c>
      <c r="K21" s="15">
        <v>12843</v>
      </c>
      <c r="L21" s="23">
        <v>6781</v>
      </c>
      <c r="M21" s="23">
        <v>52.799190220353495</v>
      </c>
      <c r="N21" s="35">
        <v>206</v>
      </c>
      <c r="O21" s="19">
        <v>1.6039866074904616</v>
      </c>
      <c r="P21" s="35">
        <v>3050</v>
      </c>
      <c r="Q21" s="29">
        <v>23.748345402164603</v>
      </c>
      <c r="R21" s="35">
        <v>2806</v>
      </c>
      <c r="S21" s="28">
        <v>21.848477769991433</v>
      </c>
    </row>
    <row r="22" spans="2:19" ht="15" customHeight="1" x14ac:dyDescent="0.25">
      <c r="B22" s="73" t="s">
        <v>61</v>
      </c>
      <c r="C22" s="74" t="s">
        <v>82</v>
      </c>
      <c r="D22" s="75">
        <v>24311</v>
      </c>
      <c r="E22" s="76">
        <v>21147</v>
      </c>
      <c r="F22" s="76">
        <v>86.98531528937518</v>
      </c>
      <c r="G22" s="76">
        <v>2925</v>
      </c>
      <c r="H22" s="77">
        <v>12.031590637982806</v>
      </c>
      <c r="I22" s="76">
        <v>239</v>
      </c>
      <c r="J22" s="78">
        <v>0.98309407264201387</v>
      </c>
      <c r="K22" s="75">
        <v>24311</v>
      </c>
      <c r="L22" s="76">
        <v>16007</v>
      </c>
      <c r="M22" s="76">
        <v>65.842622681090873</v>
      </c>
      <c r="N22" s="79">
        <v>511</v>
      </c>
      <c r="O22" s="77">
        <v>2.1019291678663978</v>
      </c>
      <c r="P22" s="79">
        <v>5106</v>
      </c>
      <c r="Q22" s="80">
        <v>21.002838221381268</v>
      </c>
      <c r="R22" s="79">
        <v>2687</v>
      </c>
      <c r="S22" s="78">
        <v>11.05260992966147</v>
      </c>
    </row>
    <row r="23" spans="2:19" ht="15" customHeight="1" x14ac:dyDescent="0.25">
      <c r="B23" s="73" t="s">
        <v>61</v>
      </c>
      <c r="C23" s="74" t="s">
        <v>83</v>
      </c>
      <c r="D23" s="75">
        <v>24498</v>
      </c>
      <c r="E23" s="76">
        <v>21066</v>
      </c>
      <c r="F23" s="76">
        <v>85.990693117805534</v>
      </c>
      <c r="G23" s="76">
        <v>3207</v>
      </c>
      <c r="H23" s="77">
        <v>13.090864560372276</v>
      </c>
      <c r="I23" s="76">
        <v>225</v>
      </c>
      <c r="J23" s="78">
        <v>0.91844232182218954</v>
      </c>
      <c r="K23" s="75">
        <v>24498</v>
      </c>
      <c r="L23" s="76">
        <v>17767</v>
      </c>
      <c r="M23" s="76">
        <v>72.524287696954858</v>
      </c>
      <c r="N23" s="79">
        <v>539</v>
      </c>
      <c r="O23" s="77">
        <v>2.2001796064984895</v>
      </c>
      <c r="P23" s="79">
        <v>4482</v>
      </c>
      <c r="Q23" s="80">
        <v>18.295371050698016</v>
      </c>
      <c r="R23" s="79">
        <v>1710</v>
      </c>
      <c r="S23" s="78">
        <v>6.9801616458486411</v>
      </c>
    </row>
    <row r="24" spans="2:19" ht="15" customHeight="1" x14ac:dyDescent="0.25">
      <c r="B24" s="12" t="s">
        <v>62</v>
      </c>
      <c r="C24" s="5" t="s">
        <v>82</v>
      </c>
      <c r="D24" s="15">
        <v>15585</v>
      </c>
      <c r="E24" s="23">
        <v>12420</v>
      </c>
      <c r="F24" s="23">
        <v>79.692011549566885</v>
      </c>
      <c r="G24" s="23">
        <v>3062</v>
      </c>
      <c r="H24" s="19">
        <v>19.647096567212063</v>
      </c>
      <c r="I24" s="23">
        <v>103</v>
      </c>
      <c r="J24" s="28">
        <v>0.66089188322104586</v>
      </c>
      <c r="K24" s="15">
        <v>15585</v>
      </c>
      <c r="L24" s="23">
        <v>11212</v>
      </c>
      <c r="M24" s="23">
        <v>71.940968880333656</v>
      </c>
      <c r="N24" s="35">
        <v>377</v>
      </c>
      <c r="O24" s="19">
        <v>2.4189926211100414</v>
      </c>
      <c r="P24" s="35">
        <v>2865</v>
      </c>
      <c r="Q24" s="29">
        <v>18.38306063522618</v>
      </c>
      <c r="R24" s="35">
        <v>1131</v>
      </c>
      <c r="S24" s="28">
        <v>7.2569778633301247</v>
      </c>
    </row>
    <row r="25" spans="2:19" ht="15" customHeight="1" x14ac:dyDescent="0.25">
      <c r="B25" s="12" t="s">
        <v>62</v>
      </c>
      <c r="C25" s="5" t="s">
        <v>83</v>
      </c>
      <c r="D25" s="15">
        <v>15363</v>
      </c>
      <c r="E25" s="23">
        <v>11971</v>
      </c>
      <c r="F25" s="23">
        <v>77.920978975460514</v>
      </c>
      <c r="G25" s="23">
        <v>3316</v>
      </c>
      <c r="H25" s="19">
        <v>21.584325977999089</v>
      </c>
      <c r="I25" s="23">
        <v>76</v>
      </c>
      <c r="J25" s="28">
        <v>0.49469504654038926</v>
      </c>
      <c r="K25" s="15">
        <v>15363</v>
      </c>
      <c r="L25" s="23">
        <v>12085</v>
      </c>
      <c r="M25" s="23">
        <v>78.663021545271107</v>
      </c>
      <c r="N25" s="35">
        <v>384</v>
      </c>
      <c r="O25" s="19">
        <v>2.4995118140988088</v>
      </c>
      <c r="P25" s="35">
        <v>2248</v>
      </c>
      <c r="Q25" s="29">
        <v>14.632558745036778</v>
      </c>
      <c r="R25" s="35">
        <v>646</v>
      </c>
      <c r="S25" s="28">
        <v>4.2049078955933084</v>
      </c>
    </row>
    <row r="26" spans="2:19" ht="15" customHeight="1" x14ac:dyDescent="0.25">
      <c r="B26" s="73" t="s">
        <v>63</v>
      </c>
      <c r="C26" s="74" t="s">
        <v>82</v>
      </c>
      <c r="D26" s="75">
        <v>26594</v>
      </c>
      <c r="E26" s="76">
        <v>22754</v>
      </c>
      <c r="F26" s="76">
        <v>85.560652778822288</v>
      </c>
      <c r="G26" s="76">
        <v>3603</v>
      </c>
      <c r="H26" s="77">
        <v>13.548168759870647</v>
      </c>
      <c r="I26" s="76">
        <v>237</v>
      </c>
      <c r="J26" s="78">
        <v>0.8911784613070618</v>
      </c>
      <c r="K26" s="75">
        <v>26594</v>
      </c>
      <c r="L26" s="76">
        <v>17640</v>
      </c>
      <c r="M26" s="76">
        <v>66.330751297285104</v>
      </c>
      <c r="N26" s="79">
        <v>477</v>
      </c>
      <c r="O26" s="77">
        <v>1.7936376626306685</v>
      </c>
      <c r="P26" s="79">
        <v>5454</v>
      </c>
      <c r="Q26" s="80">
        <v>20.508385350078964</v>
      </c>
      <c r="R26" s="79">
        <v>3023</v>
      </c>
      <c r="S26" s="78">
        <v>11.367225690005265</v>
      </c>
    </row>
    <row r="27" spans="2:19" ht="15" customHeight="1" x14ac:dyDescent="0.25">
      <c r="B27" s="73" t="s">
        <v>63</v>
      </c>
      <c r="C27" s="74" t="s">
        <v>83</v>
      </c>
      <c r="D27" s="75">
        <v>26128</v>
      </c>
      <c r="E27" s="76">
        <v>22123</v>
      </c>
      <c r="F27" s="76">
        <v>84.6716166564605</v>
      </c>
      <c r="G27" s="76">
        <v>3795</v>
      </c>
      <c r="H27" s="77">
        <v>14.524647887323944</v>
      </c>
      <c r="I27" s="76">
        <v>210</v>
      </c>
      <c r="J27" s="78">
        <v>0.80373545621555431</v>
      </c>
      <c r="K27" s="75">
        <v>26128</v>
      </c>
      <c r="L27" s="76">
        <v>19216</v>
      </c>
      <c r="M27" s="76">
        <v>73.545621555419473</v>
      </c>
      <c r="N27" s="79">
        <v>503</v>
      </c>
      <c r="O27" s="77">
        <v>1.9251377832210654</v>
      </c>
      <c r="P27" s="79">
        <v>4550</v>
      </c>
      <c r="Q27" s="80">
        <v>17.414268218003674</v>
      </c>
      <c r="R27" s="79">
        <v>1859</v>
      </c>
      <c r="S27" s="78">
        <v>7.1149724433557866</v>
      </c>
    </row>
    <row r="28" spans="2:19" ht="15" customHeight="1" x14ac:dyDescent="0.25">
      <c r="B28" s="12" t="s">
        <v>64</v>
      </c>
      <c r="C28" s="5" t="s">
        <v>82</v>
      </c>
      <c r="D28" s="15">
        <v>12532</v>
      </c>
      <c r="E28" s="23">
        <v>11420</v>
      </c>
      <c r="F28" s="23">
        <v>91.126715608043412</v>
      </c>
      <c r="G28" s="23">
        <v>758</v>
      </c>
      <c r="H28" s="19">
        <v>6.0485157995531438</v>
      </c>
      <c r="I28" s="23">
        <v>354</v>
      </c>
      <c r="J28" s="28">
        <v>2.8247685924034474</v>
      </c>
      <c r="K28" s="15">
        <v>12532</v>
      </c>
      <c r="L28" s="23">
        <v>6040</v>
      </c>
      <c r="M28" s="23">
        <v>48.196616661346951</v>
      </c>
      <c r="N28" s="35">
        <v>308</v>
      </c>
      <c r="O28" s="19">
        <v>2.4577082668368977</v>
      </c>
      <c r="P28" s="35">
        <v>2913</v>
      </c>
      <c r="Q28" s="29">
        <v>23.244494095116501</v>
      </c>
      <c r="R28" s="35">
        <v>3271</v>
      </c>
      <c r="S28" s="28">
        <v>26.101180976699652</v>
      </c>
    </row>
    <row r="29" spans="2:19" ht="15" customHeight="1" x14ac:dyDescent="0.25">
      <c r="B29" s="12" t="s">
        <v>64</v>
      </c>
      <c r="C29" s="5" t="s">
        <v>83</v>
      </c>
      <c r="D29" s="15">
        <v>11909</v>
      </c>
      <c r="E29" s="23">
        <v>10795</v>
      </c>
      <c r="F29" s="23">
        <v>90.645730120077246</v>
      </c>
      <c r="G29" s="23">
        <v>770</v>
      </c>
      <c r="H29" s="19">
        <v>6.4656982114367283</v>
      </c>
      <c r="I29" s="23">
        <v>344</v>
      </c>
      <c r="J29" s="28">
        <v>2.8885716684860188</v>
      </c>
      <c r="K29" s="15">
        <v>11909</v>
      </c>
      <c r="L29" s="23">
        <v>6622</v>
      </c>
      <c r="M29" s="23">
        <v>55.605004618355871</v>
      </c>
      <c r="N29" s="35">
        <v>255</v>
      </c>
      <c r="O29" s="19">
        <v>2.1412377193719037</v>
      </c>
      <c r="P29" s="35">
        <v>2779</v>
      </c>
      <c r="Q29" s="29">
        <v>23.335292635821649</v>
      </c>
      <c r="R29" s="35">
        <v>2253</v>
      </c>
      <c r="S29" s="28">
        <v>18.918465026450583</v>
      </c>
    </row>
    <row r="30" spans="2:19" ht="15" customHeight="1" x14ac:dyDescent="0.25">
      <c r="B30" s="73" t="s">
        <v>65</v>
      </c>
      <c r="C30" s="74" t="s">
        <v>82</v>
      </c>
      <c r="D30" s="75">
        <v>15213</v>
      </c>
      <c r="E30" s="76">
        <v>12951</v>
      </c>
      <c r="F30" s="76">
        <v>85.131137842634587</v>
      </c>
      <c r="G30" s="76">
        <v>2092</v>
      </c>
      <c r="H30" s="77">
        <v>13.751396831657136</v>
      </c>
      <c r="I30" s="76">
        <v>170</v>
      </c>
      <c r="J30" s="78">
        <v>1.1174653257082758</v>
      </c>
      <c r="K30" s="75">
        <v>15213</v>
      </c>
      <c r="L30" s="76">
        <v>10038</v>
      </c>
      <c r="M30" s="76">
        <v>65.983040820351007</v>
      </c>
      <c r="N30" s="79">
        <v>443</v>
      </c>
      <c r="O30" s="77">
        <v>2.9119831722868601</v>
      </c>
      <c r="P30" s="79">
        <v>2917</v>
      </c>
      <c r="Q30" s="80">
        <v>19.174390324064944</v>
      </c>
      <c r="R30" s="79">
        <v>1815</v>
      </c>
      <c r="S30" s="78">
        <v>11.930585683297181</v>
      </c>
    </row>
    <row r="31" spans="2:19" ht="15" customHeight="1" x14ac:dyDescent="0.25">
      <c r="B31" s="73" t="s">
        <v>65</v>
      </c>
      <c r="C31" s="74" t="s">
        <v>83</v>
      </c>
      <c r="D31" s="75">
        <v>14785</v>
      </c>
      <c r="E31" s="76">
        <v>12530</v>
      </c>
      <c r="F31" s="76">
        <v>84.748055461616502</v>
      </c>
      <c r="G31" s="76">
        <v>2107</v>
      </c>
      <c r="H31" s="77">
        <v>14.250929996618195</v>
      </c>
      <c r="I31" s="76">
        <v>148</v>
      </c>
      <c r="J31" s="78">
        <v>1.0010145417653027</v>
      </c>
      <c r="K31" s="75">
        <v>14785</v>
      </c>
      <c r="L31" s="76">
        <v>10908</v>
      </c>
      <c r="M31" s="76">
        <v>73.777477172810279</v>
      </c>
      <c r="N31" s="79">
        <v>405</v>
      </c>
      <c r="O31" s="77">
        <v>2.7392627663172133</v>
      </c>
      <c r="P31" s="79">
        <v>2433</v>
      </c>
      <c r="Q31" s="80">
        <v>16.455867433209335</v>
      </c>
      <c r="R31" s="79">
        <v>1039</v>
      </c>
      <c r="S31" s="78">
        <v>7.027392627663172</v>
      </c>
    </row>
    <row r="32" spans="2:19" ht="15" customHeight="1" x14ac:dyDescent="0.25">
      <c r="B32" s="12" t="s">
        <v>66</v>
      </c>
      <c r="C32" s="5" t="s">
        <v>82</v>
      </c>
      <c r="D32" s="15">
        <v>42623</v>
      </c>
      <c r="E32" s="23">
        <v>36098</v>
      </c>
      <c r="F32" s="23">
        <v>84.691363817657134</v>
      </c>
      <c r="G32" s="23">
        <v>6024</v>
      </c>
      <c r="H32" s="19">
        <v>14.133214461675623</v>
      </c>
      <c r="I32" s="23">
        <v>501</v>
      </c>
      <c r="J32" s="28">
        <v>1.1754217206672455</v>
      </c>
      <c r="K32" s="15">
        <v>42623</v>
      </c>
      <c r="L32" s="23">
        <v>25196</v>
      </c>
      <c r="M32" s="23">
        <v>59.113624099664499</v>
      </c>
      <c r="N32" s="35">
        <v>744</v>
      </c>
      <c r="O32" s="19">
        <v>1.7455364474579453</v>
      </c>
      <c r="P32" s="35">
        <v>9068</v>
      </c>
      <c r="Q32" s="29">
        <v>21.274898528963234</v>
      </c>
      <c r="R32" s="35">
        <v>7615</v>
      </c>
      <c r="S32" s="28">
        <v>17.865940923914319</v>
      </c>
    </row>
    <row r="33" spans="2:19" ht="15" customHeight="1" x14ac:dyDescent="0.25">
      <c r="B33" s="12" t="s">
        <v>66</v>
      </c>
      <c r="C33" s="5" t="s">
        <v>83</v>
      </c>
      <c r="D33" s="15">
        <v>41622</v>
      </c>
      <c r="E33" s="23">
        <v>35031</v>
      </c>
      <c r="F33" s="23">
        <v>84.164624477439816</v>
      </c>
      <c r="G33" s="23">
        <v>6063</v>
      </c>
      <c r="H33" s="19">
        <v>14.566815626351449</v>
      </c>
      <c r="I33" s="23">
        <v>528</v>
      </c>
      <c r="J33" s="28">
        <v>1.2685598962087357</v>
      </c>
      <c r="K33" s="15">
        <v>41622</v>
      </c>
      <c r="L33" s="23">
        <v>27583</v>
      </c>
      <c r="M33" s="23">
        <v>66.270241699101433</v>
      </c>
      <c r="N33" s="35">
        <v>699</v>
      </c>
      <c r="O33" s="19">
        <v>1.6794003171399741</v>
      </c>
      <c r="P33" s="35">
        <v>8310</v>
      </c>
      <c r="Q33" s="29">
        <v>19.965402911921579</v>
      </c>
      <c r="R33" s="35">
        <v>5030</v>
      </c>
      <c r="S33" s="28">
        <v>12.08495507183701</v>
      </c>
    </row>
    <row r="34" spans="2:19" ht="15" customHeight="1" x14ac:dyDescent="0.25">
      <c r="B34" s="73" t="s">
        <v>67</v>
      </c>
      <c r="C34" s="74" t="s">
        <v>82</v>
      </c>
      <c r="D34" s="75">
        <v>20345</v>
      </c>
      <c r="E34" s="76">
        <v>17685</v>
      </c>
      <c r="F34" s="76">
        <v>86.925534529368392</v>
      </c>
      <c r="G34" s="76">
        <v>2403</v>
      </c>
      <c r="H34" s="77">
        <v>11.811255836814942</v>
      </c>
      <c r="I34" s="76">
        <v>257</v>
      </c>
      <c r="J34" s="78">
        <v>1.2632096338166625</v>
      </c>
      <c r="K34" s="75">
        <v>20345</v>
      </c>
      <c r="L34" s="76">
        <v>11581</v>
      </c>
      <c r="M34" s="76">
        <v>56.92307692307692</v>
      </c>
      <c r="N34" s="79">
        <v>538</v>
      </c>
      <c r="O34" s="77">
        <v>2.6443843696239862</v>
      </c>
      <c r="P34" s="79">
        <v>4664</v>
      </c>
      <c r="Q34" s="80">
        <v>22.924551486851808</v>
      </c>
      <c r="R34" s="79">
        <v>3562</v>
      </c>
      <c r="S34" s="78">
        <v>17.507987220447284</v>
      </c>
    </row>
    <row r="35" spans="2:19" ht="15" customHeight="1" x14ac:dyDescent="0.25">
      <c r="B35" s="73" t="s">
        <v>67</v>
      </c>
      <c r="C35" s="74" t="s">
        <v>83</v>
      </c>
      <c r="D35" s="75">
        <v>19589</v>
      </c>
      <c r="E35" s="76">
        <v>16726</v>
      </c>
      <c r="F35" s="76">
        <v>85.384654653121643</v>
      </c>
      <c r="G35" s="76">
        <v>2601</v>
      </c>
      <c r="H35" s="77">
        <v>13.277860023482566</v>
      </c>
      <c r="I35" s="76">
        <v>262</v>
      </c>
      <c r="J35" s="78">
        <v>1.3374853233957833</v>
      </c>
      <c r="K35" s="75">
        <v>19589</v>
      </c>
      <c r="L35" s="76">
        <v>12327</v>
      </c>
      <c r="M35" s="76">
        <v>62.928173975190163</v>
      </c>
      <c r="N35" s="79">
        <v>543</v>
      </c>
      <c r="O35" s="77">
        <v>2.7719638572668335</v>
      </c>
      <c r="P35" s="79">
        <v>4390</v>
      </c>
      <c r="Q35" s="80">
        <v>22.410536525601103</v>
      </c>
      <c r="R35" s="79">
        <v>2329</v>
      </c>
      <c r="S35" s="78">
        <v>11.889325641941905</v>
      </c>
    </row>
    <row r="36" spans="2:19" ht="15" customHeight="1" x14ac:dyDescent="0.25">
      <c r="B36" s="12" t="s">
        <v>68</v>
      </c>
      <c r="C36" s="5" t="s">
        <v>82</v>
      </c>
      <c r="D36" s="15">
        <v>120081</v>
      </c>
      <c r="E36" s="23">
        <v>110360</v>
      </c>
      <c r="F36" s="23">
        <v>91.904631040714179</v>
      </c>
      <c r="G36" s="23">
        <v>6332</v>
      </c>
      <c r="H36" s="19">
        <v>5.273107319226189</v>
      </c>
      <c r="I36" s="23">
        <v>3389</v>
      </c>
      <c r="J36" s="28">
        <v>2.8222616400596263</v>
      </c>
      <c r="K36" s="15">
        <v>120081</v>
      </c>
      <c r="L36" s="23">
        <v>56801</v>
      </c>
      <c r="M36" s="23">
        <v>47.3022376562487</v>
      </c>
      <c r="N36" s="35">
        <v>2539</v>
      </c>
      <c r="O36" s="19">
        <v>2.1144061092096171</v>
      </c>
      <c r="P36" s="35">
        <v>27904</v>
      </c>
      <c r="Q36" s="29">
        <v>23.237647920986667</v>
      </c>
      <c r="R36" s="35">
        <v>32837</v>
      </c>
      <c r="S36" s="28">
        <v>27.345708313555019</v>
      </c>
    </row>
    <row r="37" spans="2:19" ht="15" customHeight="1" x14ac:dyDescent="0.25">
      <c r="B37" s="12" t="s">
        <v>68</v>
      </c>
      <c r="C37" s="5" t="s">
        <v>83</v>
      </c>
      <c r="D37" s="15">
        <v>112623</v>
      </c>
      <c r="E37" s="23">
        <v>102956</v>
      </c>
      <c r="F37" s="23">
        <v>91.416495742432716</v>
      </c>
      <c r="G37" s="23">
        <v>6407</v>
      </c>
      <c r="H37" s="19">
        <v>5.6888912566704848</v>
      </c>
      <c r="I37" s="23">
        <v>3260</v>
      </c>
      <c r="J37" s="28">
        <v>2.8946130008967974</v>
      </c>
      <c r="K37" s="15">
        <v>112623</v>
      </c>
      <c r="L37" s="23">
        <v>60695</v>
      </c>
      <c r="M37" s="23">
        <v>53.892188984488065</v>
      </c>
      <c r="N37" s="35">
        <v>2128</v>
      </c>
      <c r="O37" s="19">
        <v>1.8894897134688295</v>
      </c>
      <c r="P37" s="35">
        <v>27965</v>
      </c>
      <c r="Q37" s="29">
        <v>24.830629622723599</v>
      </c>
      <c r="R37" s="35">
        <v>21835</v>
      </c>
      <c r="S37" s="28">
        <v>19.387691679319499</v>
      </c>
    </row>
    <row r="38" spans="2:19" ht="15" customHeight="1" x14ac:dyDescent="0.25">
      <c r="B38" s="73" t="s">
        <v>69</v>
      </c>
      <c r="C38" s="74" t="s">
        <v>82</v>
      </c>
      <c r="D38" s="75">
        <v>33523</v>
      </c>
      <c r="E38" s="76">
        <v>25451</v>
      </c>
      <c r="F38" s="76">
        <v>75.921009456194255</v>
      </c>
      <c r="G38" s="76">
        <v>7556</v>
      </c>
      <c r="H38" s="77">
        <v>22.539748829162068</v>
      </c>
      <c r="I38" s="76">
        <v>516</v>
      </c>
      <c r="J38" s="78">
        <v>1.5392417146436774</v>
      </c>
      <c r="K38" s="75">
        <v>33523</v>
      </c>
      <c r="L38" s="76">
        <v>23774</v>
      </c>
      <c r="M38" s="76">
        <v>70.918473883602303</v>
      </c>
      <c r="N38" s="79">
        <v>1477</v>
      </c>
      <c r="O38" s="77">
        <v>4.4059302568385883</v>
      </c>
      <c r="P38" s="79">
        <v>5276</v>
      </c>
      <c r="Q38" s="80">
        <v>15.738448229573725</v>
      </c>
      <c r="R38" s="79">
        <v>2996</v>
      </c>
      <c r="S38" s="78">
        <v>8.9371476299853825</v>
      </c>
    </row>
    <row r="39" spans="2:19" ht="15" customHeight="1" x14ac:dyDescent="0.25">
      <c r="B39" s="73" t="s">
        <v>69</v>
      </c>
      <c r="C39" s="74" t="s">
        <v>83</v>
      </c>
      <c r="D39" s="75">
        <v>34350</v>
      </c>
      <c r="E39" s="76">
        <v>26265</v>
      </c>
      <c r="F39" s="76">
        <v>76.462882096069876</v>
      </c>
      <c r="G39" s="76">
        <v>7541</v>
      </c>
      <c r="H39" s="77">
        <v>21.953420669577874</v>
      </c>
      <c r="I39" s="76">
        <v>544</v>
      </c>
      <c r="J39" s="78">
        <v>1.5836972343522562</v>
      </c>
      <c r="K39" s="75">
        <v>34350</v>
      </c>
      <c r="L39" s="76">
        <v>25916</v>
      </c>
      <c r="M39" s="76">
        <v>75.446870451237274</v>
      </c>
      <c r="N39" s="79">
        <v>1418</v>
      </c>
      <c r="O39" s="77">
        <v>4.1280931586608443</v>
      </c>
      <c r="P39" s="79">
        <v>4846</v>
      </c>
      <c r="Q39" s="80">
        <v>14.107714701601164</v>
      </c>
      <c r="R39" s="79">
        <v>2170</v>
      </c>
      <c r="S39" s="78">
        <v>6.3173216885007282</v>
      </c>
    </row>
    <row r="40" spans="2:19" ht="15" customHeight="1" x14ac:dyDescent="0.25">
      <c r="B40" s="12" t="s">
        <v>70</v>
      </c>
      <c r="C40" s="5" t="s">
        <v>82</v>
      </c>
      <c r="D40" s="15">
        <v>5677</v>
      </c>
      <c r="E40" s="23">
        <v>5158</v>
      </c>
      <c r="F40" s="23">
        <v>90.857847454641544</v>
      </c>
      <c r="G40" s="23">
        <v>418</v>
      </c>
      <c r="H40" s="19">
        <v>7.363043861194293</v>
      </c>
      <c r="I40" s="23">
        <v>101</v>
      </c>
      <c r="J40" s="28">
        <v>1.7791086841641712</v>
      </c>
      <c r="K40" s="15">
        <v>5677</v>
      </c>
      <c r="L40" s="23">
        <v>3033</v>
      </c>
      <c r="M40" s="23">
        <v>53.426105337326057</v>
      </c>
      <c r="N40" s="35">
        <v>129</v>
      </c>
      <c r="O40" s="19">
        <v>2.2723269332393872</v>
      </c>
      <c r="P40" s="35">
        <v>1279</v>
      </c>
      <c r="Q40" s="29">
        <v>22.529505020257179</v>
      </c>
      <c r="R40" s="35">
        <v>1236</v>
      </c>
      <c r="S40" s="28">
        <v>21.77206270917738</v>
      </c>
    </row>
    <row r="41" spans="2:19" ht="15" customHeight="1" x14ac:dyDescent="0.25">
      <c r="B41" s="12" t="s">
        <v>70</v>
      </c>
      <c r="C41" s="5" t="s">
        <v>83</v>
      </c>
      <c r="D41" s="15">
        <v>5409</v>
      </c>
      <c r="E41" s="23">
        <v>4884</v>
      </c>
      <c r="F41" s="23">
        <v>90.293954520244029</v>
      </c>
      <c r="G41" s="23">
        <v>436</v>
      </c>
      <c r="H41" s="19">
        <v>8.0606396746163789</v>
      </c>
      <c r="I41" s="23">
        <v>89</v>
      </c>
      <c r="J41" s="28">
        <v>1.6454058051395821</v>
      </c>
      <c r="K41" s="15">
        <v>5409</v>
      </c>
      <c r="L41" s="23">
        <v>3286</v>
      </c>
      <c r="M41" s="23">
        <v>60.750600850434466</v>
      </c>
      <c r="N41" s="35">
        <v>114</v>
      </c>
      <c r="O41" s="19">
        <v>2.1075984470327231</v>
      </c>
      <c r="P41" s="35">
        <v>1217</v>
      </c>
      <c r="Q41" s="29">
        <v>22.499537807358109</v>
      </c>
      <c r="R41" s="35">
        <v>792</v>
      </c>
      <c r="S41" s="28">
        <v>14.64226289517471</v>
      </c>
    </row>
    <row r="42" spans="2:19" ht="15" customHeight="1" x14ac:dyDescent="0.25">
      <c r="B42" s="73" t="s">
        <v>71</v>
      </c>
      <c r="C42" s="74" t="s">
        <v>82</v>
      </c>
      <c r="D42" s="75">
        <v>3509</v>
      </c>
      <c r="E42" s="76">
        <v>3289</v>
      </c>
      <c r="F42" s="76">
        <v>93.730407523510976</v>
      </c>
      <c r="G42" s="76">
        <v>108</v>
      </c>
      <c r="H42" s="77">
        <v>3.0777999430037046</v>
      </c>
      <c r="I42" s="76">
        <v>112</v>
      </c>
      <c r="J42" s="78">
        <v>3.1917925334853234</v>
      </c>
      <c r="K42" s="75">
        <v>3509</v>
      </c>
      <c r="L42" s="76">
        <v>1383</v>
      </c>
      <c r="M42" s="76">
        <v>39.41293815901966</v>
      </c>
      <c r="N42" s="79">
        <v>29</v>
      </c>
      <c r="O42" s="77">
        <v>0.82644628099173556</v>
      </c>
      <c r="P42" s="79">
        <v>879</v>
      </c>
      <c r="Q42" s="80">
        <v>25.049871758335705</v>
      </c>
      <c r="R42" s="79">
        <v>1218</v>
      </c>
      <c r="S42" s="78">
        <v>34.710743801652896</v>
      </c>
    </row>
    <row r="43" spans="2:19" ht="15" customHeight="1" x14ac:dyDescent="0.25">
      <c r="B43" s="73" t="s">
        <v>71</v>
      </c>
      <c r="C43" s="74" t="s">
        <v>83</v>
      </c>
      <c r="D43" s="75">
        <v>3241</v>
      </c>
      <c r="E43" s="76">
        <v>3047</v>
      </c>
      <c r="F43" s="76">
        <v>94.014193150262258</v>
      </c>
      <c r="G43" s="76">
        <v>101</v>
      </c>
      <c r="H43" s="77">
        <v>3.1163221228016047</v>
      </c>
      <c r="I43" s="76">
        <v>93</v>
      </c>
      <c r="J43" s="78">
        <v>2.8694847269361308</v>
      </c>
      <c r="K43" s="75">
        <v>3241</v>
      </c>
      <c r="L43" s="76">
        <v>1534</v>
      </c>
      <c r="M43" s="76">
        <v>47.331070657204563</v>
      </c>
      <c r="N43" s="79">
        <v>33</v>
      </c>
      <c r="O43" s="77">
        <v>1.0182042579450787</v>
      </c>
      <c r="P43" s="79">
        <v>884</v>
      </c>
      <c r="Q43" s="80">
        <v>27.275532243134837</v>
      </c>
      <c r="R43" s="79">
        <v>790</v>
      </c>
      <c r="S43" s="78">
        <v>24.375192841715521</v>
      </c>
    </row>
    <row r="44" spans="2:19" ht="15" customHeight="1" x14ac:dyDescent="0.25">
      <c r="B44" s="12" t="s">
        <v>72</v>
      </c>
      <c r="C44" s="5" t="s">
        <v>82</v>
      </c>
      <c r="D44" s="15">
        <v>8666</v>
      </c>
      <c r="E44" s="23">
        <v>7497</v>
      </c>
      <c r="F44" s="23">
        <v>86.51050080775444</v>
      </c>
      <c r="G44" s="23">
        <v>1085</v>
      </c>
      <c r="H44" s="19">
        <v>12.520193861066236</v>
      </c>
      <c r="I44" s="23">
        <v>84</v>
      </c>
      <c r="J44" s="28">
        <v>0.96930533117932149</v>
      </c>
      <c r="K44" s="15">
        <v>8666</v>
      </c>
      <c r="L44" s="23">
        <v>5786</v>
      </c>
      <c r="M44" s="23">
        <v>66.766674359566125</v>
      </c>
      <c r="N44" s="35">
        <v>229</v>
      </c>
      <c r="O44" s="19">
        <v>2.6425109623817216</v>
      </c>
      <c r="P44" s="35">
        <v>1721</v>
      </c>
      <c r="Q44" s="29">
        <v>19.859219939995384</v>
      </c>
      <c r="R44" s="35">
        <v>930</v>
      </c>
      <c r="S44" s="28">
        <v>10.731594738056774</v>
      </c>
    </row>
    <row r="45" spans="2:19" ht="15" customHeight="1" x14ac:dyDescent="0.25">
      <c r="B45" s="12" t="s">
        <v>72</v>
      </c>
      <c r="C45" s="5" t="s">
        <v>83</v>
      </c>
      <c r="D45" s="15">
        <v>8355</v>
      </c>
      <c r="E45" s="23">
        <v>7106</v>
      </c>
      <c r="F45" s="23">
        <v>85.05086774386595</v>
      </c>
      <c r="G45" s="23">
        <v>1165</v>
      </c>
      <c r="H45" s="19">
        <v>13.943746259724715</v>
      </c>
      <c r="I45" s="23">
        <v>84</v>
      </c>
      <c r="J45" s="28">
        <v>1.0053859964093357</v>
      </c>
      <c r="K45" s="15">
        <v>8355</v>
      </c>
      <c r="L45" s="23">
        <v>6159</v>
      </c>
      <c r="M45" s="23">
        <v>73.716337522441648</v>
      </c>
      <c r="N45" s="35">
        <v>210</v>
      </c>
      <c r="O45" s="19">
        <v>2.5134649910233393</v>
      </c>
      <c r="P45" s="35">
        <v>1407</v>
      </c>
      <c r="Q45" s="29">
        <v>16.840215439856372</v>
      </c>
      <c r="R45" s="35">
        <v>579</v>
      </c>
      <c r="S45" s="28">
        <v>6.9299820466786359</v>
      </c>
    </row>
    <row r="46" spans="2:19" ht="15" customHeight="1" x14ac:dyDescent="0.25">
      <c r="B46" s="73" t="s">
        <v>73</v>
      </c>
      <c r="C46" s="74" t="s">
        <v>82</v>
      </c>
      <c r="D46" s="75">
        <v>49528</v>
      </c>
      <c r="E46" s="76">
        <v>42108</v>
      </c>
      <c r="F46" s="76">
        <v>85.018575351316429</v>
      </c>
      <c r="G46" s="76">
        <v>6655</v>
      </c>
      <c r="H46" s="77">
        <v>13.436843805524148</v>
      </c>
      <c r="I46" s="76">
        <v>765</v>
      </c>
      <c r="J46" s="78">
        <v>1.544580843159425</v>
      </c>
      <c r="K46" s="75">
        <v>49528</v>
      </c>
      <c r="L46" s="76">
        <v>30155</v>
      </c>
      <c r="M46" s="76">
        <v>60.884752059441126</v>
      </c>
      <c r="N46" s="79">
        <v>1391</v>
      </c>
      <c r="O46" s="77">
        <v>2.8085123566467454</v>
      </c>
      <c r="P46" s="79">
        <v>9927</v>
      </c>
      <c r="Q46" s="80">
        <v>20.043207882409948</v>
      </c>
      <c r="R46" s="79">
        <v>8055</v>
      </c>
      <c r="S46" s="78">
        <v>16.263527701502181</v>
      </c>
    </row>
    <row r="47" spans="2:19" ht="15" customHeight="1" x14ac:dyDescent="0.25">
      <c r="B47" s="73" t="s">
        <v>73</v>
      </c>
      <c r="C47" s="74" t="s">
        <v>83</v>
      </c>
      <c r="D47" s="75">
        <v>48791</v>
      </c>
      <c r="E47" s="76">
        <v>41137</v>
      </c>
      <c r="F47" s="76">
        <v>84.312680617326961</v>
      </c>
      <c r="G47" s="76">
        <v>6896</v>
      </c>
      <c r="H47" s="77">
        <v>14.133754175975078</v>
      </c>
      <c r="I47" s="76">
        <v>758</v>
      </c>
      <c r="J47" s="78">
        <v>1.5535652066979566</v>
      </c>
      <c r="K47" s="75">
        <v>48791</v>
      </c>
      <c r="L47" s="76">
        <v>32447</v>
      </c>
      <c r="M47" s="76">
        <v>66.502018814945373</v>
      </c>
      <c r="N47" s="79">
        <v>1267</v>
      </c>
      <c r="O47" s="77">
        <v>2.596790391670595</v>
      </c>
      <c r="P47" s="79">
        <v>9527</v>
      </c>
      <c r="Q47" s="80">
        <v>19.526142116373922</v>
      </c>
      <c r="R47" s="79">
        <v>5550</v>
      </c>
      <c r="S47" s="78">
        <v>11.375048677010104</v>
      </c>
    </row>
    <row r="48" spans="2:19" ht="15" customHeight="1" x14ac:dyDescent="0.25">
      <c r="B48" s="12" t="s">
        <v>74</v>
      </c>
      <c r="C48" s="5" t="s">
        <v>82</v>
      </c>
      <c r="D48" s="15">
        <v>23415</v>
      </c>
      <c r="E48" s="23">
        <v>21488</v>
      </c>
      <c r="F48" s="23">
        <v>91.770232756779848</v>
      </c>
      <c r="G48" s="23">
        <v>1708</v>
      </c>
      <c r="H48" s="19">
        <v>7.2944693572496266</v>
      </c>
      <c r="I48" s="23">
        <v>219</v>
      </c>
      <c r="J48" s="28">
        <v>0.93529788597053165</v>
      </c>
      <c r="K48" s="15">
        <v>23415</v>
      </c>
      <c r="L48" s="23">
        <v>14524</v>
      </c>
      <c r="M48" s="23">
        <v>62.028614136237458</v>
      </c>
      <c r="N48" s="35">
        <v>402</v>
      </c>
      <c r="O48" s="19">
        <v>1.7168481742472774</v>
      </c>
      <c r="P48" s="35">
        <v>5343</v>
      </c>
      <c r="Q48" s="29">
        <v>22.818705957719409</v>
      </c>
      <c r="R48" s="35">
        <v>3146</v>
      </c>
      <c r="S48" s="28">
        <v>13.435831731795858</v>
      </c>
    </row>
    <row r="49" spans="2:19" ht="15" customHeight="1" x14ac:dyDescent="0.25">
      <c r="B49" s="12" t="s">
        <v>74</v>
      </c>
      <c r="C49" s="5" t="s">
        <v>83</v>
      </c>
      <c r="D49" s="15">
        <v>22727</v>
      </c>
      <c r="E49" s="23">
        <v>20702</v>
      </c>
      <c r="F49" s="23">
        <v>91.089893078716941</v>
      </c>
      <c r="G49" s="23">
        <v>1816</v>
      </c>
      <c r="H49" s="19">
        <v>7.9904958859506312</v>
      </c>
      <c r="I49" s="23">
        <v>209</v>
      </c>
      <c r="J49" s="28">
        <v>0.91961103533242405</v>
      </c>
      <c r="K49" s="15">
        <v>22727</v>
      </c>
      <c r="L49" s="23">
        <v>15932</v>
      </c>
      <c r="M49" s="23">
        <v>70.101641219694628</v>
      </c>
      <c r="N49" s="35">
        <v>401</v>
      </c>
      <c r="O49" s="19">
        <v>1.7644211730540766</v>
      </c>
      <c r="P49" s="35">
        <v>4765</v>
      </c>
      <c r="Q49" s="29">
        <v>20.966251595019138</v>
      </c>
      <c r="R49" s="35">
        <v>1629</v>
      </c>
      <c r="S49" s="28">
        <v>7.1676860122321466</v>
      </c>
    </row>
    <row r="50" spans="2:19" ht="15" customHeight="1" x14ac:dyDescent="0.25">
      <c r="B50" s="73" t="s">
        <v>75</v>
      </c>
      <c r="C50" s="74" t="s">
        <v>82</v>
      </c>
      <c r="D50" s="75">
        <v>35092</v>
      </c>
      <c r="E50" s="76">
        <v>31085</v>
      </c>
      <c r="F50" s="76">
        <v>88.581443063946196</v>
      </c>
      <c r="G50" s="76">
        <v>3459</v>
      </c>
      <c r="H50" s="77">
        <v>9.8569474524108056</v>
      </c>
      <c r="I50" s="76">
        <v>548</v>
      </c>
      <c r="J50" s="78">
        <v>1.5616094836429955</v>
      </c>
      <c r="K50" s="75">
        <v>35092</v>
      </c>
      <c r="L50" s="76">
        <v>22477</v>
      </c>
      <c r="M50" s="76">
        <v>64.051635700444535</v>
      </c>
      <c r="N50" s="79">
        <v>1082</v>
      </c>
      <c r="O50" s="77">
        <v>3.0833238344921918</v>
      </c>
      <c r="P50" s="79">
        <v>6828</v>
      </c>
      <c r="Q50" s="80">
        <v>19.457426194004331</v>
      </c>
      <c r="R50" s="79">
        <v>4705</v>
      </c>
      <c r="S50" s="78">
        <v>13.407614271058932</v>
      </c>
    </row>
    <row r="51" spans="2:19" ht="15" customHeight="1" x14ac:dyDescent="0.25">
      <c r="B51" s="73" t="s">
        <v>75</v>
      </c>
      <c r="C51" s="74" t="s">
        <v>83</v>
      </c>
      <c r="D51" s="75">
        <v>34234</v>
      </c>
      <c r="E51" s="76">
        <v>30177</v>
      </c>
      <c r="F51" s="76">
        <v>88.149208389320549</v>
      </c>
      <c r="G51" s="76">
        <v>3556</v>
      </c>
      <c r="H51" s="77">
        <v>10.387334229128935</v>
      </c>
      <c r="I51" s="76">
        <v>501</v>
      </c>
      <c r="J51" s="78">
        <v>1.4634573815505054</v>
      </c>
      <c r="K51" s="75">
        <v>34234</v>
      </c>
      <c r="L51" s="76">
        <v>23982</v>
      </c>
      <c r="M51" s="76">
        <v>70.053163521645146</v>
      </c>
      <c r="N51" s="79">
        <v>1035</v>
      </c>
      <c r="O51" s="77">
        <v>3.0233101594905651</v>
      </c>
      <c r="P51" s="79">
        <v>6112</v>
      </c>
      <c r="Q51" s="80">
        <v>17.853595840392593</v>
      </c>
      <c r="R51" s="79">
        <v>3105</v>
      </c>
      <c r="S51" s="78">
        <v>9.0699304784716954</v>
      </c>
    </row>
    <row r="52" spans="2:19" ht="15" customHeight="1" x14ac:dyDescent="0.25">
      <c r="B52" s="12" t="s">
        <v>76</v>
      </c>
      <c r="C52" s="5" t="s">
        <v>82</v>
      </c>
      <c r="D52" s="15">
        <v>6096</v>
      </c>
      <c r="E52" s="23">
        <v>5681</v>
      </c>
      <c r="F52" s="23">
        <v>93.192257217847768</v>
      </c>
      <c r="G52" s="23">
        <v>182</v>
      </c>
      <c r="H52" s="19">
        <v>2.9855643044619424</v>
      </c>
      <c r="I52" s="23">
        <v>233</v>
      </c>
      <c r="J52" s="28">
        <v>3.8221784776902883</v>
      </c>
      <c r="K52" s="15">
        <v>6096</v>
      </c>
      <c r="L52" s="23">
        <v>2241</v>
      </c>
      <c r="M52" s="23">
        <v>36.761811023622052</v>
      </c>
      <c r="N52" s="35">
        <v>67</v>
      </c>
      <c r="O52" s="19">
        <v>1.0990813648293964</v>
      </c>
      <c r="P52" s="35">
        <v>1564</v>
      </c>
      <c r="Q52" s="29">
        <v>25.656167979002625</v>
      </c>
      <c r="R52" s="35">
        <v>2224</v>
      </c>
      <c r="S52" s="28">
        <v>36.482939632545929</v>
      </c>
    </row>
    <row r="53" spans="2:19" ht="15" customHeight="1" x14ac:dyDescent="0.25">
      <c r="B53" s="12" t="s">
        <v>76</v>
      </c>
      <c r="C53" s="5" t="s">
        <v>83</v>
      </c>
      <c r="D53" s="15">
        <v>5751</v>
      </c>
      <c r="E53" s="23">
        <v>5396</v>
      </c>
      <c r="F53" s="23">
        <v>93.827160493827151</v>
      </c>
      <c r="G53" s="23">
        <v>177</v>
      </c>
      <c r="H53" s="19">
        <v>3.0777256129368809</v>
      </c>
      <c r="I53" s="23">
        <v>178</v>
      </c>
      <c r="J53" s="28">
        <v>3.095113893235959</v>
      </c>
      <c r="K53" s="15">
        <v>5751</v>
      </c>
      <c r="L53" s="23">
        <v>2446</v>
      </c>
      <c r="M53" s="23">
        <v>42.531733611545818</v>
      </c>
      <c r="N53" s="35">
        <v>65</v>
      </c>
      <c r="O53" s="19">
        <v>1.1302382194400975</v>
      </c>
      <c r="P53" s="35">
        <v>1703</v>
      </c>
      <c r="Q53" s="29">
        <v>29.612241349330553</v>
      </c>
      <c r="R53" s="35">
        <v>1537</v>
      </c>
      <c r="S53" s="28">
        <v>26.725786819683535</v>
      </c>
    </row>
    <row r="54" spans="2:19" ht="15" customHeight="1" x14ac:dyDescent="0.25">
      <c r="B54" s="73" t="s">
        <v>77</v>
      </c>
      <c r="C54" s="74" t="s">
        <v>82</v>
      </c>
      <c r="D54" s="75">
        <v>4973</v>
      </c>
      <c r="E54" s="76">
        <v>4475</v>
      </c>
      <c r="F54" s="76">
        <v>89.985923989543537</v>
      </c>
      <c r="G54" s="76">
        <v>331</v>
      </c>
      <c r="H54" s="77">
        <v>6.6559420872712645</v>
      </c>
      <c r="I54" s="76">
        <v>167</v>
      </c>
      <c r="J54" s="78">
        <v>3.3581339231851999</v>
      </c>
      <c r="K54" s="75">
        <v>4973</v>
      </c>
      <c r="L54" s="76">
        <v>2745</v>
      </c>
      <c r="M54" s="76">
        <v>55.198069575708828</v>
      </c>
      <c r="N54" s="79">
        <v>190</v>
      </c>
      <c r="O54" s="77">
        <v>3.8206314096119041</v>
      </c>
      <c r="P54" s="79">
        <v>958</v>
      </c>
      <c r="Q54" s="80">
        <v>19.264025738990547</v>
      </c>
      <c r="R54" s="79">
        <v>1080</v>
      </c>
      <c r="S54" s="78">
        <v>21.717273275688719</v>
      </c>
    </row>
    <row r="55" spans="2:19" ht="15" customHeight="1" x14ac:dyDescent="0.25">
      <c r="B55" s="73" t="s">
        <v>77</v>
      </c>
      <c r="C55" s="74" t="s">
        <v>83</v>
      </c>
      <c r="D55" s="75">
        <v>4879</v>
      </c>
      <c r="E55" s="76">
        <v>4337</v>
      </c>
      <c r="F55" s="76">
        <v>88.891166222586591</v>
      </c>
      <c r="G55" s="76">
        <v>394</v>
      </c>
      <c r="H55" s="77">
        <v>8.0754252920680454</v>
      </c>
      <c r="I55" s="76">
        <v>148</v>
      </c>
      <c r="J55" s="78">
        <v>3.0334084853453578</v>
      </c>
      <c r="K55" s="75">
        <v>4879</v>
      </c>
      <c r="L55" s="76">
        <v>2845</v>
      </c>
      <c r="M55" s="76">
        <v>58.311129329780698</v>
      </c>
      <c r="N55" s="79">
        <v>176</v>
      </c>
      <c r="O55" s="77">
        <v>3.6072965771674523</v>
      </c>
      <c r="P55" s="79">
        <v>1034</v>
      </c>
      <c r="Q55" s="80">
        <v>21.192867390858783</v>
      </c>
      <c r="R55" s="79">
        <v>824</v>
      </c>
      <c r="S55" s="78">
        <v>16.888706702193073</v>
      </c>
    </row>
    <row r="56" spans="2:19" ht="15" customHeight="1" x14ac:dyDescent="0.25">
      <c r="B56" s="12" t="s">
        <v>78</v>
      </c>
      <c r="C56" s="5" t="s">
        <v>82</v>
      </c>
      <c r="D56" s="15">
        <v>10524</v>
      </c>
      <c r="E56" s="23">
        <v>8147</v>
      </c>
      <c r="F56" s="23">
        <v>77.413530976814897</v>
      </c>
      <c r="G56" s="23">
        <v>2205</v>
      </c>
      <c r="H56" s="19">
        <v>20.952109464082096</v>
      </c>
      <c r="I56" s="23">
        <v>172</v>
      </c>
      <c r="J56" s="28">
        <v>1.6343595591030027</v>
      </c>
      <c r="K56" s="15">
        <v>10524</v>
      </c>
      <c r="L56" s="23">
        <v>6988</v>
      </c>
      <c r="M56" s="23">
        <v>66.400608133789433</v>
      </c>
      <c r="N56" s="35">
        <v>369</v>
      </c>
      <c r="O56" s="19">
        <v>3.5062713797035352</v>
      </c>
      <c r="P56" s="35">
        <v>1915</v>
      </c>
      <c r="Q56" s="29">
        <v>18.196503230710757</v>
      </c>
      <c r="R56" s="35">
        <v>1252</v>
      </c>
      <c r="S56" s="28">
        <v>11.896617255796276</v>
      </c>
    </row>
    <row r="57" spans="2:19" ht="15" customHeight="1" thickBot="1" x14ac:dyDescent="0.3">
      <c r="B57" s="12" t="s">
        <v>78</v>
      </c>
      <c r="C57" s="5" t="s">
        <v>83</v>
      </c>
      <c r="D57" s="15">
        <v>10516</v>
      </c>
      <c r="E57" s="23">
        <v>8266</v>
      </c>
      <c r="F57" s="23">
        <v>78.60403195131228</v>
      </c>
      <c r="G57" s="23">
        <v>2106</v>
      </c>
      <c r="H57" s="19">
        <v>20.0266260935717</v>
      </c>
      <c r="I57" s="23">
        <v>144</v>
      </c>
      <c r="J57" s="28">
        <v>1.3693419551160138</v>
      </c>
      <c r="K57" s="15">
        <v>10516</v>
      </c>
      <c r="L57" s="23">
        <v>7570</v>
      </c>
      <c r="M57" s="23">
        <v>71.985545834918213</v>
      </c>
      <c r="N57" s="35">
        <v>340</v>
      </c>
      <c r="O57" s="19">
        <v>3.2331685051350325</v>
      </c>
      <c r="P57" s="35">
        <v>1730</v>
      </c>
      <c r="Q57" s="29">
        <v>16.451122099657663</v>
      </c>
      <c r="R57" s="35">
        <v>876</v>
      </c>
      <c r="S57" s="28">
        <v>8.3301635602890833</v>
      </c>
    </row>
    <row r="58" spans="2:19" ht="15" customHeight="1" thickBot="1" x14ac:dyDescent="0.3">
      <c r="B58" s="100" t="s">
        <v>5</v>
      </c>
      <c r="C58" s="101"/>
      <c r="D58" s="17">
        <f>SUM(D8:D57)</f>
        <v>1227764</v>
      </c>
      <c r="E58" s="25">
        <f>SUM(E8:E57)</f>
        <v>1062547</v>
      </c>
      <c r="F58" s="21">
        <f>E58/$D$58*100</f>
        <v>86.543260756953288</v>
      </c>
      <c r="G58" s="25">
        <f>SUM(G8:G57)</f>
        <v>145533</v>
      </c>
      <c r="H58" s="21">
        <f>G58/$D$58*100</f>
        <v>11.853499532483442</v>
      </c>
      <c r="I58" s="25">
        <f>SUM(I8:I57)</f>
        <v>19684</v>
      </c>
      <c r="J58" s="21">
        <f>I58/$D$58*100</f>
        <v>1.6032397105632681</v>
      </c>
      <c r="K58" s="17">
        <f>SUM(K8:K57)</f>
        <v>1227764</v>
      </c>
      <c r="L58" s="37">
        <f>SUM(L8:L57)</f>
        <v>771353</v>
      </c>
      <c r="M58" s="33">
        <f>L58/$K$58*100</f>
        <v>62.825836235628344</v>
      </c>
      <c r="N58" s="37">
        <f>SUM(N8:N57)</f>
        <v>27587</v>
      </c>
      <c r="O58" s="33">
        <f>N58/$K$58*100</f>
        <v>2.2469301917958173</v>
      </c>
      <c r="P58" s="37">
        <f>SUM(P8:P57)</f>
        <v>252144</v>
      </c>
      <c r="Q58" s="33">
        <f>P58/$K$58*100</f>
        <v>20.536845843337971</v>
      </c>
      <c r="R58" s="37">
        <f>SUM(R8:R57)</f>
        <v>176680</v>
      </c>
      <c r="S58" s="32">
        <f>R58/$K$58*100</f>
        <v>14.390387729237867</v>
      </c>
    </row>
    <row r="59" spans="2:19" ht="15" customHeight="1" x14ac:dyDescent="0.25">
      <c r="B59" s="2" t="str">
        <f>_xlfn.CONCAT("Fuente: Sistema de Información SIEN - HIS, ",RIGHT(INICIO!C8,4),".")</f>
        <v>Fuente: Sistema de Información SIEN - HIS, 2025.</v>
      </c>
      <c r="C59" s="2"/>
      <c r="D59" s="2"/>
      <c r="E59" s="2"/>
      <c r="F59" s="2"/>
    </row>
    <row r="60" spans="2:19" ht="15" customHeight="1" x14ac:dyDescent="0.25">
      <c r="B60" s="2" t="s">
        <v>22</v>
      </c>
      <c r="C60" s="2"/>
      <c r="D60" s="2"/>
      <c r="E60" s="2"/>
      <c r="F60" s="2"/>
    </row>
    <row r="61" spans="2:19" ht="15" customHeight="1" x14ac:dyDescent="0.25">
      <c r="B61" s="2" t="s">
        <v>27</v>
      </c>
      <c r="C61" s="2"/>
      <c r="D61" s="2"/>
      <c r="E61" s="2"/>
      <c r="F61" s="2"/>
    </row>
    <row r="62" spans="2:19" ht="15" customHeight="1" x14ac:dyDescent="0.25">
      <c r="B62" s="2"/>
      <c r="C62" s="2"/>
      <c r="D62" s="2"/>
      <c r="E62" s="2"/>
      <c r="F62" s="2"/>
    </row>
    <row r="63" spans="2:19" ht="15" customHeight="1" x14ac:dyDescent="0.25">
      <c r="B63" s="2"/>
      <c r="C63" s="2"/>
    </row>
  </sheetData>
  <mergeCells count="16">
    <mergeCell ref="B58:C58"/>
    <mergeCell ref="B2:S2"/>
    <mergeCell ref="B3:S3"/>
    <mergeCell ref="B5:B7"/>
    <mergeCell ref="C5:C7"/>
    <mergeCell ref="D5:J5"/>
    <mergeCell ref="K5:S5"/>
    <mergeCell ref="D6:D7"/>
    <mergeCell ref="G6:H6"/>
    <mergeCell ref="I6:J6"/>
    <mergeCell ref="K6:K7"/>
    <mergeCell ref="N6:O6"/>
    <mergeCell ref="P6:Q6"/>
    <mergeCell ref="R6:S6"/>
    <mergeCell ref="E6:F6"/>
    <mergeCell ref="L6:M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tabColor rgb="FF00B050"/>
  </sheetPr>
  <dimension ref="B2:R41"/>
  <sheetViews>
    <sheetView showGridLines="0" topLeftCell="A3" zoomScaleNormal="100" workbookViewId="0">
      <selection activeCell="B8" sqref="B8:R36"/>
    </sheetView>
  </sheetViews>
  <sheetFormatPr baseColWidth="10" defaultColWidth="11.42578125" defaultRowHeight="15" customHeight="1" x14ac:dyDescent="0.25"/>
  <cols>
    <col min="1" max="1" width="12.7109375" style="1" customWidth="1"/>
    <col min="2" max="2" width="20.7109375" style="1" customWidth="1"/>
    <col min="3" max="18" width="12.7109375" style="1" customWidth="1"/>
    <col min="19" max="16384" width="11.42578125" style="1"/>
  </cols>
  <sheetData>
    <row r="2" spans="2:18" ht="84.95" customHeight="1" x14ac:dyDescent="0.25">
      <c r="B2" s="95" t="s">
        <v>43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</row>
    <row r="3" spans="2:18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</row>
    <row r="4" spans="2:18" ht="15" customHeight="1" thickBot="1" x14ac:dyDescent="0.3"/>
    <row r="5" spans="2:18" ht="15" customHeight="1" thickBot="1" x14ac:dyDescent="0.25">
      <c r="B5" s="98" t="s">
        <v>0</v>
      </c>
      <c r="C5" s="91" t="s">
        <v>11</v>
      </c>
      <c r="D5" s="92"/>
      <c r="E5" s="92"/>
      <c r="F5" s="92"/>
      <c r="G5" s="92"/>
      <c r="H5" s="92"/>
      <c r="I5" s="93"/>
      <c r="J5" s="99" t="s">
        <v>28</v>
      </c>
      <c r="K5" s="99"/>
      <c r="L5" s="99"/>
      <c r="M5" s="99"/>
      <c r="N5" s="99"/>
      <c r="O5" s="99"/>
      <c r="P5" s="99"/>
      <c r="Q5" s="99"/>
      <c r="R5" s="99"/>
    </row>
    <row r="6" spans="2:18" ht="15" customHeight="1" thickBot="1" x14ac:dyDescent="0.3">
      <c r="B6" s="98"/>
      <c r="C6" s="97" t="s">
        <v>10</v>
      </c>
      <c r="D6" s="94" t="s">
        <v>40</v>
      </c>
      <c r="E6" s="90"/>
      <c r="F6" s="94" t="s">
        <v>24</v>
      </c>
      <c r="G6" s="90"/>
      <c r="H6" s="97" t="s">
        <v>25</v>
      </c>
      <c r="I6" s="97"/>
      <c r="J6" s="97" t="s">
        <v>10</v>
      </c>
      <c r="K6" s="94" t="s">
        <v>40</v>
      </c>
      <c r="L6" s="90"/>
      <c r="M6" s="89" t="s">
        <v>26</v>
      </c>
      <c r="N6" s="90"/>
      <c r="O6" s="97" t="s">
        <v>3</v>
      </c>
      <c r="P6" s="97"/>
      <c r="Q6" s="97" t="s">
        <v>4</v>
      </c>
      <c r="R6" s="97"/>
    </row>
    <row r="7" spans="2:18" ht="30" customHeight="1" thickBot="1" x14ac:dyDescent="0.3">
      <c r="B7" s="98"/>
      <c r="C7" s="97"/>
      <c r="D7" s="7" t="s">
        <v>1</v>
      </c>
      <c r="E7" s="7" t="s">
        <v>2</v>
      </c>
      <c r="F7" s="7" t="s">
        <v>1</v>
      </c>
      <c r="G7" s="7" t="s">
        <v>2</v>
      </c>
      <c r="H7" s="7" t="s">
        <v>1</v>
      </c>
      <c r="I7" s="7" t="s">
        <v>2</v>
      </c>
      <c r="J7" s="97"/>
      <c r="K7" s="7" t="s">
        <v>1</v>
      </c>
      <c r="L7" s="7" t="s">
        <v>2</v>
      </c>
      <c r="M7" s="7" t="s">
        <v>1</v>
      </c>
      <c r="N7" s="7" t="s">
        <v>2</v>
      </c>
      <c r="O7" s="7" t="s">
        <v>1</v>
      </c>
      <c r="P7" s="7" t="s">
        <v>2</v>
      </c>
      <c r="Q7" s="7" t="s">
        <v>1</v>
      </c>
      <c r="R7" s="7" t="s">
        <v>2</v>
      </c>
    </row>
    <row r="8" spans="2:18" ht="15" customHeight="1" x14ac:dyDescent="0.25">
      <c r="B8" s="11" t="s">
        <v>54</v>
      </c>
      <c r="C8" s="14">
        <v>27060</v>
      </c>
      <c r="D8" s="22">
        <v>22708</v>
      </c>
      <c r="E8" s="22">
        <v>83.917220990391712</v>
      </c>
      <c r="F8" s="22">
        <v>4114</v>
      </c>
      <c r="G8" s="18">
        <v>15.203252032520325</v>
      </c>
      <c r="H8" s="22">
        <v>238</v>
      </c>
      <c r="I8" s="26">
        <v>0.87952697708795269</v>
      </c>
      <c r="J8" s="14">
        <v>27060</v>
      </c>
      <c r="K8" s="22">
        <v>19206</v>
      </c>
      <c r="L8" s="22">
        <v>70.975609756097555</v>
      </c>
      <c r="M8" s="34">
        <v>595</v>
      </c>
      <c r="N8" s="18">
        <v>2.1988174427198817</v>
      </c>
      <c r="O8" s="34">
        <v>4924</v>
      </c>
      <c r="P8" s="27">
        <v>18.196600147819662</v>
      </c>
      <c r="Q8" s="34">
        <v>2335</v>
      </c>
      <c r="R8" s="26">
        <v>8.6289726533628972</v>
      </c>
    </row>
    <row r="9" spans="2:18" ht="15" customHeight="1" x14ac:dyDescent="0.25">
      <c r="B9" s="12" t="s">
        <v>55</v>
      </c>
      <c r="C9" s="15">
        <v>57185</v>
      </c>
      <c r="D9" s="23">
        <v>48740</v>
      </c>
      <c r="E9" s="23">
        <v>85.232141295794349</v>
      </c>
      <c r="F9" s="23">
        <v>7728</v>
      </c>
      <c r="G9" s="19">
        <v>13.514033400367229</v>
      </c>
      <c r="H9" s="23">
        <v>717</v>
      </c>
      <c r="I9" s="28">
        <v>1.2538253038384191</v>
      </c>
      <c r="J9" s="15">
        <v>57185</v>
      </c>
      <c r="K9" s="23">
        <v>36519</v>
      </c>
      <c r="L9" s="23">
        <v>63.861152400104928</v>
      </c>
      <c r="M9" s="35">
        <v>1017</v>
      </c>
      <c r="N9" s="19">
        <v>1.778438401678762</v>
      </c>
      <c r="O9" s="35">
        <v>11927</v>
      </c>
      <c r="P9" s="29">
        <v>20.856868059805894</v>
      </c>
      <c r="Q9" s="35">
        <v>7722</v>
      </c>
      <c r="R9" s="28">
        <v>13.503541138410421</v>
      </c>
    </row>
    <row r="10" spans="2:18" ht="15" customHeight="1" x14ac:dyDescent="0.25">
      <c r="B10" s="12" t="s">
        <v>56</v>
      </c>
      <c r="C10" s="15">
        <v>22725</v>
      </c>
      <c r="D10" s="23">
        <v>19649</v>
      </c>
      <c r="E10" s="23">
        <v>86.464246424642468</v>
      </c>
      <c r="F10" s="23">
        <v>2911</v>
      </c>
      <c r="G10" s="19">
        <v>12.80968096809681</v>
      </c>
      <c r="H10" s="23">
        <v>165</v>
      </c>
      <c r="I10" s="28">
        <v>0.72607260726072609</v>
      </c>
      <c r="J10" s="15">
        <v>22725</v>
      </c>
      <c r="K10" s="23">
        <v>15983</v>
      </c>
      <c r="L10" s="23">
        <v>70.332233223322334</v>
      </c>
      <c r="M10" s="35">
        <v>436</v>
      </c>
      <c r="N10" s="19">
        <v>1.9185918591859186</v>
      </c>
      <c r="O10" s="35">
        <v>4387</v>
      </c>
      <c r="P10" s="29">
        <v>19.304730473047304</v>
      </c>
      <c r="Q10" s="35">
        <v>1919</v>
      </c>
      <c r="R10" s="28">
        <v>8.4444444444444446</v>
      </c>
    </row>
    <row r="11" spans="2:18" ht="15" customHeight="1" x14ac:dyDescent="0.25">
      <c r="B11" s="12" t="s">
        <v>57</v>
      </c>
      <c r="C11" s="15">
        <v>48353</v>
      </c>
      <c r="D11" s="23">
        <v>45122</v>
      </c>
      <c r="E11" s="23">
        <v>93.317891340764788</v>
      </c>
      <c r="F11" s="23">
        <v>2254</v>
      </c>
      <c r="G11" s="19">
        <v>4.6615515066283368</v>
      </c>
      <c r="H11" s="23">
        <v>977</v>
      </c>
      <c r="I11" s="28">
        <v>2.0205571526068704</v>
      </c>
      <c r="J11" s="15">
        <v>48353</v>
      </c>
      <c r="K11" s="23">
        <v>25742</v>
      </c>
      <c r="L11" s="23">
        <v>53.237648129381846</v>
      </c>
      <c r="M11" s="35">
        <v>737</v>
      </c>
      <c r="N11" s="19">
        <v>1.5242073914751928</v>
      </c>
      <c r="O11" s="35">
        <v>12018</v>
      </c>
      <c r="P11" s="29">
        <v>24.854714288668749</v>
      </c>
      <c r="Q11" s="35">
        <v>9856</v>
      </c>
      <c r="R11" s="28">
        <v>20.383430190474222</v>
      </c>
    </row>
    <row r="12" spans="2:18" ht="15" customHeight="1" x14ac:dyDescent="0.25">
      <c r="B12" s="12" t="s">
        <v>58</v>
      </c>
      <c r="C12" s="15">
        <v>32670</v>
      </c>
      <c r="D12" s="23">
        <v>28252</v>
      </c>
      <c r="E12" s="23">
        <v>86.476890113253745</v>
      </c>
      <c r="F12" s="23">
        <v>4200</v>
      </c>
      <c r="G12" s="19">
        <v>12.855831037649221</v>
      </c>
      <c r="H12" s="23">
        <v>218</v>
      </c>
      <c r="I12" s="28">
        <v>0.66727884909703095</v>
      </c>
      <c r="J12" s="15">
        <v>32670</v>
      </c>
      <c r="K12" s="23">
        <v>23615</v>
      </c>
      <c r="L12" s="23">
        <v>72.283440465258636</v>
      </c>
      <c r="M12" s="35">
        <v>575</v>
      </c>
      <c r="N12" s="19">
        <v>1.7600244872972146</v>
      </c>
      <c r="O12" s="35">
        <v>5993</v>
      </c>
      <c r="P12" s="29">
        <v>18.344046525864709</v>
      </c>
      <c r="Q12" s="35">
        <v>2487</v>
      </c>
      <c r="R12" s="28">
        <v>7.6124885215794302</v>
      </c>
    </row>
    <row r="13" spans="2:18" ht="15" customHeight="1" x14ac:dyDescent="0.25">
      <c r="B13" s="12" t="s">
        <v>59</v>
      </c>
      <c r="C13" s="15">
        <v>110276</v>
      </c>
      <c r="D13" s="23">
        <v>89964</v>
      </c>
      <c r="E13" s="23">
        <v>81.580760999673558</v>
      </c>
      <c r="F13" s="23">
        <v>19742</v>
      </c>
      <c r="G13" s="19">
        <v>17.902354093365737</v>
      </c>
      <c r="H13" s="23">
        <v>570</v>
      </c>
      <c r="I13" s="28">
        <v>0.51688490696071676</v>
      </c>
      <c r="J13" s="15">
        <v>110276</v>
      </c>
      <c r="K13" s="23">
        <v>80389</v>
      </c>
      <c r="L13" s="23">
        <v>72.898001378359751</v>
      </c>
      <c r="M13" s="35">
        <v>1970</v>
      </c>
      <c r="N13" s="19">
        <v>1.786426783706337</v>
      </c>
      <c r="O13" s="35">
        <v>19698</v>
      </c>
      <c r="P13" s="29">
        <v>17.862454205810874</v>
      </c>
      <c r="Q13" s="35">
        <v>8219</v>
      </c>
      <c r="R13" s="28">
        <v>7.4531176321230364</v>
      </c>
    </row>
    <row r="14" spans="2:18" ht="15" customHeight="1" x14ac:dyDescent="0.25">
      <c r="B14" s="12" t="s">
        <v>60</v>
      </c>
      <c r="C14" s="15">
        <v>26438</v>
      </c>
      <c r="D14" s="23">
        <v>24383</v>
      </c>
      <c r="E14" s="23">
        <v>92.227097359860807</v>
      </c>
      <c r="F14" s="23">
        <v>1224</v>
      </c>
      <c r="G14" s="19">
        <v>4.6296996747106443</v>
      </c>
      <c r="H14" s="23">
        <v>831</v>
      </c>
      <c r="I14" s="28">
        <v>3.14320296542855</v>
      </c>
      <c r="J14" s="15">
        <v>26438</v>
      </c>
      <c r="K14" s="23">
        <v>12958</v>
      </c>
      <c r="L14" s="23">
        <v>49.012784628186701</v>
      </c>
      <c r="M14" s="35">
        <v>440</v>
      </c>
      <c r="N14" s="19">
        <v>1.6642711248959829</v>
      </c>
      <c r="O14" s="35">
        <v>6234</v>
      </c>
      <c r="P14" s="29">
        <v>23.57969589227627</v>
      </c>
      <c r="Q14" s="35">
        <v>6806</v>
      </c>
      <c r="R14" s="28">
        <v>25.743248354641047</v>
      </c>
    </row>
    <row r="15" spans="2:18" ht="15" customHeight="1" x14ac:dyDescent="0.25">
      <c r="B15" s="12" t="s">
        <v>61</v>
      </c>
      <c r="C15" s="15">
        <v>48809</v>
      </c>
      <c r="D15" s="23">
        <v>42213</v>
      </c>
      <c r="E15" s="23">
        <v>86.486098875207446</v>
      </c>
      <c r="F15" s="23">
        <v>6132</v>
      </c>
      <c r="G15" s="19">
        <v>12.563256776414185</v>
      </c>
      <c r="H15" s="23">
        <v>464</v>
      </c>
      <c r="I15" s="28">
        <v>0.95064434837837286</v>
      </c>
      <c r="J15" s="15">
        <v>48809</v>
      </c>
      <c r="K15" s="23">
        <v>33774</v>
      </c>
      <c r="L15" s="23">
        <v>69.19625478907578</v>
      </c>
      <c r="M15" s="35">
        <v>1050</v>
      </c>
      <c r="N15" s="19">
        <v>2.1512425987010593</v>
      </c>
      <c r="O15" s="35">
        <v>9588</v>
      </c>
      <c r="P15" s="29">
        <v>19.643918129853098</v>
      </c>
      <c r="Q15" s="35">
        <v>4397</v>
      </c>
      <c r="R15" s="28">
        <v>9.0085844823700558</v>
      </c>
    </row>
    <row r="16" spans="2:18" ht="15" customHeight="1" x14ac:dyDescent="0.25">
      <c r="B16" s="12" t="s">
        <v>62</v>
      </c>
      <c r="C16" s="15">
        <v>30948</v>
      </c>
      <c r="D16" s="23">
        <v>24391</v>
      </c>
      <c r="E16" s="23">
        <v>78.812847356856665</v>
      </c>
      <c r="F16" s="23">
        <v>6378</v>
      </c>
      <c r="G16" s="19">
        <v>20.608763086467626</v>
      </c>
      <c r="H16" s="23">
        <v>179</v>
      </c>
      <c r="I16" s="28">
        <v>0.57838955667571412</v>
      </c>
      <c r="J16" s="15">
        <v>30948</v>
      </c>
      <c r="K16" s="23">
        <v>23297</v>
      </c>
      <c r="L16" s="23">
        <v>75.277885485330231</v>
      </c>
      <c r="M16" s="35">
        <v>761</v>
      </c>
      <c r="N16" s="19">
        <v>2.4589634225151871</v>
      </c>
      <c r="O16" s="35">
        <v>5113</v>
      </c>
      <c r="P16" s="29">
        <v>16.521261470854338</v>
      </c>
      <c r="Q16" s="35">
        <v>1777</v>
      </c>
      <c r="R16" s="28">
        <v>5.7418896213002455</v>
      </c>
    </row>
    <row r="17" spans="2:18" ht="15" customHeight="1" x14ac:dyDescent="0.25">
      <c r="B17" s="12" t="s">
        <v>63</v>
      </c>
      <c r="C17" s="15">
        <v>52722</v>
      </c>
      <c r="D17" s="23">
        <v>44877</v>
      </c>
      <c r="E17" s="23">
        <v>85.120063730510992</v>
      </c>
      <c r="F17" s="23">
        <v>7398</v>
      </c>
      <c r="G17" s="19">
        <v>14.032092864458859</v>
      </c>
      <c r="H17" s="23">
        <v>447</v>
      </c>
      <c r="I17" s="28">
        <v>0.8478434050301582</v>
      </c>
      <c r="J17" s="15">
        <v>52722</v>
      </c>
      <c r="K17" s="23">
        <v>36856</v>
      </c>
      <c r="L17" s="23">
        <v>69.906300974925088</v>
      </c>
      <c r="M17" s="35">
        <v>980</v>
      </c>
      <c r="N17" s="19">
        <v>1.8588065703122036</v>
      </c>
      <c r="O17" s="35">
        <v>10004</v>
      </c>
      <c r="P17" s="29">
        <v>18.975000948370699</v>
      </c>
      <c r="Q17" s="35">
        <v>4882</v>
      </c>
      <c r="R17" s="28">
        <v>9.2598915063920177</v>
      </c>
    </row>
    <row r="18" spans="2:18" ht="15" customHeight="1" x14ac:dyDescent="0.25">
      <c r="B18" s="12" t="s">
        <v>64</v>
      </c>
      <c r="C18" s="15">
        <v>24441</v>
      </c>
      <c r="D18" s="23">
        <v>22215</v>
      </c>
      <c r="E18" s="23">
        <v>90.89235301337915</v>
      </c>
      <c r="F18" s="23">
        <v>1528</v>
      </c>
      <c r="G18" s="19">
        <v>6.251790024958062</v>
      </c>
      <c r="H18" s="23">
        <v>698</v>
      </c>
      <c r="I18" s="28">
        <v>2.8558569616627798</v>
      </c>
      <c r="J18" s="15">
        <v>24441</v>
      </c>
      <c r="K18" s="23">
        <v>12662</v>
      </c>
      <c r="L18" s="23">
        <v>51.80639090053598</v>
      </c>
      <c r="M18" s="35">
        <v>563</v>
      </c>
      <c r="N18" s="19">
        <v>2.303506403174993</v>
      </c>
      <c r="O18" s="35">
        <v>5692</v>
      </c>
      <c r="P18" s="29">
        <v>23.288736140092468</v>
      </c>
      <c r="Q18" s="35">
        <v>5524</v>
      </c>
      <c r="R18" s="28">
        <v>22.601366556196556</v>
      </c>
    </row>
    <row r="19" spans="2:18" ht="15" customHeight="1" x14ac:dyDescent="0.25">
      <c r="B19" s="12" t="s">
        <v>65</v>
      </c>
      <c r="C19" s="15">
        <v>29998</v>
      </c>
      <c r="D19" s="23">
        <v>25481</v>
      </c>
      <c r="E19" s="23">
        <v>84.942329488632566</v>
      </c>
      <c r="F19" s="23">
        <v>4199</v>
      </c>
      <c r="G19" s="19">
        <v>13.997599839989332</v>
      </c>
      <c r="H19" s="23">
        <v>318</v>
      </c>
      <c r="I19" s="28">
        <v>1.0600706713780919</v>
      </c>
      <c r="J19" s="15">
        <v>29998</v>
      </c>
      <c r="K19" s="23">
        <v>20946</v>
      </c>
      <c r="L19" s="23">
        <v>69.824654976998474</v>
      </c>
      <c r="M19" s="35">
        <v>848</v>
      </c>
      <c r="N19" s="19">
        <v>2.8268551236749118</v>
      </c>
      <c r="O19" s="35">
        <v>5350</v>
      </c>
      <c r="P19" s="29">
        <v>17.834522301486764</v>
      </c>
      <c r="Q19" s="35">
        <v>2854</v>
      </c>
      <c r="R19" s="28">
        <v>9.5139675978398568</v>
      </c>
    </row>
    <row r="20" spans="2:18" ht="15" customHeight="1" x14ac:dyDescent="0.25">
      <c r="B20" s="12" t="s">
        <v>66</v>
      </c>
      <c r="C20" s="15">
        <v>84245</v>
      </c>
      <c r="D20" s="23">
        <v>71129</v>
      </c>
      <c r="E20" s="23">
        <v>84.43112350881357</v>
      </c>
      <c r="F20" s="23">
        <v>12087</v>
      </c>
      <c r="G20" s="19">
        <v>14.347439017152352</v>
      </c>
      <c r="H20" s="23">
        <v>1029</v>
      </c>
      <c r="I20" s="28">
        <v>1.2214374740340672</v>
      </c>
      <c r="J20" s="15">
        <v>84245</v>
      </c>
      <c r="K20" s="23">
        <v>52779</v>
      </c>
      <c r="L20" s="23">
        <v>62.64941539557244</v>
      </c>
      <c r="M20" s="35">
        <v>1443</v>
      </c>
      <c r="N20" s="19">
        <v>1.7128612974063744</v>
      </c>
      <c r="O20" s="35">
        <v>17378</v>
      </c>
      <c r="P20" s="29">
        <v>20.627930440975724</v>
      </c>
      <c r="Q20" s="35">
        <v>12645</v>
      </c>
      <c r="R20" s="28">
        <v>15.009792866045462</v>
      </c>
    </row>
    <row r="21" spans="2:18" ht="15" customHeight="1" x14ac:dyDescent="0.25">
      <c r="B21" s="12" t="s">
        <v>67</v>
      </c>
      <c r="C21" s="15">
        <v>39934</v>
      </c>
      <c r="D21" s="23">
        <v>34411</v>
      </c>
      <c r="E21" s="23">
        <v>86.169679971953727</v>
      </c>
      <c r="F21" s="23">
        <v>5004</v>
      </c>
      <c r="G21" s="19">
        <v>12.530675614764361</v>
      </c>
      <c r="H21" s="23">
        <v>519</v>
      </c>
      <c r="I21" s="28">
        <v>1.2996444132819152</v>
      </c>
      <c r="J21" s="15">
        <v>39934</v>
      </c>
      <c r="K21" s="23">
        <v>23908</v>
      </c>
      <c r="L21" s="23">
        <v>59.868783492763058</v>
      </c>
      <c r="M21" s="35">
        <v>1081</v>
      </c>
      <c r="N21" s="19">
        <v>2.7069664947162817</v>
      </c>
      <c r="O21" s="35">
        <v>9054</v>
      </c>
      <c r="P21" s="29">
        <v>22.672409475634797</v>
      </c>
      <c r="Q21" s="35">
        <v>5891</v>
      </c>
      <c r="R21" s="28">
        <v>14.751840536885863</v>
      </c>
    </row>
    <row r="22" spans="2:18" ht="15" customHeight="1" x14ac:dyDescent="0.25">
      <c r="B22" s="12" t="s">
        <v>84</v>
      </c>
      <c r="C22" s="15">
        <v>45653</v>
      </c>
      <c r="D22" s="23">
        <v>41802</v>
      </c>
      <c r="E22" s="23">
        <v>91.564628830525933</v>
      </c>
      <c r="F22" s="23">
        <v>2548</v>
      </c>
      <c r="G22" s="19">
        <v>5.5812323396052834</v>
      </c>
      <c r="H22" s="23">
        <v>1303</v>
      </c>
      <c r="I22" s="28">
        <v>2.8541388298687931</v>
      </c>
      <c r="J22" s="15">
        <v>45653</v>
      </c>
      <c r="K22" s="23">
        <v>23152</v>
      </c>
      <c r="L22" s="23">
        <v>50.712987098328696</v>
      </c>
      <c r="M22" s="35">
        <v>917</v>
      </c>
      <c r="N22" s="19">
        <v>2.0086303200227809</v>
      </c>
      <c r="O22" s="35">
        <v>10984</v>
      </c>
      <c r="P22" s="29">
        <v>24.059755109193262</v>
      </c>
      <c r="Q22" s="35">
        <v>10600</v>
      </c>
      <c r="R22" s="28">
        <v>23.21862747245526</v>
      </c>
    </row>
    <row r="23" spans="2:18" ht="15" customHeight="1" x14ac:dyDescent="0.25">
      <c r="B23" s="12" t="s">
        <v>85</v>
      </c>
      <c r="C23" s="15">
        <v>34178</v>
      </c>
      <c r="D23" s="23">
        <v>31561</v>
      </c>
      <c r="E23" s="23">
        <v>92.343027678623685</v>
      </c>
      <c r="F23" s="23">
        <v>1587</v>
      </c>
      <c r="G23" s="19">
        <v>4.6433378196500676</v>
      </c>
      <c r="H23" s="23">
        <v>1030</v>
      </c>
      <c r="I23" s="28">
        <v>3.0136345017262567</v>
      </c>
      <c r="J23" s="15">
        <v>34178</v>
      </c>
      <c r="K23" s="23">
        <v>17685</v>
      </c>
      <c r="L23" s="23">
        <v>51.743811808765869</v>
      </c>
      <c r="M23" s="35">
        <v>793</v>
      </c>
      <c r="N23" s="19">
        <v>2.3202059804552637</v>
      </c>
      <c r="O23" s="35">
        <v>7941</v>
      </c>
      <c r="P23" s="29">
        <v>23.234244250687578</v>
      </c>
      <c r="Q23" s="35">
        <v>7759</v>
      </c>
      <c r="R23" s="28">
        <v>22.701737960091286</v>
      </c>
    </row>
    <row r="24" spans="2:18" ht="15" customHeight="1" x14ac:dyDescent="0.25">
      <c r="B24" s="12" t="s">
        <v>86</v>
      </c>
      <c r="C24" s="15">
        <v>54148</v>
      </c>
      <c r="D24" s="23">
        <v>49939</v>
      </c>
      <c r="E24" s="23">
        <v>92.226859717810456</v>
      </c>
      <c r="F24" s="23">
        <v>2479</v>
      </c>
      <c r="G24" s="19">
        <v>4.5781931003915188</v>
      </c>
      <c r="H24" s="23">
        <v>1730</v>
      </c>
      <c r="I24" s="28">
        <v>3.1949471817980348</v>
      </c>
      <c r="J24" s="15">
        <v>54148</v>
      </c>
      <c r="K24" s="23">
        <v>27353</v>
      </c>
      <c r="L24" s="23">
        <v>50.515254487700375</v>
      </c>
      <c r="M24" s="35">
        <v>1192</v>
      </c>
      <c r="N24" s="19">
        <v>2.2013740119672009</v>
      </c>
      <c r="O24" s="35">
        <v>12794</v>
      </c>
      <c r="P24" s="29">
        <v>23.627834823077492</v>
      </c>
      <c r="Q24" s="35">
        <v>12809</v>
      </c>
      <c r="R24" s="28">
        <v>23.655536677254933</v>
      </c>
    </row>
    <row r="25" spans="2:18" ht="15" customHeight="1" x14ac:dyDescent="0.25">
      <c r="B25" s="12" t="s">
        <v>87</v>
      </c>
      <c r="C25" s="15">
        <v>50589</v>
      </c>
      <c r="D25" s="23">
        <v>46331</v>
      </c>
      <c r="E25" s="23">
        <v>91.583150487260085</v>
      </c>
      <c r="F25" s="23">
        <v>2654</v>
      </c>
      <c r="G25" s="19">
        <v>5.2461997667477123</v>
      </c>
      <c r="H25" s="23">
        <v>1604</v>
      </c>
      <c r="I25" s="28">
        <v>3.1706497459922116</v>
      </c>
      <c r="J25" s="15">
        <v>50589</v>
      </c>
      <c r="K25" s="23">
        <v>25197</v>
      </c>
      <c r="L25" s="23">
        <v>49.807270355215557</v>
      </c>
      <c r="M25" s="35">
        <v>1043</v>
      </c>
      <c r="N25" s="19">
        <v>2.0617130206171304</v>
      </c>
      <c r="O25" s="35">
        <v>12142</v>
      </c>
      <c r="P25" s="29">
        <v>24.001265097155507</v>
      </c>
      <c r="Q25" s="35">
        <v>12207</v>
      </c>
      <c r="R25" s="28">
        <v>24.129751527011798</v>
      </c>
    </row>
    <row r="26" spans="2:18" ht="15" customHeight="1" x14ac:dyDescent="0.25">
      <c r="B26" s="12" t="s">
        <v>88</v>
      </c>
      <c r="C26" s="15">
        <v>48136</v>
      </c>
      <c r="D26" s="23">
        <v>43683</v>
      </c>
      <c r="E26" s="23">
        <v>90.749127472162201</v>
      </c>
      <c r="F26" s="23">
        <v>3471</v>
      </c>
      <c r="G26" s="19">
        <v>7.2108193451886322</v>
      </c>
      <c r="H26" s="23">
        <v>982</v>
      </c>
      <c r="I26" s="28">
        <v>2.0400531826491606</v>
      </c>
      <c r="J26" s="15">
        <v>48136</v>
      </c>
      <c r="K26" s="23">
        <v>24109</v>
      </c>
      <c r="L26" s="23">
        <v>50.085175336546449</v>
      </c>
      <c r="M26" s="35">
        <v>722</v>
      </c>
      <c r="N26" s="19">
        <v>1.4999169021106864</v>
      </c>
      <c r="O26" s="35">
        <v>12008</v>
      </c>
      <c r="P26" s="29">
        <v>24.945986371946152</v>
      </c>
      <c r="Q26" s="35">
        <v>11297</v>
      </c>
      <c r="R26" s="28">
        <v>23.468921389396709</v>
      </c>
    </row>
    <row r="27" spans="2:18" ht="15" customHeight="1" x14ac:dyDescent="0.25">
      <c r="B27" s="12" t="s">
        <v>69</v>
      </c>
      <c r="C27" s="15">
        <v>67873</v>
      </c>
      <c r="D27" s="23">
        <v>51716</v>
      </c>
      <c r="E27" s="23">
        <v>76.195247005436627</v>
      </c>
      <c r="F27" s="23">
        <v>15097</v>
      </c>
      <c r="G27" s="19">
        <v>22.243012685456662</v>
      </c>
      <c r="H27" s="23">
        <v>1060</v>
      </c>
      <c r="I27" s="28">
        <v>1.5617403091067139</v>
      </c>
      <c r="J27" s="15">
        <v>67873</v>
      </c>
      <c r="K27" s="23">
        <v>49690</v>
      </c>
      <c r="L27" s="23">
        <v>73.210260339162843</v>
      </c>
      <c r="M27" s="35">
        <v>2895</v>
      </c>
      <c r="N27" s="19">
        <v>4.2653190517584312</v>
      </c>
      <c r="O27" s="35">
        <v>10122</v>
      </c>
      <c r="P27" s="29">
        <v>14.913146612054867</v>
      </c>
      <c r="Q27" s="35">
        <v>5166</v>
      </c>
      <c r="R27" s="28">
        <v>7.6112739970238525</v>
      </c>
    </row>
    <row r="28" spans="2:18" ht="15" customHeight="1" x14ac:dyDescent="0.25">
      <c r="B28" s="12" t="s">
        <v>70</v>
      </c>
      <c r="C28" s="15">
        <v>11086</v>
      </c>
      <c r="D28" s="23">
        <v>10042</v>
      </c>
      <c r="E28" s="23">
        <v>90.582716940285053</v>
      </c>
      <c r="F28" s="23">
        <v>854</v>
      </c>
      <c r="G28" s="19">
        <v>7.7034097059354139</v>
      </c>
      <c r="H28" s="23">
        <v>190</v>
      </c>
      <c r="I28" s="28">
        <v>1.7138733537795419</v>
      </c>
      <c r="J28" s="15">
        <v>11086</v>
      </c>
      <c r="K28" s="23">
        <v>6319</v>
      </c>
      <c r="L28" s="23">
        <v>56.999819592278541</v>
      </c>
      <c r="M28" s="35">
        <v>243</v>
      </c>
      <c r="N28" s="19">
        <v>2.1919538156233087</v>
      </c>
      <c r="O28" s="35">
        <v>2496</v>
      </c>
      <c r="P28" s="29">
        <v>22.514883637019665</v>
      </c>
      <c r="Q28" s="35">
        <v>2028</v>
      </c>
      <c r="R28" s="28">
        <v>18.293342955078479</v>
      </c>
    </row>
    <row r="29" spans="2:18" ht="15" customHeight="1" x14ac:dyDescent="0.25">
      <c r="B29" s="12" t="s">
        <v>71</v>
      </c>
      <c r="C29" s="15">
        <v>6750</v>
      </c>
      <c r="D29" s="23">
        <v>6336</v>
      </c>
      <c r="E29" s="23">
        <v>93.86666666666666</v>
      </c>
      <c r="F29" s="23">
        <v>209</v>
      </c>
      <c r="G29" s="19">
        <v>3.0962962962962961</v>
      </c>
      <c r="H29" s="23">
        <v>205</v>
      </c>
      <c r="I29" s="28">
        <v>3.0370370370370372</v>
      </c>
      <c r="J29" s="15">
        <v>6750</v>
      </c>
      <c r="K29" s="23">
        <v>2917</v>
      </c>
      <c r="L29" s="23">
        <v>43.214814814814815</v>
      </c>
      <c r="M29" s="35">
        <v>62</v>
      </c>
      <c r="N29" s="19">
        <v>0.91851851851851851</v>
      </c>
      <c r="O29" s="35">
        <v>1763</v>
      </c>
      <c r="P29" s="29">
        <v>26.11851851851852</v>
      </c>
      <c r="Q29" s="35">
        <v>2008</v>
      </c>
      <c r="R29" s="28">
        <v>29.748148148148147</v>
      </c>
    </row>
    <row r="30" spans="2:18" ht="15" customHeight="1" x14ac:dyDescent="0.25">
      <c r="B30" s="12" t="s">
        <v>72</v>
      </c>
      <c r="C30" s="15">
        <v>17021</v>
      </c>
      <c r="D30" s="23">
        <v>14603</v>
      </c>
      <c r="E30" s="23">
        <v>85.794019152811231</v>
      </c>
      <c r="F30" s="23">
        <v>2250</v>
      </c>
      <c r="G30" s="19">
        <v>13.218964808178132</v>
      </c>
      <c r="H30" s="23">
        <v>168</v>
      </c>
      <c r="I30" s="28">
        <v>0.98701603901063395</v>
      </c>
      <c r="J30" s="15">
        <v>17021</v>
      </c>
      <c r="K30" s="23">
        <v>11945</v>
      </c>
      <c r="L30" s="23">
        <v>70.17801539275014</v>
      </c>
      <c r="M30" s="35">
        <v>439</v>
      </c>
      <c r="N30" s="19">
        <v>2.5791669114623113</v>
      </c>
      <c r="O30" s="35">
        <v>3128</v>
      </c>
      <c r="P30" s="29">
        <v>18.377298631102757</v>
      </c>
      <c r="Q30" s="35">
        <v>1509</v>
      </c>
      <c r="R30" s="28">
        <v>8.8655190646848006</v>
      </c>
    </row>
    <row r="31" spans="2:18" ht="15" customHeight="1" x14ac:dyDescent="0.25">
      <c r="B31" s="12" t="s">
        <v>73</v>
      </c>
      <c r="C31" s="15">
        <v>98319</v>
      </c>
      <c r="D31" s="23">
        <v>83245</v>
      </c>
      <c r="E31" s="23">
        <v>84.66827368057038</v>
      </c>
      <c r="F31" s="23">
        <v>13551</v>
      </c>
      <c r="G31" s="19">
        <v>13.782686967930918</v>
      </c>
      <c r="H31" s="23">
        <v>1523</v>
      </c>
      <c r="I31" s="28">
        <v>1.5490393514986929</v>
      </c>
      <c r="J31" s="15">
        <v>98319</v>
      </c>
      <c r="K31" s="23">
        <v>62602</v>
      </c>
      <c r="L31" s="23">
        <v>63.672331899225988</v>
      </c>
      <c r="M31" s="35">
        <v>2658</v>
      </c>
      <c r="N31" s="19">
        <v>2.7034449089189274</v>
      </c>
      <c r="O31" s="35">
        <v>19454</v>
      </c>
      <c r="P31" s="29">
        <v>19.786612963923556</v>
      </c>
      <c r="Q31" s="35">
        <v>13605</v>
      </c>
      <c r="R31" s="28">
        <v>13.837610227931529</v>
      </c>
    </row>
    <row r="32" spans="2:18" ht="15" customHeight="1" x14ac:dyDescent="0.25">
      <c r="B32" s="12" t="s">
        <v>74</v>
      </c>
      <c r="C32" s="15">
        <v>46142</v>
      </c>
      <c r="D32" s="23">
        <v>42190</v>
      </c>
      <c r="E32" s="23">
        <v>91.435135017987946</v>
      </c>
      <c r="F32" s="23">
        <v>3524</v>
      </c>
      <c r="G32" s="19">
        <v>7.6372935720168176</v>
      </c>
      <c r="H32" s="23">
        <v>428</v>
      </c>
      <c r="I32" s="28">
        <v>0.92757140999523213</v>
      </c>
      <c r="J32" s="15">
        <v>46142</v>
      </c>
      <c r="K32" s="23">
        <v>30456</v>
      </c>
      <c r="L32" s="23">
        <v>66.004941268258861</v>
      </c>
      <c r="M32" s="35">
        <v>803</v>
      </c>
      <c r="N32" s="19">
        <v>1.7402800052013352</v>
      </c>
      <c r="O32" s="35">
        <v>10108</v>
      </c>
      <c r="P32" s="29">
        <v>21.906289280915434</v>
      </c>
      <c r="Q32" s="35">
        <v>4775</v>
      </c>
      <c r="R32" s="28">
        <v>10.348489445624377</v>
      </c>
    </row>
    <row r="33" spans="2:18" ht="15" customHeight="1" x14ac:dyDescent="0.25">
      <c r="B33" s="12" t="s">
        <v>75</v>
      </c>
      <c r="C33" s="15">
        <v>69326</v>
      </c>
      <c r="D33" s="23">
        <v>61262</v>
      </c>
      <c r="E33" s="23">
        <v>88.368000461587286</v>
      </c>
      <c r="F33" s="23">
        <v>7015</v>
      </c>
      <c r="G33" s="19">
        <v>10.118858725442115</v>
      </c>
      <c r="H33" s="23">
        <v>1049</v>
      </c>
      <c r="I33" s="28">
        <v>1.5131408129706025</v>
      </c>
      <c r="J33" s="15">
        <v>69326</v>
      </c>
      <c r="K33" s="23">
        <v>46459</v>
      </c>
      <c r="L33" s="23">
        <v>67.015261229553118</v>
      </c>
      <c r="M33" s="35">
        <v>2117</v>
      </c>
      <c r="N33" s="19">
        <v>3.0536883708853821</v>
      </c>
      <c r="O33" s="35">
        <v>12940</v>
      </c>
      <c r="P33" s="29">
        <v>18.665435767244613</v>
      </c>
      <c r="Q33" s="35">
        <v>7810</v>
      </c>
      <c r="R33" s="28">
        <v>11.265614632316879</v>
      </c>
    </row>
    <row r="34" spans="2:18" ht="15" customHeight="1" x14ac:dyDescent="0.25">
      <c r="B34" s="12" t="s">
        <v>76</v>
      </c>
      <c r="C34" s="15">
        <v>11847</v>
      </c>
      <c r="D34" s="23">
        <v>11077</v>
      </c>
      <c r="E34" s="23">
        <v>93.500464252553385</v>
      </c>
      <c r="F34" s="23">
        <v>359</v>
      </c>
      <c r="G34" s="19">
        <v>3.0303030303030303</v>
      </c>
      <c r="H34" s="23">
        <v>411</v>
      </c>
      <c r="I34" s="28">
        <v>3.4692327171435804</v>
      </c>
      <c r="J34" s="15">
        <v>11847</v>
      </c>
      <c r="K34" s="23">
        <v>4687</v>
      </c>
      <c r="L34" s="23">
        <v>39.562758504262682</v>
      </c>
      <c r="M34" s="35">
        <v>132</v>
      </c>
      <c r="N34" s="19">
        <v>1.1142061281337048</v>
      </c>
      <c r="O34" s="35">
        <v>3267</v>
      </c>
      <c r="P34" s="29">
        <v>27.576601671309191</v>
      </c>
      <c r="Q34" s="35">
        <v>3761</v>
      </c>
      <c r="R34" s="28">
        <v>31.746433696294417</v>
      </c>
    </row>
    <row r="35" spans="2:18" ht="15" customHeight="1" x14ac:dyDescent="0.25">
      <c r="B35" s="12" t="s">
        <v>77</v>
      </c>
      <c r="C35" s="15">
        <v>9852</v>
      </c>
      <c r="D35" s="23">
        <v>8812</v>
      </c>
      <c r="E35" s="23">
        <v>89.443767762890786</v>
      </c>
      <c r="F35" s="23">
        <v>725</v>
      </c>
      <c r="G35" s="19">
        <v>7.3589118960617137</v>
      </c>
      <c r="H35" s="23">
        <v>315</v>
      </c>
      <c r="I35" s="28">
        <v>3.1973203410475026</v>
      </c>
      <c r="J35" s="15">
        <v>9852</v>
      </c>
      <c r="K35" s="23">
        <v>5590</v>
      </c>
      <c r="L35" s="23">
        <v>56.739748274462045</v>
      </c>
      <c r="M35" s="35">
        <v>366</v>
      </c>
      <c r="N35" s="19">
        <v>3.7149817295980512</v>
      </c>
      <c r="O35" s="35">
        <v>1992</v>
      </c>
      <c r="P35" s="29">
        <v>20.219244823386116</v>
      </c>
      <c r="Q35" s="35">
        <v>1904</v>
      </c>
      <c r="R35" s="28">
        <v>19.326025172553795</v>
      </c>
    </row>
    <row r="36" spans="2:18" ht="15" customHeight="1" thickBot="1" x14ac:dyDescent="0.3">
      <c r="B36" s="11" t="s">
        <v>78</v>
      </c>
      <c r="C36" s="16">
        <v>21040</v>
      </c>
      <c r="D36" s="24">
        <v>16413</v>
      </c>
      <c r="E36" s="24">
        <v>78.008555133079852</v>
      </c>
      <c r="F36" s="24">
        <v>4311</v>
      </c>
      <c r="G36" s="20">
        <v>20.489543726235741</v>
      </c>
      <c r="H36" s="24">
        <v>316</v>
      </c>
      <c r="I36" s="30">
        <v>1.5019011406844105</v>
      </c>
      <c r="J36" s="16">
        <v>21040</v>
      </c>
      <c r="K36" s="24">
        <v>14558</v>
      </c>
      <c r="L36" s="24">
        <v>69.192015209125486</v>
      </c>
      <c r="M36" s="36">
        <v>709</v>
      </c>
      <c r="N36" s="20">
        <v>3.3697718631178706</v>
      </c>
      <c r="O36" s="36">
        <v>3645</v>
      </c>
      <c r="P36" s="31">
        <v>17.324144486692013</v>
      </c>
      <c r="Q36" s="36">
        <v>2128</v>
      </c>
      <c r="R36" s="30">
        <v>10.114068441064639</v>
      </c>
    </row>
    <row r="37" spans="2:18" ht="15" customHeight="1" thickBot="1" x14ac:dyDescent="0.3">
      <c r="B37" s="13" t="s">
        <v>5</v>
      </c>
      <c r="C37" s="17">
        <f>SUM(C8:C36)</f>
        <v>1227764</v>
      </c>
      <c r="D37" s="25">
        <f t="shared" ref="D37:F37" si="0">SUM(D8:D36)</f>
        <v>1062547</v>
      </c>
      <c r="E37" s="21">
        <f t="shared" ref="E37" si="1">D37/$C$37*100</f>
        <v>86.543260756953288</v>
      </c>
      <c r="F37" s="25">
        <f t="shared" si="0"/>
        <v>145533</v>
      </c>
      <c r="G37" s="21">
        <f t="shared" ref="G37" si="2">F37/$C$37*100</f>
        <v>11.853499532483442</v>
      </c>
      <c r="H37" s="25">
        <f t="shared" ref="H37" si="3">SUM(H8:H36)</f>
        <v>19684</v>
      </c>
      <c r="I37" s="21">
        <f t="shared" ref="I37" si="4">H37/$C$37*100</f>
        <v>1.6032397105632681</v>
      </c>
      <c r="J37" s="17">
        <f>SUM(J8:J36)</f>
        <v>1227764</v>
      </c>
      <c r="K37" s="37">
        <f t="shared" ref="K37:M37" si="5">SUM(K8:K36)</f>
        <v>771353</v>
      </c>
      <c r="L37" s="33">
        <f t="shared" ref="L37" si="6">K37/$J$37*100</f>
        <v>62.825836235628344</v>
      </c>
      <c r="M37" s="37">
        <f t="shared" si="5"/>
        <v>27587</v>
      </c>
      <c r="N37" s="33">
        <f t="shared" ref="N37" si="7">M37/$J$37*100</f>
        <v>2.2469301917958173</v>
      </c>
      <c r="O37" s="37">
        <f t="shared" ref="O37" si="8">SUM(O8:O36)</f>
        <v>252144</v>
      </c>
      <c r="P37" s="33">
        <f t="shared" ref="P37" si="9">O37/$J$37*100</f>
        <v>20.536845843337971</v>
      </c>
      <c r="Q37" s="37">
        <f t="shared" ref="Q37" si="10">SUM(Q8:Q36)</f>
        <v>176680</v>
      </c>
      <c r="R37" s="32">
        <f t="shared" ref="R37" si="11">Q37/$J$37*100</f>
        <v>14.390387729237867</v>
      </c>
    </row>
    <row r="38" spans="2:18" ht="15" customHeight="1" x14ac:dyDescent="0.25">
      <c r="B38" s="2" t="str">
        <f>_xlfn.CONCAT("Fuente: Sistema de Información SIEN - HIS, ",RIGHT(INICIO!C8,4),".")</f>
        <v>Fuente: Sistema de Información SIEN - HIS, 2025.</v>
      </c>
      <c r="C38" s="2"/>
      <c r="D38" s="2"/>
      <c r="E38" s="2"/>
    </row>
    <row r="39" spans="2:18" ht="15" customHeight="1" x14ac:dyDescent="0.25">
      <c r="B39" s="2" t="s">
        <v>22</v>
      </c>
      <c r="C39" s="2"/>
      <c r="D39" s="2"/>
      <c r="E39" s="2"/>
    </row>
    <row r="40" spans="2:18" ht="15" customHeight="1" x14ac:dyDescent="0.25">
      <c r="B40" s="2" t="s">
        <v>27</v>
      </c>
      <c r="C40" s="2"/>
      <c r="D40" s="2"/>
      <c r="E40" s="2"/>
    </row>
    <row r="41" spans="2:18" ht="15" customHeight="1" x14ac:dyDescent="0.25">
      <c r="B41" s="2"/>
      <c r="C41" s="2"/>
      <c r="D41" s="2"/>
      <c r="E41" s="2"/>
    </row>
  </sheetData>
  <sortState xmlns:xlrd2="http://schemas.microsoft.com/office/spreadsheetml/2017/richdata2" ref="B8:R36">
    <sortCondition ref="B8:B36"/>
  </sortState>
  <mergeCells count="14">
    <mergeCell ref="M6:N6"/>
    <mergeCell ref="C5:I5"/>
    <mergeCell ref="Q6:R6"/>
    <mergeCell ref="F6:G6"/>
    <mergeCell ref="B2:R2"/>
    <mergeCell ref="B3:R3"/>
    <mergeCell ref="B5:B7"/>
    <mergeCell ref="J5:R5"/>
    <mergeCell ref="C6:C7"/>
    <mergeCell ref="H6:I6"/>
    <mergeCell ref="J6:J7"/>
    <mergeCell ref="O6:P6"/>
    <mergeCell ref="D6:E6"/>
    <mergeCell ref="K6:L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B050"/>
  </sheetPr>
  <dimension ref="B2:U1887"/>
  <sheetViews>
    <sheetView showGridLines="0" workbookViewId="0">
      <selection activeCell="B8" sqref="B8:U188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1" width="12.7109375" style="1" customWidth="1"/>
    <col min="22" max="16384" width="11.42578125" style="1"/>
  </cols>
  <sheetData>
    <row r="2" spans="2:21" ht="84.95" customHeight="1" x14ac:dyDescent="0.25">
      <c r="B2" s="95" t="s">
        <v>44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</row>
    <row r="3" spans="2:21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2:21" ht="15" customHeight="1" thickBot="1" x14ac:dyDescent="0.3"/>
    <row r="5" spans="2:21" ht="15" customHeight="1" thickBot="1" x14ac:dyDescent="0.25">
      <c r="B5" s="98" t="s">
        <v>0</v>
      </c>
      <c r="C5" s="98" t="s">
        <v>6</v>
      </c>
      <c r="D5" s="98" t="s">
        <v>7</v>
      </c>
      <c r="E5" s="98" t="s">
        <v>8</v>
      </c>
      <c r="F5" s="91" t="s">
        <v>11</v>
      </c>
      <c r="G5" s="92"/>
      <c r="H5" s="92"/>
      <c r="I5" s="92"/>
      <c r="J5" s="92"/>
      <c r="K5" s="92"/>
      <c r="L5" s="93"/>
      <c r="M5" s="99" t="s">
        <v>28</v>
      </c>
      <c r="N5" s="99"/>
      <c r="O5" s="99"/>
      <c r="P5" s="99"/>
      <c r="Q5" s="99"/>
      <c r="R5" s="99"/>
      <c r="S5" s="99"/>
      <c r="T5" s="99"/>
      <c r="U5" s="99"/>
    </row>
    <row r="6" spans="2:21" ht="15" customHeight="1" thickBot="1" x14ac:dyDescent="0.3">
      <c r="B6" s="98"/>
      <c r="C6" s="98"/>
      <c r="D6" s="98"/>
      <c r="E6" s="98"/>
      <c r="F6" s="97" t="s">
        <v>10</v>
      </c>
      <c r="G6" s="94" t="s">
        <v>40</v>
      </c>
      <c r="H6" s="90"/>
      <c r="I6" s="94" t="s">
        <v>24</v>
      </c>
      <c r="J6" s="90"/>
      <c r="K6" s="97" t="s">
        <v>25</v>
      </c>
      <c r="L6" s="97"/>
      <c r="M6" s="97" t="s">
        <v>10</v>
      </c>
      <c r="N6" s="94" t="s">
        <v>40</v>
      </c>
      <c r="O6" s="90"/>
      <c r="P6" s="89" t="s">
        <v>26</v>
      </c>
      <c r="Q6" s="90"/>
      <c r="R6" s="97" t="s">
        <v>3</v>
      </c>
      <c r="S6" s="97"/>
      <c r="T6" s="97" t="s">
        <v>4</v>
      </c>
      <c r="U6" s="97"/>
    </row>
    <row r="7" spans="2:21" ht="30" customHeight="1" thickBot="1" x14ac:dyDescent="0.3">
      <c r="B7" s="98"/>
      <c r="C7" s="98"/>
      <c r="D7" s="98"/>
      <c r="E7" s="98"/>
      <c r="F7" s="97"/>
      <c r="G7" s="7" t="s">
        <v>1</v>
      </c>
      <c r="H7" s="7" t="s">
        <v>2</v>
      </c>
      <c r="I7" s="7" t="s">
        <v>1</v>
      </c>
      <c r="J7" s="7" t="s">
        <v>2</v>
      </c>
      <c r="K7" s="7" t="s">
        <v>1</v>
      </c>
      <c r="L7" s="7" t="s">
        <v>2</v>
      </c>
      <c r="M7" s="97"/>
      <c r="N7" s="7" t="s">
        <v>1</v>
      </c>
      <c r="O7" s="7" t="s">
        <v>2</v>
      </c>
      <c r="P7" s="7" t="s">
        <v>1</v>
      </c>
      <c r="Q7" s="7" t="s">
        <v>2</v>
      </c>
      <c r="R7" s="7" t="s">
        <v>1</v>
      </c>
      <c r="S7" s="7" t="s">
        <v>2</v>
      </c>
      <c r="T7" s="7" t="s">
        <v>1</v>
      </c>
      <c r="U7" s="7" t="s">
        <v>2</v>
      </c>
    </row>
    <row r="8" spans="2:21" ht="15" customHeight="1" x14ac:dyDescent="0.25">
      <c r="B8" s="5" t="s">
        <v>54</v>
      </c>
      <c r="C8" s="6" t="s">
        <v>89</v>
      </c>
      <c r="D8" s="6" t="s">
        <v>90</v>
      </c>
      <c r="E8" s="41">
        <v>10202</v>
      </c>
      <c r="F8" s="15">
        <v>1076</v>
      </c>
      <c r="G8" s="23">
        <v>909</v>
      </c>
      <c r="H8" s="23">
        <v>84.479553903345732</v>
      </c>
      <c r="I8" s="23">
        <v>156</v>
      </c>
      <c r="J8" s="19">
        <v>14.49814126394052</v>
      </c>
      <c r="K8" s="23">
        <v>11</v>
      </c>
      <c r="L8" s="28">
        <v>1.0223048327137547</v>
      </c>
      <c r="M8" s="19">
        <v>1076</v>
      </c>
      <c r="N8" s="19">
        <v>723</v>
      </c>
      <c r="O8" s="19">
        <v>67.193308550185876</v>
      </c>
      <c r="P8" s="35">
        <v>27</v>
      </c>
      <c r="Q8" s="19">
        <v>2.509293680297398</v>
      </c>
      <c r="R8" s="35">
        <v>218</v>
      </c>
      <c r="S8" s="29">
        <v>20.260223048327138</v>
      </c>
      <c r="T8" s="35">
        <v>108</v>
      </c>
      <c r="U8" s="28">
        <v>10.037174721189592</v>
      </c>
    </row>
    <row r="9" spans="2:21" ht="15" customHeight="1" x14ac:dyDescent="0.25">
      <c r="B9" s="5" t="s">
        <v>54</v>
      </c>
      <c r="C9" s="6" t="s">
        <v>89</v>
      </c>
      <c r="D9" s="6" t="s">
        <v>89</v>
      </c>
      <c r="E9" s="41">
        <v>10201</v>
      </c>
      <c r="F9" s="15">
        <v>1307</v>
      </c>
      <c r="G9" s="23">
        <v>1164</v>
      </c>
      <c r="H9" s="23">
        <v>89.058913542463657</v>
      </c>
      <c r="I9" s="23">
        <v>110</v>
      </c>
      <c r="J9" s="19">
        <v>8.4162203519510328</v>
      </c>
      <c r="K9" s="23">
        <v>33</v>
      </c>
      <c r="L9" s="28">
        <v>2.5248661055853097</v>
      </c>
      <c r="M9" s="19">
        <v>1307</v>
      </c>
      <c r="N9" s="19">
        <v>799</v>
      </c>
      <c r="O9" s="19">
        <v>61.132364192807955</v>
      </c>
      <c r="P9" s="35">
        <v>34</v>
      </c>
      <c r="Q9" s="19">
        <v>2.6013771996939559</v>
      </c>
      <c r="R9" s="35">
        <v>251</v>
      </c>
      <c r="S9" s="29">
        <v>19.204284621270084</v>
      </c>
      <c r="T9" s="35">
        <v>223</v>
      </c>
      <c r="U9" s="28">
        <v>17.061973986228001</v>
      </c>
    </row>
    <row r="10" spans="2:21" ht="15" customHeight="1" x14ac:dyDescent="0.25">
      <c r="B10" s="5" t="s">
        <v>54</v>
      </c>
      <c r="C10" s="6" t="s">
        <v>89</v>
      </c>
      <c r="D10" s="6" t="s">
        <v>91</v>
      </c>
      <c r="E10" s="41">
        <v>10203</v>
      </c>
      <c r="F10" s="15">
        <v>389</v>
      </c>
      <c r="G10" s="23">
        <v>342</v>
      </c>
      <c r="H10" s="23">
        <v>87.917737789203088</v>
      </c>
      <c r="I10" s="23">
        <v>43</v>
      </c>
      <c r="J10" s="19">
        <v>11.053984575835475</v>
      </c>
      <c r="K10" s="23">
        <v>4</v>
      </c>
      <c r="L10" s="28">
        <v>1.0282776349614395</v>
      </c>
      <c r="M10" s="19">
        <v>389</v>
      </c>
      <c r="N10" s="19">
        <v>252</v>
      </c>
      <c r="O10" s="19">
        <v>64.781491002570689</v>
      </c>
      <c r="P10" s="35">
        <v>8</v>
      </c>
      <c r="Q10" s="19">
        <v>2.0565552699228791</v>
      </c>
      <c r="R10" s="35">
        <v>84</v>
      </c>
      <c r="S10" s="29">
        <v>21.59383033419023</v>
      </c>
      <c r="T10" s="35">
        <v>45</v>
      </c>
      <c r="U10" s="28">
        <v>11.568123393316196</v>
      </c>
    </row>
    <row r="11" spans="2:21" ht="15" customHeight="1" x14ac:dyDescent="0.25">
      <c r="B11" s="5" t="s">
        <v>54</v>
      </c>
      <c r="C11" s="6" t="s">
        <v>89</v>
      </c>
      <c r="D11" s="6" t="s">
        <v>92</v>
      </c>
      <c r="E11" s="41">
        <v>10204</v>
      </c>
      <c r="F11" s="15">
        <v>148</v>
      </c>
      <c r="G11" s="23">
        <v>131</v>
      </c>
      <c r="H11" s="23">
        <v>88.513513513513516</v>
      </c>
      <c r="I11" s="23">
        <v>16</v>
      </c>
      <c r="J11" s="19">
        <v>10.810810810810811</v>
      </c>
      <c r="K11" s="23">
        <v>1</v>
      </c>
      <c r="L11" s="28">
        <v>0.67567567567567566</v>
      </c>
      <c r="M11" s="19">
        <v>148</v>
      </c>
      <c r="N11" s="19">
        <v>83</v>
      </c>
      <c r="O11" s="19">
        <v>56.081081081081088</v>
      </c>
      <c r="P11" s="35">
        <v>3</v>
      </c>
      <c r="Q11" s="19">
        <v>2.0270270270270272</v>
      </c>
      <c r="R11" s="35">
        <v>41</v>
      </c>
      <c r="S11" s="29">
        <v>27.702702702702702</v>
      </c>
      <c r="T11" s="35">
        <v>21</v>
      </c>
      <c r="U11" s="28">
        <v>14.189189189189189</v>
      </c>
    </row>
    <row r="12" spans="2:21" ht="15" customHeight="1" x14ac:dyDescent="0.25">
      <c r="B12" s="5" t="s">
        <v>54</v>
      </c>
      <c r="C12" s="6" t="s">
        <v>89</v>
      </c>
      <c r="D12" s="6" t="s">
        <v>93</v>
      </c>
      <c r="E12" s="41">
        <v>10205</v>
      </c>
      <c r="F12" s="15">
        <v>2465</v>
      </c>
      <c r="G12" s="23">
        <v>1656</v>
      </c>
      <c r="H12" s="23">
        <v>67.180527383367135</v>
      </c>
      <c r="I12" s="23">
        <v>796</v>
      </c>
      <c r="J12" s="19">
        <v>32.292089249492903</v>
      </c>
      <c r="K12" s="23">
        <v>13</v>
      </c>
      <c r="L12" s="28">
        <v>0.52738336713995948</v>
      </c>
      <c r="M12" s="19">
        <v>2465</v>
      </c>
      <c r="N12" s="19">
        <v>1843</v>
      </c>
      <c r="O12" s="19">
        <v>74.766734279918865</v>
      </c>
      <c r="P12" s="35">
        <v>68</v>
      </c>
      <c r="Q12" s="19">
        <v>2.7586206896551726</v>
      </c>
      <c r="R12" s="35">
        <v>394</v>
      </c>
      <c r="S12" s="29">
        <v>15.983772819472616</v>
      </c>
      <c r="T12" s="35">
        <v>160</v>
      </c>
      <c r="U12" s="28">
        <v>6.4908722109533468</v>
      </c>
    </row>
    <row r="13" spans="2:21" ht="15" customHeight="1" x14ac:dyDescent="0.25">
      <c r="B13" s="5" t="s">
        <v>54</v>
      </c>
      <c r="C13" s="6" t="s">
        <v>89</v>
      </c>
      <c r="D13" s="6" t="s">
        <v>94</v>
      </c>
      <c r="E13" s="41">
        <v>10206</v>
      </c>
      <c r="F13" s="15">
        <v>359</v>
      </c>
      <c r="G13" s="23">
        <v>323</v>
      </c>
      <c r="H13" s="23">
        <v>89.972144846796652</v>
      </c>
      <c r="I13" s="23">
        <v>33</v>
      </c>
      <c r="J13" s="19">
        <v>9.1922005571030638</v>
      </c>
      <c r="K13" s="23">
        <v>3</v>
      </c>
      <c r="L13" s="28">
        <v>0.83565459610027859</v>
      </c>
      <c r="M13" s="19">
        <v>359</v>
      </c>
      <c r="N13" s="19">
        <v>221</v>
      </c>
      <c r="O13" s="19">
        <v>61.559888579387191</v>
      </c>
      <c r="P13" s="35">
        <v>6</v>
      </c>
      <c r="Q13" s="19">
        <v>1.6713091922005572</v>
      </c>
      <c r="R13" s="35">
        <v>89</v>
      </c>
      <c r="S13" s="29">
        <v>24.791086350974929</v>
      </c>
      <c r="T13" s="35">
        <v>43</v>
      </c>
      <c r="U13" s="28">
        <v>11.977715877437326</v>
      </c>
    </row>
    <row r="14" spans="2:21" ht="15" customHeight="1" x14ac:dyDescent="0.25">
      <c r="B14" s="5" t="s">
        <v>54</v>
      </c>
      <c r="C14" s="6" t="s">
        <v>95</v>
      </c>
      <c r="D14" s="6" t="s">
        <v>96</v>
      </c>
      <c r="E14" s="41">
        <v>10302</v>
      </c>
      <c r="F14" s="15">
        <v>36</v>
      </c>
      <c r="G14" s="23">
        <v>33</v>
      </c>
      <c r="H14" s="23">
        <v>91.666666666666657</v>
      </c>
      <c r="I14" s="23">
        <v>3</v>
      </c>
      <c r="J14" s="19">
        <v>8.3333333333333321</v>
      </c>
      <c r="K14" s="23">
        <v>0</v>
      </c>
      <c r="L14" s="28">
        <v>0</v>
      </c>
      <c r="M14" s="19">
        <v>36</v>
      </c>
      <c r="N14" s="19">
        <v>28</v>
      </c>
      <c r="O14" s="19">
        <v>77.777777777777786</v>
      </c>
      <c r="P14" s="35">
        <v>0</v>
      </c>
      <c r="Q14" s="19">
        <v>0</v>
      </c>
      <c r="R14" s="35">
        <v>7</v>
      </c>
      <c r="S14" s="29">
        <v>19.444444444444446</v>
      </c>
      <c r="T14" s="35">
        <v>1</v>
      </c>
      <c r="U14" s="28">
        <v>2.7777777777777777</v>
      </c>
    </row>
    <row r="15" spans="2:21" ht="15" customHeight="1" x14ac:dyDescent="0.25">
      <c r="B15" s="5" t="s">
        <v>54</v>
      </c>
      <c r="C15" s="6" t="s">
        <v>95</v>
      </c>
      <c r="D15" s="6" t="s">
        <v>97</v>
      </c>
      <c r="E15" s="41">
        <v>10303</v>
      </c>
      <c r="F15" s="15">
        <v>30</v>
      </c>
      <c r="G15" s="23">
        <v>27</v>
      </c>
      <c r="H15" s="23">
        <v>90</v>
      </c>
      <c r="I15" s="23">
        <v>2</v>
      </c>
      <c r="J15" s="19">
        <v>6.666666666666667</v>
      </c>
      <c r="K15" s="23">
        <v>1</v>
      </c>
      <c r="L15" s="28">
        <v>3.3333333333333335</v>
      </c>
      <c r="M15" s="19">
        <v>30</v>
      </c>
      <c r="N15" s="19">
        <v>15</v>
      </c>
      <c r="O15" s="19">
        <v>50</v>
      </c>
      <c r="P15" s="35">
        <v>2</v>
      </c>
      <c r="Q15" s="19">
        <v>6.666666666666667</v>
      </c>
      <c r="R15" s="35">
        <v>6</v>
      </c>
      <c r="S15" s="29">
        <v>20</v>
      </c>
      <c r="T15" s="35">
        <v>7</v>
      </c>
      <c r="U15" s="28">
        <v>23.333333333333332</v>
      </c>
    </row>
    <row r="16" spans="2:21" ht="15" customHeight="1" x14ac:dyDescent="0.25">
      <c r="B16" s="5" t="s">
        <v>54</v>
      </c>
      <c r="C16" s="6" t="s">
        <v>95</v>
      </c>
      <c r="D16" s="6" t="s">
        <v>98</v>
      </c>
      <c r="E16" s="41">
        <v>10304</v>
      </c>
      <c r="F16" s="15">
        <v>72</v>
      </c>
      <c r="G16" s="23">
        <v>61</v>
      </c>
      <c r="H16" s="23">
        <v>84.722222222222214</v>
      </c>
      <c r="I16" s="23">
        <v>11</v>
      </c>
      <c r="J16" s="19">
        <v>15.277777777777779</v>
      </c>
      <c r="K16" s="23">
        <v>0</v>
      </c>
      <c r="L16" s="28">
        <v>0</v>
      </c>
      <c r="M16" s="19">
        <v>72</v>
      </c>
      <c r="N16" s="19">
        <v>47</v>
      </c>
      <c r="O16" s="19">
        <v>65.277777777777786</v>
      </c>
      <c r="P16" s="35">
        <v>0</v>
      </c>
      <c r="Q16" s="19">
        <v>0</v>
      </c>
      <c r="R16" s="35">
        <v>16</v>
      </c>
      <c r="S16" s="29">
        <v>22.222222222222221</v>
      </c>
      <c r="T16" s="35">
        <v>9</v>
      </c>
      <c r="U16" s="28">
        <v>12.5</v>
      </c>
    </row>
    <row r="17" spans="2:21" ht="15" customHeight="1" x14ac:dyDescent="0.25">
      <c r="B17" s="5" t="s">
        <v>54</v>
      </c>
      <c r="C17" s="6" t="s">
        <v>95</v>
      </c>
      <c r="D17" s="6" t="s">
        <v>99</v>
      </c>
      <c r="E17" s="41">
        <v>10305</v>
      </c>
      <c r="F17" s="15">
        <v>31</v>
      </c>
      <c r="G17" s="23">
        <v>26</v>
      </c>
      <c r="H17" s="23">
        <v>83.870967741935488</v>
      </c>
      <c r="I17" s="23">
        <v>5</v>
      </c>
      <c r="J17" s="19">
        <v>16.129032258064516</v>
      </c>
      <c r="K17" s="23">
        <v>0</v>
      </c>
      <c r="L17" s="28">
        <v>0</v>
      </c>
      <c r="M17" s="19">
        <v>31</v>
      </c>
      <c r="N17" s="19">
        <v>21</v>
      </c>
      <c r="O17" s="19">
        <v>67.741935483870961</v>
      </c>
      <c r="P17" s="35">
        <v>0</v>
      </c>
      <c r="Q17" s="19">
        <v>0</v>
      </c>
      <c r="R17" s="35">
        <v>8</v>
      </c>
      <c r="S17" s="29">
        <v>25.806451612903224</v>
      </c>
      <c r="T17" s="35">
        <v>2</v>
      </c>
      <c r="U17" s="28">
        <v>6.4516129032258061</v>
      </c>
    </row>
    <row r="18" spans="2:21" ht="15" customHeight="1" x14ac:dyDescent="0.25">
      <c r="B18" s="5" t="s">
        <v>54</v>
      </c>
      <c r="C18" s="6" t="s">
        <v>95</v>
      </c>
      <c r="D18" s="6" t="s">
        <v>100</v>
      </c>
      <c r="E18" s="41">
        <v>10306</v>
      </c>
      <c r="F18" s="15">
        <v>530</v>
      </c>
      <c r="G18" s="23">
        <v>460</v>
      </c>
      <c r="H18" s="23">
        <v>86.79245283018868</v>
      </c>
      <c r="I18" s="23">
        <v>64</v>
      </c>
      <c r="J18" s="19">
        <v>12.075471698113208</v>
      </c>
      <c r="K18" s="23">
        <v>6</v>
      </c>
      <c r="L18" s="28">
        <v>1.1320754716981132</v>
      </c>
      <c r="M18" s="19">
        <v>530</v>
      </c>
      <c r="N18" s="19">
        <v>390</v>
      </c>
      <c r="O18" s="19">
        <v>73.584905660377359</v>
      </c>
      <c r="P18" s="35">
        <v>10</v>
      </c>
      <c r="Q18" s="19">
        <v>1.8867924528301887</v>
      </c>
      <c r="R18" s="35">
        <v>91</v>
      </c>
      <c r="S18" s="29">
        <v>17.169811320754715</v>
      </c>
      <c r="T18" s="35">
        <v>39</v>
      </c>
      <c r="U18" s="28">
        <v>7.3584905660377355</v>
      </c>
    </row>
    <row r="19" spans="2:21" ht="15" customHeight="1" x14ac:dyDescent="0.25">
      <c r="B19" s="5" t="s">
        <v>54</v>
      </c>
      <c r="C19" s="6" t="s">
        <v>95</v>
      </c>
      <c r="D19" s="6" t="s">
        <v>101</v>
      </c>
      <c r="E19" s="41">
        <v>10307</v>
      </c>
      <c r="F19" s="15">
        <v>383</v>
      </c>
      <c r="G19" s="23">
        <v>355</v>
      </c>
      <c r="H19" s="23">
        <v>92.689295039164492</v>
      </c>
      <c r="I19" s="23">
        <v>22</v>
      </c>
      <c r="J19" s="19">
        <v>5.7441253263707575</v>
      </c>
      <c r="K19" s="23">
        <v>6</v>
      </c>
      <c r="L19" s="28">
        <v>1.5665796344647518</v>
      </c>
      <c r="M19" s="19">
        <v>383</v>
      </c>
      <c r="N19" s="19">
        <v>253</v>
      </c>
      <c r="O19" s="19">
        <v>66.057441253263704</v>
      </c>
      <c r="P19" s="35">
        <v>8</v>
      </c>
      <c r="Q19" s="19">
        <v>2.0887728459530028</v>
      </c>
      <c r="R19" s="35">
        <v>76</v>
      </c>
      <c r="S19" s="29">
        <v>19.843342036553523</v>
      </c>
      <c r="T19" s="35">
        <v>46</v>
      </c>
      <c r="U19" s="28">
        <v>12.010443864229766</v>
      </c>
    </row>
    <row r="20" spans="2:21" ht="15" customHeight="1" x14ac:dyDescent="0.25">
      <c r="B20" s="5" t="s">
        <v>54</v>
      </c>
      <c r="C20" s="6" t="s">
        <v>95</v>
      </c>
      <c r="D20" s="6" t="s">
        <v>102</v>
      </c>
      <c r="E20" s="41">
        <v>10301</v>
      </c>
      <c r="F20" s="15">
        <v>78</v>
      </c>
      <c r="G20" s="23">
        <v>67</v>
      </c>
      <c r="H20" s="23">
        <v>85.897435897435898</v>
      </c>
      <c r="I20" s="23">
        <v>7</v>
      </c>
      <c r="J20" s="19">
        <v>8.9743589743589745</v>
      </c>
      <c r="K20" s="23">
        <v>4</v>
      </c>
      <c r="L20" s="28">
        <v>5.1282051282051277</v>
      </c>
      <c r="M20" s="19">
        <v>78</v>
      </c>
      <c r="N20" s="19">
        <v>47</v>
      </c>
      <c r="O20" s="19">
        <v>60.256410256410255</v>
      </c>
      <c r="P20" s="35">
        <v>0</v>
      </c>
      <c r="Q20" s="19">
        <v>0</v>
      </c>
      <c r="R20" s="35">
        <v>17</v>
      </c>
      <c r="S20" s="29">
        <v>21.794871794871796</v>
      </c>
      <c r="T20" s="35">
        <v>14</v>
      </c>
      <c r="U20" s="28">
        <v>17.948717948717949</v>
      </c>
    </row>
    <row r="21" spans="2:21" ht="15" customHeight="1" x14ac:dyDescent="0.25">
      <c r="B21" s="5" t="s">
        <v>54</v>
      </c>
      <c r="C21" s="6" t="s">
        <v>95</v>
      </c>
      <c r="D21" s="6" t="s">
        <v>103</v>
      </c>
      <c r="E21" s="41">
        <v>10308</v>
      </c>
      <c r="F21" s="15">
        <v>23</v>
      </c>
      <c r="G21" s="23">
        <v>23</v>
      </c>
      <c r="H21" s="23">
        <v>100</v>
      </c>
      <c r="I21" s="23">
        <v>0</v>
      </c>
      <c r="J21" s="19">
        <v>0</v>
      </c>
      <c r="K21" s="23">
        <v>0</v>
      </c>
      <c r="L21" s="28">
        <v>0</v>
      </c>
      <c r="M21" s="19">
        <v>23</v>
      </c>
      <c r="N21" s="19">
        <v>12</v>
      </c>
      <c r="O21" s="19">
        <v>52.173913043478258</v>
      </c>
      <c r="P21" s="35">
        <v>0</v>
      </c>
      <c r="Q21" s="19">
        <v>0</v>
      </c>
      <c r="R21" s="35">
        <v>9</v>
      </c>
      <c r="S21" s="29">
        <v>39.130434782608695</v>
      </c>
      <c r="T21" s="35">
        <v>2</v>
      </c>
      <c r="U21" s="28">
        <v>8.695652173913043</v>
      </c>
    </row>
    <row r="22" spans="2:21" ht="15" customHeight="1" x14ac:dyDescent="0.25">
      <c r="B22" s="5" t="s">
        <v>54</v>
      </c>
      <c r="C22" s="6" t="s">
        <v>95</v>
      </c>
      <c r="D22" s="6" t="s">
        <v>104</v>
      </c>
      <c r="E22" s="41">
        <v>10309</v>
      </c>
      <c r="F22" s="15">
        <v>20</v>
      </c>
      <c r="G22" s="23">
        <v>19</v>
      </c>
      <c r="H22" s="23">
        <v>95</v>
      </c>
      <c r="I22" s="23">
        <v>1</v>
      </c>
      <c r="J22" s="19">
        <v>5</v>
      </c>
      <c r="K22" s="23">
        <v>0</v>
      </c>
      <c r="L22" s="28">
        <v>0</v>
      </c>
      <c r="M22" s="19">
        <v>20</v>
      </c>
      <c r="N22" s="19">
        <v>15</v>
      </c>
      <c r="O22" s="19">
        <v>75</v>
      </c>
      <c r="P22" s="35">
        <v>0</v>
      </c>
      <c r="Q22" s="19">
        <v>0</v>
      </c>
      <c r="R22" s="35">
        <v>3</v>
      </c>
      <c r="S22" s="29">
        <v>15</v>
      </c>
      <c r="T22" s="35">
        <v>2</v>
      </c>
      <c r="U22" s="28">
        <v>10</v>
      </c>
    </row>
    <row r="23" spans="2:21" ht="15" customHeight="1" x14ac:dyDescent="0.25">
      <c r="B23" s="5" t="s">
        <v>54</v>
      </c>
      <c r="C23" s="6" t="s">
        <v>95</v>
      </c>
      <c r="D23" s="6" t="s">
        <v>105</v>
      </c>
      <c r="E23" s="41">
        <v>10310</v>
      </c>
      <c r="F23" s="15">
        <v>91</v>
      </c>
      <c r="G23" s="23">
        <v>76</v>
      </c>
      <c r="H23" s="23">
        <v>83.516483516483518</v>
      </c>
      <c r="I23" s="23">
        <v>14</v>
      </c>
      <c r="J23" s="19">
        <v>15.384615384615385</v>
      </c>
      <c r="K23" s="23">
        <v>1</v>
      </c>
      <c r="L23" s="28">
        <v>1.098901098901099</v>
      </c>
      <c r="M23" s="19">
        <v>91</v>
      </c>
      <c r="N23" s="19">
        <v>63</v>
      </c>
      <c r="O23" s="19">
        <v>69.230769230769226</v>
      </c>
      <c r="P23" s="35">
        <v>1</v>
      </c>
      <c r="Q23" s="19">
        <v>1.098901098901099</v>
      </c>
      <c r="R23" s="35">
        <v>20</v>
      </c>
      <c r="S23" s="29">
        <v>21.978021978021978</v>
      </c>
      <c r="T23" s="35">
        <v>7</v>
      </c>
      <c r="U23" s="28">
        <v>7.6923076923076925</v>
      </c>
    </row>
    <row r="24" spans="2:21" ht="15" customHeight="1" x14ac:dyDescent="0.25">
      <c r="B24" s="5" t="s">
        <v>54</v>
      </c>
      <c r="C24" s="6" t="s">
        <v>95</v>
      </c>
      <c r="D24" s="6" t="s">
        <v>106</v>
      </c>
      <c r="E24" s="41">
        <v>10311</v>
      </c>
      <c r="F24" s="15">
        <v>85</v>
      </c>
      <c r="G24" s="23">
        <v>79</v>
      </c>
      <c r="H24" s="23">
        <v>92.941176470588232</v>
      </c>
      <c r="I24" s="23">
        <v>6</v>
      </c>
      <c r="J24" s="19">
        <v>7.0588235294117645</v>
      </c>
      <c r="K24" s="23">
        <v>0</v>
      </c>
      <c r="L24" s="28">
        <v>0</v>
      </c>
      <c r="M24" s="19">
        <v>85</v>
      </c>
      <c r="N24" s="19">
        <v>50</v>
      </c>
      <c r="O24" s="19">
        <v>58.82352941176471</v>
      </c>
      <c r="P24" s="35">
        <v>3</v>
      </c>
      <c r="Q24" s="19">
        <v>3.5294117647058822</v>
      </c>
      <c r="R24" s="35">
        <v>22</v>
      </c>
      <c r="S24" s="29">
        <v>25.882352941176475</v>
      </c>
      <c r="T24" s="35">
        <v>10</v>
      </c>
      <c r="U24" s="28">
        <v>11.76470588235294</v>
      </c>
    </row>
    <row r="25" spans="2:21" ht="15" customHeight="1" x14ac:dyDescent="0.25">
      <c r="B25" s="5" t="s">
        <v>54</v>
      </c>
      <c r="C25" s="6" t="s">
        <v>95</v>
      </c>
      <c r="D25" s="6" t="s">
        <v>107</v>
      </c>
      <c r="E25" s="41">
        <v>10312</v>
      </c>
      <c r="F25" s="15">
        <v>605</v>
      </c>
      <c r="G25" s="23">
        <v>521</v>
      </c>
      <c r="H25" s="23">
        <v>86.115702479338836</v>
      </c>
      <c r="I25" s="23">
        <v>82</v>
      </c>
      <c r="J25" s="19">
        <v>13.553719008264462</v>
      </c>
      <c r="K25" s="23">
        <v>2</v>
      </c>
      <c r="L25" s="28">
        <v>0.33057851239669422</v>
      </c>
      <c r="M25" s="19">
        <v>605</v>
      </c>
      <c r="N25" s="19">
        <v>418</v>
      </c>
      <c r="O25" s="19">
        <v>69.090909090909093</v>
      </c>
      <c r="P25" s="35">
        <v>4</v>
      </c>
      <c r="Q25" s="19">
        <v>0.66115702479338845</v>
      </c>
      <c r="R25" s="35">
        <v>129</v>
      </c>
      <c r="S25" s="29">
        <v>21.322314049586776</v>
      </c>
      <c r="T25" s="35">
        <v>54</v>
      </c>
      <c r="U25" s="28">
        <v>8.9256198347107443</v>
      </c>
    </row>
    <row r="26" spans="2:21" ht="15" customHeight="1" x14ac:dyDescent="0.25">
      <c r="B26" s="5" t="s">
        <v>54</v>
      </c>
      <c r="C26" s="6" t="s">
        <v>108</v>
      </c>
      <c r="D26" s="6" t="s">
        <v>109</v>
      </c>
      <c r="E26" s="41">
        <v>10102</v>
      </c>
      <c r="F26" s="15">
        <v>16</v>
      </c>
      <c r="G26" s="23">
        <v>15</v>
      </c>
      <c r="H26" s="23">
        <v>93.75</v>
      </c>
      <c r="I26" s="23">
        <v>1</v>
      </c>
      <c r="J26" s="19">
        <v>6.25</v>
      </c>
      <c r="K26" s="23">
        <v>0</v>
      </c>
      <c r="L26" s="28">
        <v>0</v>
      </c>
      <c r="M26" s="19">
        <v>16</v>
      </c>
      <c r="N26" s="19">
        <v>9</v>
      </c>
      <c r="O26" s="19">
        <v>56.25</v>
      </c>
      <c r="P26" s="35">
        <v>1</v>
      </c>
      <c r="Q26" s="19">
        <v>6.25</v>
      </c>
      <c r="R26" s="35">
        <v>5</v>
      </c>
      <c r="S26" s="29">
        <v>31.25</v>
      </c>
      <c r="T26" s="35">
        <v>1</v>
      </c>
      <c r="U26" s="28">
        <v>6.25</v>
      </c>
    </row>
    <row r="27" spans="2:21" ht="15" customHeight="1" x14ac:dyDescent="0.25">
      <c r="B27" s="5" t="s">
        <v>54</v>
      </c>
      <c r="C27" s="6" t="s">
        <v>108</v>
      </c>
      <c r="D27" s="6" t="s">
        <v>110</v>
      </c>
      <c r="E27" s="41">
        <v>10103</v>
      </c>
      <c r="F27" s="15">
        <v>122</v>
      </c>
      <c r="G27" s="23">
        <v>106</v>
      </c>
      <c r="H27" s="23">
        <v>86.885245901639337</v>
      </c>
      <c r="I27" s="23">
        <v>15</v>
      </c>
      <c r="J27" s="19">
        <v>12.295081967213115</v>
      </c>
      <c r="K27" s="23">
        <v>1</v>
      </c>
      <c r="L27" s="28">
        <v>0.81967213114754101</v>
      </c>
      <c r="M27" s="19">
        <v>122</v>
      </c>
      <c r="N27" s="19">
        <v>85</v>
      </c>
      <c r="O27" s="19">
        <v>69.672131147540981</v>
      </c>
      <c r="P27" s="35">
        <v>3</v>
      </c>
      <c r="Q27" s="19">
        <v>2.459016393442623</v>
      </c>
      <c r="R27" s="35">
        <v>20</v>
      </c>
      <c r="S27" s="29">
        <v>16.393442622950818</v>
      </c>
      <c r="T27" s="35">
        <v>14</v>
      </c>
      <c r="U27" s="28">
        <v>11.475409836065573</v>
      </c>
    </row>
    <row r="28" spans="2:21" ht="15" customHeight="1" x14ac:dyDescent="0.25">
      <c r="B28" s="5" t="s">
        <v>54</v>
      </c>
      <c r="C28" s="6" t="s">
        <v>108</v>
      </c>
      <c r="D28" s="6" t="s">
        <v>108</v>
      </c>
      <c r="E28" s="41">
        <v>10101</v>
      </c>
      <c r="F28" s="15">
        <v>1190</v>
      </c>
      <c r="G28" s="23">
        <v>1113</v>
      </c>
      <c r="H28" s="23">
        <v>93.529411764705884</v>
      </c>
      <c r="I28" s="23">
        <v>65</v>
      </c>
      <c r="J28" s="19">
        <v>5.46218487394958</v>
      </c>
      <c r="K28" s="23">
        <v>12</v>
      </c>
      <c r="L28" s="28">
        <v>1.0084033613445378</v>
      </c>
      <c r="M28" s="19">
        <v>1190</v>
      </c>
      <c r="N28" s="19">
        <v>825</v>
      </c>
      <c r="O28" s="19">
        <v>69.327731092436977</v>
      </c>
      <c r="P28" s="35">
        <v>17</v>
      </c>
      <c r="Q28" s="19">
        <v>1.4285714285714286</v>
      </c>
      <c r="R28" s="35">
        <v>229</v>
      </c>
      <c r="S28" s="29">
        <v>19.243697478991599</v>
      </c>
      <c r="T28" s="35">
        <v>119</v>
      </c>
      <c r="U28" s="28">
        <v>10</v>
      </c>
    </row>
    <row r="29" spans="2:21" ht="15" customHeight="1" x14ac:dyDescent="0.25">
      <c r="B29" s="5" t="s">
        <v>54</v>
      </c>
      <c r="C29" s="6" t="s">
        <v>108</v>
      </c>
      <c r="D29" s="6" t="s">
        <v>111</v>
      </c>
      <c r="E29" s="41">
        <v>10104</v>
      </c>
      <c r="F29" s="15">
        <v>26</v>
      </c>
      <c r="G29" s="23">
        <v>23</v>
      </c>
      <c r="H29" s="23">
        <v>88.461538461538453</v>
      </c>
      <c r="I29" s="23">
        <v>3</v>
      </c>
      <c r="J29" s="19">
        <v>11.538461538461538</v>
      </c>
      <c r="K29" s="23">
        <v>0</v>
      </c>
      <c r="L29" s="28">
        <v>0</v>
      </c>
      <c r="M29" s="19">
        <v>26</v>
      </c>
      <c r="N29" s="19">
        <v>19</v>
      </c>
      <c r="O29" s="19">
        <v>73.076923076923066</v>
      </c>
      <c r="P29" s="35">
        <v>0</v>
      </c>
      <c r="Q29" s="19">
        <v>0</v>
      </c>
      <c r="R29" s="35">
        <v>3</v>
      </c>
      <c r="S29" s="29">
        <v>11.538461538461538</v>
      </c>
      <c r="T29" s="35">
        <v>4</v>
      </c>
      <c r="U29" s="28">
        <v>15.384615384615385</v>
      </c>
    </row>
    <row r="30" spans="2:21" ht="15" customHeight="1" x14ac:dyDescent="0.25">
      <c r="B30" s="5" t="s">
        <v>54</v>
      </c>
      <c r="C30" s="6" t="s">
        <v>108</v>
      </c>
      <c r="D30" s="6" t="s">
        <v>112</v>
      </c>
      <c r="E30" s="41">
        <v>10105</v>
      </c>
      <c r="F30" s="15">
        <v>74</v>
      </c>
      <c r="G30" s="23">
        <v>59</v>
      </c>
      <c r="H30" s="23">
        <v>79.729729729729726</v>
      </c>
      <c r="I30" s="23">
        <v>13</v>
      </c>
      <c r="J30" s="19">
        <v>17.567567567567568</v>
      </c>
      <c r="K30" s="23">
        <v>2</v>
      </c>
      <c r="L30" s="28">
        <v>2.7027027027027026</v>
      </c>
      <c r="M30" s="19">
        <v>74</v>
      </c>
      <c r="N30" s="19">
        <v>52</v>
      </c>
      <c r="O30" s="19">
        <v>70.270270270270274</v>
      </c>
      <c r="P30" s="35">
        <v>2</v>
      </c>
      <c r="Q30" s="19">
        <v>2.7027027027027026</v>
      </c>
      <c r="R30" s="35">
        <v>16</v>
      </c>
      <c r="S30" s="29">
        <v>21.621621621621621</v>
      </c>
      <c r="T30" s="35">
        <v>4</v>
      </c>
      <c r="U30" s="28">
        <v>5.4054054054054053</v>
      </c>
    </row>
    <row r="31" spans="2:21" ht="15" customHeight="1" x14ac:dyDescent="0.25">
      <c r="B31" s="5" t="s">
        <v>54</v>
      </c>
      <c r="C31" s="6" t="s">
        <v>108</v>
      </c>
      <c r="D31" s="6" t="s">
        <v>113</v>
      </c>
      <c r="E31" s="41">
        <v>10106</v>
      </c>
      <c r="F31" s="15">
        <v>184</v>
      </c>
      <c r="G31" s="23">
        <v>170</v>
      </c>
      <c r="H31" s="23">
        <v>92.391304347826093</v>
      </c>
      <c r="I31" s="23">
        <v>14</v>
      </c>
      <c r="J31" s="19">
        <v>7.608695652173914</v>
      </c>
      <c r="K31" s="23">
        <v>0</v>
      </c>
      <c r="L31" s="28">
        <v>0</v>
      </c>
      <c r="M31" s="19">
        <v>184</v>
      </c>
      <c r="N31" s="19">
        <v>133</v>
      </c>
      <c r="O31" s="19">
        <v>72.282608695652172</v>
      </c>
      <c r="P31" s="35">
        <v>1</v>
      </c>
      <c r="Q31" s="19">
        <v>0.54347826086956519</v>
      </c>
      <c r="R31" s="35">
        <v>39</v>
      </c>
      <c r="S31" s="29">
        <v>21.195652173913043</v>
      </c>
      <c r="T31" s="35">
        <v>11</v>
      </c>
      <c r="U31" s="28">
        <v>5.9782608695652177</v>
      </c>
    </row>
    <row r="32" spans="2:21" ht="15" customHeight="1" x14ac:dyDescent="0.25">
      <c r="B32" s="5" t="s">
        <v>54</v>
      </c>
      <c r="C32" s="6" t="s">
        <v>108</v>
      </c>
      <c r="D32" s="6" t="s">
        <v>114</v>
      </c>
      <c r="E32" s="41">
        <v>10107</v>
      </c>
      <c r="F32" s="15">
        <v>12</v>
      </c>
      <c r="G32" s="23">
        <v>12</v>
      </c>
      <c r="H32" s="23">
        <v>100</v>
      </c>
      <c r="I32" s="23">
        <v>0</v>
      </c>
      <c r="J32" s="19">
        <v>0</v>
      </c>
      <c r="K32" s="23">
        <v>0</v>
      </c>
      <c r="L32" s="28">
        <v>0</v>
      </c>
      <c r="M32" s="19">
        <v>12</v>
      </c>
      <c r="N32" s="19">
        <v>11</v>
      </c>
      <c r="O32" s="19">
        <v>91.666666666666657</v>
      </c>
      <c r="P32" s="35">
        <v>0</v>
      </c>
      <c r="Q32" s="19">
        <v>0</v>
      </c>
      <c r="R32" s="35">
        <v>1</v>
      </c>
      <c r="S32" s="29">
        <v>8.3333333333333321</v>
      </c>
      <c r="T32" s="35">
        <v>0</v>
      </c>
      <c r="U32" s="28">
        <v>0</v>
      </c>
    </row>
    <row r="33" spans="2:21" ht="15" customHeight="1" x14ac:dyDescent="0.25">
      <c r="B33" s="5" t="s">
        <v>54</v>
      </c>
      <c r="C33" s="6" t="s">
        <v>108</v>
      </c>
      <c r="D33" s="6" t="s">
        <v>115</v>
      </c>
      <c r="E33" s="41">
        <v>10108</v>
      </c>
      <c r="F33" s="15">
        <v>27</v>
      </c>
      <c r="G33" s="23">
        <v>27</v>
      </c>
      <c r="H33" s="23">
        <v>100</v>
      </c>
      <c r="I33" s="23">
        <v>0</v>
      </c>
      <c r="J33" s="19">
        <v>0</v>
      </c>
      <c r="K33" s="23">
        <v>0</v>
      </c>
      <c r="L33" s="28">
        <v>0</v>
      </c>
      <c r="M33" s="19">
        <v>27</v>
      </c>
      <c r="N33" s="19">
        <v>17</v>
      </c>
      <c r="O33" s="19">
        <v>62.962962962962962</v>
      </c>
      <c r="P33" s="35">
        <v>0</v>
      </c>
      <c r="Q33" s="19">
        <v>0</v>
      </c>
      <c r="R33" s="35">
        <v>7</v>
      </c>
      <c r="S33" s="29">
        <v>25.925925925925924</v>
      </c>
      <c r="T33" s="35">
        <v>3</v>
      </c>
      <c r="U33" s="28">
        <v>11.111111111111111</v>
      </c>
    </row>
    <row r="34" spans="2:21" ht="15" customHeight="1" x14ac:dyDescent="0.25">
      <c r="B34" s="5" t="s">
        <v>54</v>
      </c>
      <c r="C34" s="6" t="s">
        <v>108</v>
      </c>
      <c r="D34" s="6" t="s">
        <v>116</v>
      </c>
      <c r="E34" s="41">
        <v>10109</v>
      </c>
      <c r="F34" s="15">
        <v>406</v>
      </c>
      <c r="G34" s="23">
        <v>375</v>
      </c>
      <c r="H34" s="23">
        <v>92.364532019704441</v>
      </c>
      <c r="I34" s="23">
        <v>31</v>
      </c>
      <c r="J34" s="19">
        <v>7.6354679802955667</v>
      </c>
      <c r="K34" s="23">
        <v>0</v>
      </c>
      <c r="L34" s="28">
        <v>0</v>
      </c>
      <c r="M34" s="19">
        <v>406</v>
      </c>
      <c r="N34" s="19">
        <v>290</v>
      </c>
      <c r="O34" s="19">
        <v>71.428571428571431</v>
      </c>
      <c r="P34" s="35">
        <v>10</v>
      </c>
      <c r="Q34" s="19">
        <v>2.4630541871921183</v>
      </c>
      <c r="R34" s="35">
        <v>84</v>
      </c>
      <c r="S34" s="29">
        <v>20.689655172413794</v>
      </c>
      <c r="T34" s="35">
        <v>22</v>
      </c>
      <c r="U34" s="28">
        <v>5.4187192118226601</v>
      </c>
    </row>
    <row r="35" spans="2:21" ht="15" customHeight="1" x14ac:dyDescent="0.25">
      <c r="B35" s="5" t="s">
        <v>54</v>
      </c>
      <c r="C35" s="6" t="s">
        <v>108</v>
      </c>
      <c r="D35" s="6" t="s">
        <v>117</v>
      </c>
      <c r="E35" s="41">
        <v>10110</v>
      </c>
      <c r="F35" s="15">
        <v>185</v>
      </c>
      <c r="G35" s="23">
        <v>165</v>
      </c>
      <c r="H35" s="23">
        <v>89.189189189189193</v>
      </c>
      <c r="I35" s="23">
        <v>18</v>
      </c>
      <c r="J35" s="19">
        <v>9.7297297297297298</v>
      </c>
      <c r="K35" s="23">
        <v>2</v>
      </c>
      <c r="L35" s="28">
        <v>1.0810810810810811</v>
      </c>
      <c r="M35" s="19">
        <v>185</v>
      </c>
      <c r="N35" s="19">
        <v>144</v>
      </c>
      <c r="O35" s="19">
        <v>77.837837837837839</v>
      </c>
      <c r="P35" s="35">
        <v>2</v>
      </c>
      <c r="Q35" s="19">
        <v>1.0810810810810811</v>
      </c>
      <c r="R35" s="35">
        <v>27</v>
      </c>
      <c r="S35" s="29">
        <v>14.594594594594595</v>
      </c>
      <c r="T35" s="35">
        <v>12</v>
      </c>
      <c r="U35" s="28">
        <v>6.4864864864864868</v>
      </c>
    </row>
    <row r="36" spans="2:21" ht="15" customHeight="1" x14ac:dyDescent="0.25">
      <c r="B36" s="5" t="s">
        <v>54</v>
      </c>
      <c r="C36" s="6" t="s">
        <v>108</v>
      </c>
      <c r="D36" s="6" t="s">
        <v>118</v>
      </c>
      <c r="E36" s="41">
        <v>10111</v>
      </c>
      <c r="F36" s="15">
        <v>68</v>
      </c>
      <c r="G36" s="23">
        <v>64</v>
      </c>
      <c r="H36" s="23">
        <v>94.117647058823522</v>
      </c>
      <c r="I36" s="23">
        <v>4</v>
      </c>
      <c r="J36" s="19">
        <v>5.8823529411764701</v>
      </c>
      <c r="K36" s="23">
        <v>0</v>
      </c>
      <c r="L36" s="28">
        <v>0</v>
      </c>
      <c r="M36" s="19">
        <v>68</v>
      </c>
      <c r="N36" s="19">
        <v>49</v>
      </c>
      <c r="O36" s="19">
        <v>72.058823529411768</v>
      </c>
      <c r="P36" s="35">
        <v>0</v>
      </c>
      <c r="Q36" s="19">
        <v>0</v>
      </c>
      <c r="R36" s="35">
        <v>15</v>
      </c>
      <c r="S36" s="29">
        <v>22.058823529411764</v>
      </c>
      <c r="T36" s="35">
        <v>4</v>
      </c>
      <c r="U36" s="28">
        <v>5.8823529411764701</v>
      </c>
    </row>
    <row r="37" spans="2:21" ht="15" customHeight="1" x14ac:dyDescent="0.25">
      <c r="B37" s="5" t="s">
        <v>54</v>
      </c>
      <c r="C37" s="6" t="s">
        <v>108</v>
      </c>
      <c r="D37" s="6" t="s">
        <v>119</v>
      </c>
      <c r="E37" s="41">
        <v>10112</v>
      </c>
      <c r="F37" s="15">
        <v>29</v>
      </c>
      <c r="G37" s="23">
        <v>24</v>
      </c>
      <c r="H37" s="23">
        <v>82.758620689655174</v>
      </c>
      <c r="I37" s="23">
        <v>5</v>
      </c>
      <c r="J37" s="19">
        <v>17.241379310344829</v>
      </c>
      <c r="K37" s="23">
        <v>0</v>
      </c>
      <c r="L37" s="28">
        <v>0</v>
      </c>
      <c r="M37" s="19">
        <v>29</v>
      </c>
      <c r="N37" s="19">
        <v>23</v>
      </c>
      <c r="O37" s="19">
        <v>79.310344827586206</v>
      </c>
      <c r="P37" s="35">
        <v>1</v>
      </c>
      <c r="Q37" s="19">
        <v>3.4482758620689653</v>
      </c>
      <c r="R37" s="35">
        <v>4</v>
      </c>
      <c r="S37" s="29">
        <v>13.793103448275861</v>
      </c>
      <c r="T37" s="35">
        <v>1</v>
      </c>
      <c r="U37" s="28">
        <v>3.4482758620689653</v>
      </c>
    </row>
    <row r="38" spans="2:21" ht="15" customHeight="1" x14ac:dyDescent="0.25">
      <c r="B38" s="5" t="s">
        <v>54</v>
      </c>
      <c r="C38" s="6" t="s">
        <v>108</v>
      </c>
      <c r="D38" s="6" t="s">
        <v>120</v>
      </c>
      <c r="E38" s="41">
        <v>10113</v>
      </c>
      <c r="F38" s="15">
        <v>49</v>
      </c>
      <c r="G38" s="23">
        <v>46</v>
      </c>
      <c r="H38" s="23">
        <v>93.877551020408163</v>
      </c>
      <c r="I38" s="23">
        <v>2</v>
      </c>
      <c r="J38" s="19">
        <v>4.0816326530612246</v>
      </c>
      <c r="K38" s="23">
        <v>1</v>
      </c>
      <c r="L38" s="28">
        <v>2.0408163265306123</v>
      </c>
      <c r="M38" s="19">
        <v>49</v>
      </c>
      <c r="N38" s="19">
        <v>31</v>
      </c>
      <c r="O38" s="19">
        <v>63.265306122448983</v>
      </c>
      <c r="P38" s="35">
        <v>0</v>
      </c>
      <c r="Q38" s="19">
        <v>0</v>
      </c>
      <c r="R38" s="35">
        <v>12</v>
      </c>
      <c r="S38" s="29">
        <v>24.489795918367346</v>
      </c>
      <c r="T38" s="35">
        <v>6</v>
      </c>
      <c r="U38" s="28">
        <v>12.244897959183673</v>
      </c>
    </row>
    <row r="39" spans="2:21" ht="15" customHeight="1" x14ac:dyDescent="0.25">
      <c r="B39" s="5" t="s">
        <v>54</v>
      </c>
      <c r="C39" s="6" t="s">
        <v>108</v>
      </c>
      <c r="D39" s="6" t="s">
        <v>121</v>
      </c>
      <c r="E39" s="41">
        <v>10114</v>
      </c>
      <c r="F39" s="15">
        <v>173</v>
      </c>
      <c r="G39" s="23">
        <v>154</v>
      </c>
      <c r="H39" s="23">
        <v>89.017341040462426</v>
      </c>
      <c r="I39" s="23">
        <v>14</v>
      </c>
      <c r="J39" s="19">
        <v>8.0924855491329488</v>
      </c>
      <c r="K39" s="23">
        <v>5</v>
      </c>
      <c r="L39" s="28">
        <v>2.8901734104046244</v>
      </c>
      <c r="M39" s="19">
        <v>173</v>
      </c>
      <c r="N39" s="19">
        <v>114</v>
      </c>
      <c r="O39" s="19">
        <v>65.895953757225428</v>
      </c>
      <c r="P39" s="35">
        <v>0</v>
      </c>
      <c r="Q39" s="19">
        <v>0</v>
      </c>
      <c r="R39" s="35">
        <v>43</v>
      </c>
      <c r="S39" s="29">
        <v>24.855491329479769</v>
      </c>
      <c r="T39" s="35">
        <v>16</v>
      </c>
      <c r="U39" s="28">
        <v>9.2485549132947966</v>
      </c>
    </row>
    <row r="40" spans="2:21" ht="15" customHeight="1" x14ac:dyDescent="0.25">
      <c r="B40" s="5" t="s">
        <v>54</v>
      </c>
      <c r="C40" s="6" t="s">
        <v>108</v>
      </c>
      <c r="D40" s="6" t="s">
        <v>122</v>
      </c>
      <c r="E40" s="41">
        <v>10115</v>
      </c>
      <c r="F40" s="15">
        <v>26</v>
      </c>
      <c r="G40" s="23">
        <v>24</v>
      </c>
      <c r="H40" s="23">
        <v>92.307692307692307</v>
      </c>
      <c r="I40" s="23">
        <v>2</v>
      </c>
      <c r="J40" s="19">
        <v>7.6923076923076925</v>
      </c>
      <c r="K40" s="23">
        <v>0</v>
      </c>
      <c r="L40" s="28">
        <v>0</v>
      </c>
      <c r="M40" s="19">
        <v>26</v>
      </c>
      <c r="N40" s="19">
        <v>13</v>
      </c>
      <c r="O40" s="19">
        <v>50</v>
      </c>
      <c r="P40" s="35">
        <v>0</v>
      </c>
      <c r="Q40" s="19">
        <v>0</v>
      </c>
      <c r="R40" s="35">
        <v>8</v>
      </c>
      <c r="S40" s="29">
        <v>30.76923076923077</v>
      </c>
      <c r="T40" s="35">
        <v>5</v>
      </c>
      <c r="U40" s="28">
        <v>19.230769230769234</v>
      </c>
    </row>
    <row r="41" spans="2:21" ht="15" customHeight="1" x14ac:dyDescent="0.25">
      <c r="B41" s="5" t="s">
        <v>54</v>
      </c>
      <c r="C41" s="6" t="s">
        <v>108</v>
      </c>
      <c r="D41" s="6" t="s">
        <v>123</v>
      </c>
      <c r="E41" s="41">
        <v>10116</v>
      </c>
      <c r="F41" s="15">
        <v>14</v>
      </c>
      <c r="G41" s="23">
        <v>14</v>
      </c>
      <c r="H41" s="23">
        <v>100</v>
      </c>
      <c r="I41" s="23">
        <v>0</v>
      </c>
      <c r="J41" s="19">
        <v>0</v>
      </c>
      <c r="K41" s="23">
        <v>0</v>
      </c>
      <c r="L41" s="28">
        <v>0</v>
      </c>
      <c r="M41" s="19">
        <v>14</v>
      </c>
      <c r="N41" s="19">
        <v>12</v>
      </c>
      <c r="O41" s="19">
        <v>85.714285714285708</v>
      </c>
      <c r="P41" s="35">
        <v>0</v>
      </c>
      <c r="Q41" s="19">
        <v>0</v>
      </c>
      <c r="R41" s="35">
        <v>1</v>
      </c>
      <c r="S41" s="29">
        <v>7.1428571428571423</v>
      </c>
      <c r="T41" s="35">
        <v>1</v>
      </c>
      <c r="U41" s="28">
        <v>7.1428571428571423</v>
      </c>
    </row>
    <row r="42" spans="2:21" ht="15" customHeight="1" x14ac:dyDescent="0.25">
      <c r="B42" s="5" t="s">
        <v>54</v>
      </c>
      <c r="C42" s="6" t="s">
        <v>108</v>
      </c>
      <c r="D42" s="6" t="s">
        <v>124</v>
      </c>
      <c r="E42" s="41">
        <v>10117</v>
      </c>
      <c r="F42" s="15">
        <v>27</v>
      </c>
      <c r="G42" s="23">
        <v>26</v>
      </c>
      <c r="H42" s="23">
        <v>96.296296296296291</v>
      </c>
      <c r="I42" s="23">
        <v>0</v>
      </c>
      <c r="J42" s="19">
        <v>0</v>
      </c>
      <c r="K42" s="23">
        <v>1</v>
      </c>
      <c r="L42" s="28">
        <v>3.7037037037037033</v>
      </c>
      <c r="M42" s="19">
        <v>27</v>
      </c>
      <c r="N42" s="19">
        <v>14</v>
      </c>
      <c r="O42" s="19">
        <v>51.851851851851848</v>
      </c>
      <c r="P42" s="35">
        <v>0</v>
      </c>
      <c r="Q42" s="19">
        <v>0</v>
      </c>
      <c r="R42" s="35">
        <v>7</v>
      </c>
      <c r="S42" s="29">
        <v>25.925925925925924</v>
      </c>
      <c r="T42" s="35">
        <v>6</v>
      </c>
      <c r="U42" s="28">
        <v>22.222222222222221</v>
      </c>
    </row>
    <row r="43" spans="2:21" ht="15" customHeight="1" x14ac:dyDescent="0.25">
      <c r="B43" s="5" t="s">
        <v>54</v>
      </c>
      <c r="C43" s="6" t="s">
        <v>108</v>
      </c>
      <c r="D43" s="6" t="s">
        <v>125</v>
      </c>
      <c r="E43" s="41">
        <v>10118</v>
      </c>
      <c r="F43" s="15">
        <v>19</v>
      </c>
      <c r="G43" s="23">
        <v>15</v>
      </c>
      <c r="H43" s="23">
        <v>78.94736842105263</v>
      </c>
      <c r="I43" s="23">
        <v>4</v>
      </c>
      <c r="J43" s="19">
        <v>21.052631578947366</v>
      </c>
      <c r="K43" s="23">
        <v>0</v>
      </c>
      <c r="L43" s="28">
        <v>0</v>
      </c>
      <c r="M43" s="19">
        <v>19</v>
      </c>
      <c r="N43" s="19">
        <v>6</v>
      </c>
      <c r="O43" s="19">
        <v>31.578947368421051</v>
      </c>
      <c r="P43" s="35">
        <v>0</v>
      </c>
      <c r="Q43" s="19">
        <v>0</v>
      </c>
      <c r="R43" s="35">
        <v>7</v>
      </c>
      <c r="S43" s="29">
        <v>36.84210526315789</v>
      </c>
      <c r="T43" s="35">
        <v>6</v>
      </c>
      <c r="U43" s="28">
        <v>31.578947368421051</v>
      </c>
    </row>
    <row r="44" spans="2:21" ht="15" customHeight="1" x14ac:dyDescent="0.25">
      <c r="B44" s="5" t="s">
        <v>54</v>
      </c>
      <c r="C44" s="6" t="s">
        <v>108</v>
      </c>
      <c r="D44" s="6" t="s">
        <v>126</v>
      </c>
      <c r="E44" s="41">
        <v>10119</v>
      </c>
      <c r="F44" s="15">
        <v>60</v>
      </c>
      <c r="G44" s="23">
        <v>53</v>
      </c>
      <c r="H44" s="23">
        <v>88.333333333333329</v>
      </c>
      <c r="I44" s="23">
        <v>7</v>
      </c>
      <c r="J44" s="19">
        <v>11.666666666666666</v>
      </c>
      <c r="K44" s="23">
        <v>0</v>
      </c>
      <c r="L44" s="28">
        <v>0</v>
      </c>
      <c r="M44" s="19">
        <v>60</v>
      </c>
      <c r="N44" s="19">
        <v>48</v>
      </c>
      <c r="O44" s="19">
        <v>80</v>
      </c>
      <c r="P44" s="35">
        <v>0</v>
      </c>
      <c r="Q44" s="19">
        <v>0</v>
      </c>
      <c r="R44" s="35">
        <v>9</v>
      </c>
      <c r="S44" s="29">
        <v>15</v>
      </c>
      <c r="T44" s="35">
        <v>3</v>
      </c>
      <c r="U44" s="28">
        <v>5</v>
      </c>
    </row>
    <row r="45" spans="2:21" ht="15" customHeight="1" x14ac:dyDescent="0.25">
      <c r="B45" s="5" t="s">
        <v>54</v>
      </c>
      <c r="C45" s="6" t="s">
        <v>108</v>
      </c>
      <c r="D45" s="6" t="s">
        <v>127</v>
      </c>
      <c r="E45" s="41">
        <v>10120</v>
      </c>
      <c r="F45" s="15">
        <v>65</v>
      </c>
      <c r="G45" s="23">
        <v>52</v>
      </c>
      <c r="H45" s="23">
        <v>80</v>
      </c>
      <c r="I45" s="23">
        <v>12</v>
      </c>
      <c r="J45" s="19">
        <v>18.461538461538463</v>
      </c>
      <c r="K45" s="23">
        <v>1</v>
      </c>
      <c r="L45" s="28">
        <v>1.5384615384615385</v>
      </c>
      <c r="M45" s="19">
        <v>65</v>
      </c>
      <c r="N45" s="19">
        <v>40</v>
      </c>
      <c r="O45" s="19">
        <v>61.53846153846154</v>
      </c>
      <c r="P45" s="35">
        <v>1</v>
      </c>
      <c r="Q45" s="19">
        <v>1.5384615384615385</v>
      </c>
      <c r="R45" s="35">
        <v>18</v>
      </c>
      <c r="S45" s="29">
        <v>27.692307692307693</v>
      </c>
      <c r="T45" s="35">
        <v>6</v>
      </c>
      <c r="U45" s="28">
        <v>9.2307692307692317</v>
      </c>
    </row>
    <row r="46" spans="2:21" ht="15" customHeight="1" x14ac:dyDescent="0.25">
      <c r="B46" s="5" t="s">
        <v>54</v>
      </c>
      <c r="C46" s="6" t="s">
        <v>108</v>
      </c>
      <c r="D46" s="6" t="s">
        <v>128</v>
      </c>
      <c r="E46" s="41">
        <v>10121</v>
      </c>
      <c r="F46" s="15">
        <v>22</v>
      </c>
      <c r="G46" s="23">
        <v>19</v>
      </c>
      <c r="H46" s="23">
        <v>86.36363636363636</v>
      </c>
      <c r="I46" s="23">
        <v>0</v>
      </c>
      <c r="J46" s="19">
        <v>0</v>
      </c>
      <c r="K46" s="23">
        <v>3</v>
      </c>
      <c r="L46" s="28">
        <v>13.636363636363635</v>
      </c>
      <c r="M46" s="19">
        <v>22</v>
      </c>
      <c r="N46" s="19">
        <v>8</v>
      </c>
      <c r="O46" s="19">
        <v>36.363636363636367</v>
      </c>
      <c r="P46" s="35">
        <v>0</v>
      </c>
      <c r="Q46" s="19">
        <v>0</v>
      </c>
      <c r="R46" s="35">
        <v>10</v>
      </c>
      <c r="S46" s="29">
        <v>45.454545454545453</v>
      </c>
      <c r="T46" s="35">
        <v>4</v>
      </c>
      <c r="U46" s="28">
        <v>18.181818181818183</v>
      </c>
    </row>
    <row r="47" spans="2:21" ht="15" customHeight="1" x14ac:dyDescent="0.25">
      <c r="B47" s="5" t="s">
        <v>54</v>
      </c>
      <c r="C47" s="6" t="s">
        <v>129</v>
      </c>
      <c r="D47" s="6" t="s">
        <v>130</v>
      </c>
      <c r="E47" s="41">
        <v>10402</v>
      </c>
      <c r="F47" s="15">
        <v>149</v>
      </c>
      <c r="G47" s="23">
        <v>105</v>
      </c>
      <c r="H47" s="23">
        <v>70.469798657718115</v>
      </c>
      <c r="I47" s="23">
        <v>44</v>
      </c>
      <c r="J47" s="19">
        <v>29.530201342281881</v>
      </c>
      <c r="K47" s="23">
        <v>0</v>
      </c>
      <c r="L47" s="28">
        <v>0</v>
      </c>
      <c r="M47" s="19">
        <v>149</v>
      </c>
      <c r="N47" s="19">
        <v>109</v>
      </c>
      <c r="O47" s="19">
        <v>73.154362416107389</v>
      </c>
      <c r="P47" s="35">
        <v>10</v>
      </c>
      <c r="Q47" s="19">
        <v>6.7114093959731544</v>
      </c>
      <c r="R47" s="35">
        <v>22</v>
      </c>
      <c r="S47" s="29">
        <v>14.76510067114094</v>
      </c>
      <c r="T47" s="35">
        <v>8</v>
      </c>
      <c r="U47" s="28">
        <v>5.3691275167785237</v>
      </c>
    </row>
    <row r="48" spans="2:21" ht="15" customHeight="1" x14ac:dyDescent="0.25">
      <c r="B48" s="5" t="s">
        <v>54</v>
      </c>
      <c r="C48" s="6" t="s">
        <v>129</v>
      </c>
      <c r="D48" s="6" t="s">
        <v>131</v>
      </c>
      <c r="E48" s="41">
        <v>10401</v>
      </c>
      <c r="F48" s="15">
        <v>1711</v>
      </c>
      <c r="G48" s="23">
        <v>1132</v>
      </c>
      <c r="H48" s="23">
        <v>66.160140268848622</v>
      </c>
      <c r="I48" s="23">
        <v>561</v>
      </c>
      <c r="J48" s="19">
        <v>32.787843366452371</v>
      </c>
      <c r="K48" s="23">
        <v>18</v>
      </c>
      <c r="L48" s="28">
        <v>1.0520163646990064</v>
      </c>
      <c r="M48" s="19">
        <v>1711</v>
      </c>
      <c r="N48" s="19">
        <v>1254</v>
      </c>
      <c r="O48" s="19">
        <v>73.290473407364104</v>
      </c>
      <c r="P48" s="35">
        <v>98</v>
      </c>
      <c r="Q48" s="19">
        <v>5.7276446522501461</v>
      </c>
      <c r="R48" s="35">
        <v>258</v>
      </c>
      <c r="S48" s="29">
        <v>15.078901227352425</v>
      </c>
      <c r="T48" s="35">
        <v>101</v>
      </c>
      <c r="U48" s="28">
        <v>5.9029807130333136</v>
      </c>
    </row>
    <row r="49" spans="2:21" ht="15" customHeight="1" x14ac:dyDescent="0.25">
      <c r="B49" s="5" t="s">
        <v>54</v>
      </c>
      <c r="C49" s="6" t="s">
        <v>129</v>
      </c>
      <c r="D49" s="6" t="s">
        <v>132</v>
      </c>
      <c r="E49" s="41">
        <v>10403</v>
      </c>
      <c r="F49" s="15">
        <v>671</v>
      </c>
      <c r="G49" s="23">
        <v>399</v>
      </c>
      <c r="H49" s="23">
        <v>59.463487332339795</v>
      </c>
      <c r="I49" s="23">
        <v>268</v>
      </c>
      <c r="J49" s="19">
        <v>39.94038748137109</v>
      </c>
      <c r="K49" s="23">
        <v>4</v>
      </c>
      <c r="L49" s="28">
        <v>0.5961251862891207</v>
      </c>
      <c r="M49" s="19">
        <v>671</v>
      </c>
      <c r="N49" s="19">
        <v>510</v>
      </c>
      <c r="O49" s="19">
        <v>76.005961251862885</v>
      </c>
      <c r="P49" s="35">
        <v>40</v>
      </c>
      <c r="Q49" s="19">
        <v>5.9612518628912072</v>
      </c>
      <c r="R49" s="35">
        <v>84</v>
      </c>
      <c r="S49" s="29">
        <v>12.518628912071536</v>
      </c>
      <c r="T49" s="35">
        <v>37</v>
      </c>
      <c r="U49" s="28">
        <v>5.5141579731743668</v>
      </c>
    </row>
    <row r="50" spans="2:21" ht="15" customHeight="1" x14ac:dyDescent="0.25">
      <c r="B50" s="5" t="s">
        <v>54</v>
      </c>
      <c r="C50" s="6" t="s">
        <v>133</v>
      </c>
      <c r="D50" s="6" t="s">
        <v>134</v>
      </c>
      <c r="E50" s="41">
        <v>10502</v>
      </c>
      <c r="F50" s="15">
        <v>361</v>
      </c>
      <c r="G50" s="23">
        <v>298</v>
      </c>
      <c r="H50" s="23">
        <v>82.548476454293635</v>
      </c>
      <c r="I50" s="23">
        <v>50</v>
      </c>
      <c r="J50" s="19">
        <v>13.850415512465375</v>
      </c>
      <c r="K50" s="23">
        <v>13</v>
      </c>
      <c r="L50" s="28">
        <v>3.6011080332409975</v>
      </c>
      <c r="M50" s="19">
        <v>361</v>
      </c>
      <c r="N50" s="19">
        <v>263</v>
      </c>
      <c r="O50" s="19">
        <v>72.853185595567865</v>
      </c>
      <c r="P50" s="35">
        <v>13</v>
      </c>
      <c r="Q50" s="19">
        <v>3.6011080332409975</v>
      </c>
      <c r="R50" s="35">
        <v>59</v>
      </c>
      <c r="S50" s="29">
        <v>16.343490304709142</v>
      </c>
      <c r="T50" s="35">
        <v>26</v>
      </c>
      <c r="U50" s="28">
        <v>7.202216066481995</v>
      </c>
    </row>
    <row r="51" spans="2:21" ht="15" customHeight="1" x14ac:dyDescent="0.25">
      <c r="B51" s="5" t="s">
        <v>54</v>
      </c>
      <c r="C51" s="6" t="s">
        <v>133</v>
      </c>
      <c r="D51" s="6" t="s">
        <v>135</v>
      </c>
      <c r="E51" s="41">
        <v>10503</v>
      </c>
      <c r="F51" s="15">
        <v>293</v>
      </c>
      <c r="G51" s="23">
        <v>236</v>
      </c>
      <c r="H51" s="23">
        <v>80.546075085324233</v>
      </c>
      <c r="I51" s="23">
        <v>57</v>
      </c>
      <c r="J51" s="19">
        <v>19.453924914675767</v>
      </c>
      <c r="K51" s="23">
        <v>0</v>
      </c>
      <c r="L51" s="28">
        <v>0</v>
      </c>
      <c r="M51" s="19">
        <v>293</v>
      </c>
      <c r="N51" s="19">
        <v>206</v>
      </c>
      <c r="O51" s="19">
        <v>70.307167235494887</v>
      </c>
      <c r="P51" s="35">
        <v>4</v>
      </c>
      <c r="Q51" s="19">
        <v>1.3651877133105803</v>
      </c>
      <c r="R51" s="35">
        <v>69</v>
      </c>
      <c r="S51" s="29">
        <v>23.549488054607508</v>
      </c>
      <c r="T51" s="35">
        <v>14</v>
      </c>
      <c r="U51" s="28">
        <v>4.7781569965870307</v>
      </c>
    </row>
    <row r="52" spans="2:21" ht="15" customHeight="1" x14ac:dyDescent="0.25">
      <c r="B52" s="5" t="s">
        <v>54</v>
      </c>
      <c r="C52" s="6" t="s">
        <v>133</v>
      </c>
      <c r="D52" s="6" t="s">
        <v>136</v>
      </c>
      <c r="E52" s="41">
        <v>10504</v>
      </c>
      <c r="F52" s="15">
        <v>145</v>
      </c>
      <c r="G52" s="23">
        <v>124</v>
      </c>
      <c r="H52" s="23">
        <v>85.517241379310349</v>
      </c>
      <c r="I52" s="23">
        <v>20</v>
      </c>
      <c r="J52" s="19">
        <v>13.793103448275861</v>
      </c>
      <c r="K52" s="23">
        <v>1</v>
      </c>
      <c r="L52" s="28">
        <v>0.68965517241379315</v>
      </c>
      <c r="M52" s="19">
        <v>145</v>
      </c>
      <c r="N52" s="19">
        <v>97</v>
      </c>
      <c r="O52" s="19">
        <v>66.896551724137936</v>
      </c>
      <c r="P52" s="35">
        <v>3</v>
      </c>
      <c r="Q52" s="19">
        <v>2.0689655172413794</v>
      </c>
      <c r="R52" s="35">
        <v>29</v>
      </c>
      <c r="S52" s="29">
        <v>20</v>
      </c>
      <c r="T52" s="35">
        <v>16</v>
      </c>
      <c r="U52" s="28">
        <v>11.03448275862069</v>
      </c>
    </row>
    <row r="53" spans="2:21" ht="15" customHeight="1" x14ac:dyDescent="0.25">
      <c r="B53" s="5" t="s">
        <v>54</v>
      </c>
      <c r="C53" s="6" t="s">
        <v>133</v>
      </c>
      <c r="D53" s="6" t="s">
        <v>137</v>
      </c>
      <c r="E53" s="41">
        <v>10505</v>
      </c>
      <c r="F53" s="15">
        <v>73</v>
      </c>
      <c r="G53" s="23">
        <v>60</v>
      </c>
      <c r="H53" s="23">
        <v>82.191780821917803</v>
      </c>
      <c r="I53" s="23">
        <v>13</v>
      </c>
      <c r="J53" s="19">
        <v>17.80821917808219</v>
      </c>
      <c r="K53" s="23">
        <v>0</v>
      </c>
      <c r="L53" s="28">
        <v>0</v>
      </c>
      <c r="M53" s="19">
        <v>73</v>
      </c>
      <c r="N53" s="19">
        <v>53</v>
      </c>
      <c r="O53" s="19">
        <v>72.602739726027394</v>
      </c>
      <c r="P53" s="35">
        <v>1</v>
      </c>
      <c r="Q53" s="19">
        <v>1.3698630136986301</v>
      </c>
      <c r="R53" s="35">
        <v>11</v>
      </c>
      <c r="S53" s="29">
        <v>15.068493150684931</v>
      </c>
      <c r="T53" s="35">
        <v>8</v>
      </c>
      <c r="U53" s="28">
        <v>10.95890410958904</v>
      </c>
    </row>
    <row r="54" spans="2:21" ht="15" customHeight="1" x14ac:dyDescent="0.25">
      <c r="B54" s="5" t="s">
        <v>54</v>
      </c>
      <c r="C54" s="6" t="s">
        <v>133</v>
      </c>
      <c r="D54" s="6" t="s">
        <v>138</v>
      </c>
      <c r="E54" s="41">
        <v>10506</v>
      </c>
      <c r="F54" s="15">
        <v>20</v>
      </c>
      <c r="G54" s="23">
        <v>17</v>
      </c>
      <c r="H54" s="23">
        <v>85</v>
      </c>
      <c r="I54" s="23">
        <v>3</v>
      </c>
      <c r="J54" s="19">
        <v>15</v>
      </c>
      <c r="K54" s="23">
        <v>0</v>
      </c>
      <c r="L54" s="28">
        <v>0</v>
      </c>
      <c r="M54" s="19">
        <v>20</v>
      </c>
      <c r="N54" s="19">
        <v>15</v>
      </c>
      <c r="O54" s="19">
        <v>75</v>
      </c>
      <c r="P54" s="35">
        <v>0</v>
      </c>
      <c r="Q54" s="19">
        <v>0</v>
      </c>
      <c r="R54" s="35">
        <v>3</v>
      </c>
      <c r="S54" s="29">
        <v>15</v>
      </c>
      <c r="T54" s="35">
        <v>2</v>
      </c>
      <c r="U54" s="28">
        <v>10</v>
      </c>
    </row>
    <row r="55" spans="2:21" ht="15" customHeight="1" x14ac:dyDescent="0.25">
      <c r="B55" s="5" t="s">
        <v>54</v>
      </c>
      <c r="C55" s="6" t="s">
        <v>133</v>
      </c>
      <c r="D55" s="6" t="s">
        <v>139</v>
      </c>
      <c r="E55" s="41">
        <v>10501</v>
      </c>
      <c r="F55" s="15">
        <v>116</v>
      </c>
      <c r="G55" s="23">
        <v>104</v>
      </c>
      <c r="H55" s="23">
        <v>89.65517241379311</v>
      </c>
      <c r="I55" s="23">
        <v>9</v>
      </c>
      <c r="J55" s="19">
        <v>7.7586206896551726</v>
      </c>
      <c r="K55" s="23">
        <v>3</v>
      </c>
      <c r="L55" s="28">
        <v>2.5862068965517242</v>
      </c>
      <c r="M55" s="19">
        <v>116</v>
      </c>
      <c r="N55" s="19">
        <v>79</v>
      </c>
      <c r="O55" s="19">
        <v>68.103448275862064</v>
      </c>
      <c r="P55" s="35">
        <v>2</v>
      </c>
      <c r="Q55" s="19">
        <v>1.7241379310344827</v>
      </c>
      <c r="R55" s="35">
        <v>22</v>
      </c>
      <c r="S55" s="29">
        <v>18.96551724137931</v>
      </c>
      <c r="T55" s="35">
        <v>13</v>
      </c>
      <c r="U55" s="28">
        <v>11.206896551724139</v>
      </c>
    </row>
    <row r="56" spans="2:21" ht="15" customHeight="1" x14ac:dyDescent="0.25">
      <c r="B56" s="5" t="s">
        <v>54</v>
      </c>
      <c r="C56" s="6" t="s">
        <v>133</v>
      </c>
      <c r="D56" s="6" t="s">
        <v>140</v>
      </c>
      <c r="E56" s="41">
        <v>10507</v>
      </c>
      <c r="F56" s="15">
        <v>35</v>
      </c>
      <c r="G56" s="23">
        <v>30</v>
      </c>
      <c r="H56" s="23">
        <v>85.714285714285708</v>
      </c>
      <c r="I56" s="23">
        <v>5</v>
      </c>
      <c r="J56" s="19">
        <v>14.285714285714285</v>
      </c>
      <c r="K56" s="23">
        <v>0</v>
      </c>
      <c r="L56" s="28">
        <v>0</v>
      </c>
      <c r="M56" s="19">
        <v>35</v>
      </c>
      <c r="N56" s="19">
        <v>23</v>
      </c>
      <c r="O56" s="19">
        <v>65.714285714285708</v>
      </c>
      <c r="P56" s="35">
        <v>0</v>
      </c>
      <c r="Q56" s="19">
        <v>0</v>
      </c>
      <c r="R56" s="35">
        <v>9</v>
      </c>
      <c r="S56" s="29">
        <v>25.714285714285712</v>
      </c>
      <c r="T56" s="35">
        <v>3</v>
      </c>
      <c r="U56" s="28">
        <v>8.5714285714285712</v>
      </c>
    </row>
    <row r="57" spans="2:21" ht="15" customHeight="1" x14ac:dyDescent="0.25">
      <c r="B57" s="5" t="s">
        <v>54</v>
      </c>
      <c r="C57" s="6" t="s">
        <v>133</v>
      </c>
      <c r="D57" s="6" t="s">
        <v>141</v>
      </c>
      <c r="E57" s="41">
        <v>10508</v>
      </c>
      <c r="F57" s="15">
        <v>70</v>
      </c>
      <c r="G57" s="23">
        <v>64</v>
      </c>
      <c r="H57" s="23">
        <v>91.428571428571431</v>
      </c>
      <c r="I57" s="23">
        <v>6</v>
      </c>
      <c r="J57" s="19">
        <v>8.5714285714285712</v>
      </c>
      <c r="K57" s="23">
        <v>0</v>
      </c>
      <c r="L57" s="28">
        <v>0</v>
      </c>
      <c r="M57" s="19">
        <v>70</v>
      </c>
      <c r="N57" s="19">
        <v>56</v>
      </c>
      <c r="O57" s="19">
        <v>80</v>
      </c>
      <c r="P57" s="35">
        <v>0</v>
      </c>
      <c r="Q57" s="19">
        <v>0</v>
      </c>
      <c r="R57" s="35">
        <v>11</v>
      </c>
      <c r="S57" s="29">
        <v>15.714285714285714</v>
      </c>
      <c r="T57" s="35">
        <v>3</v>
      </c>
      <c r="U57" s="28">
        <v>4.2857142857142856</v>
      </c>
    </row>
    <row r="58" spans="2:21" ht="15" customHeight="1" x14ac:dyDescent="0.25">
      <c r="B58" s="5" t="s">
        <v>54</v>
      </c>
      <c r="C58" s="6" t="s">
        <v>133</v>
      </c>
      <c r="D58" s="6" t="s">
        <v>133</v>
      </c>
      <c r="E58" s="41">
        <v>10509</v>
      </c>
      <c r="F58" s="15">
        <v>237</v>
      </c>
      <c r="G58" s="23">
        <v>211</v>
      </c>
      <c r="H58" s="23">
        <v>89.029535864978897</v>
      </c>
      <c r="I58" s="23">
        <v>24</v>
      </c>
      <c r="J58" s="19">
        <v>10.126582278481013</v>
      </c>
      <c r="K58" s="23">
        <v>2</v>
      </c>
      <c r="L58" s="28">
        <v>0.8438818565400843</v>
      </c>
      <c r="M58" s="19">
        <v>237</v>
      </c>
      <c r="N58" s="19">
        <v>166</v>
      </c>
      <c r="O58" s="19">
        <v>70.042194092827003</v>
      </c>
      <c r="P58" s="35">
        <v>7</v>
      </c>
      <c r="Q58" s="19">
        <v>2.9535864978902953</v>
      </c>
      <c r="R58" s="35">
        <v>45</v>
      </c>
      <c r="S58" s="29">
        <v>18.9873417721519</v>
      </c>
      <c r="T58" s="35">
        <v>19</v>
      </c>
      <c r="U58" s="28">
        <v>8.0168776371308024</v>
      </c>
    </row>
    <row r="59" spans="2:21" ht="15" customHeight="1" x14ac:dyDescent="0.25">
      <c r="B59" s="5" t="s">
        <v>54</v>
      </c>
      <c r="C59" s="6" t="s">
        <v>133</v>
      </c>
      <c r="D59" s="6" t="s">
        <v>142</v>
      </c>
      <c r="E59" s="41">
        <v>10510</v>
      </c>
      <c r="F59" s="15">
        <v>27</v>
      </c>
      <c r="G59" s="23">
        <v>24</v>
      </c>
      <c r="H59" s="23">
        <v>88.888888888888886</v>
      </c>
      <c r="I59" s="23">
        <v>2</v>
      </c>
      <c r="J59" s="19">
        <v>7.4074074074074066</v>
      </c>
      <c r="K59" s="23">
        <v>1</v>
      </c>
      <c r="L59" s="28">
        <v>3.7037037037037033</v>
      </c>
      <c r="M59" s="19">
        <v>27</v>
      </c>
      <c r="N59" s="19">
        <v>20</v>
      </c>
      <c r="O59" s="19">
        <v>74.074074074074076</v>
      </c>
      <c r="P59" s="35">
        <v>0</v>
      </c>
      <c r="Q59" s="19">
        <v>0</v>
      </c>
      <c r="R59" s="35">
        <v>5</v>
      </c>
      <c r="S59" s="29">
        <v>18.518518518518519</v>
      </c>
      <c r="T59" s="35">
        <v>2</v>
      </c>
      <c r="U59" s="28">
        <v>7.4074074074074066</v>
      </c>
    </row>
    <row r="60" spans="2:21" ht="15" customHeight="1" x14ac:dyDescent="0.25">
      <c r="B60" s="5" t="s">
        <v>54</v>
      </c>
      <c r="C60" s="6" t="s">
        <v>133</v>
      </c>
      <c r="D60" s="6" t="s">
        <v>143</v>
      </c>
      <c r="E60" s="41">
        <v>10511</v>
      </c>
      <c r="F60" s="15">
        <v>67</v>
      </c>
      <c r="G60" s="23">
        <v>61</v>
      </c>
      <c r="H60" s="23">
        <v>91.044776119402982</v>
      </c>
      <c r="I60" s="23">
        <v>6</v>
      </c>
      <c r="J60" s="19">
        <v>8.9552238805970141</v>
      </c>
      <c r="K60" s="23">
        <v>0</v>
      </c>
      <c r="L60" s="28">
        <v>0</v>
      </c>
      <c r="M60" s="19">
        <v>67</v>
      </c>
      <c r="N60" s="19">
        <v>52</v>
      </c>
      <c r="O60" s="19">
        <v>77.611940298507463</v>
      </c>
      <c r="P60" s="35">
        <v>0</v>
      </c>
      <c r="Q60" s="19">
        <v>0</v>
      </c>
      <c r="R60" s="35">
        <v>11</v>
      </c>
      <c r="S60" s="29">
        <v>16.417910447761194</v>
      </c>
      <c r="T60" s="35">
        <v>4</v>
      </c>
      <c r="U60" s="28">
        <v>5.9701492537313428</v>
      </c>
    </row>
    <row r="61" spans="2:21" ht="15" customHeight="1" x14ac:dyDescent="0.25">
      <c r="B61" s="5" t="s">
        <v>54</v>
      </c>
      <c r="C61" s="6" t="s">
        <v>133</v>
      </c>
      <c r="D61" s="6" t="s">
        <v>144</v>
      </c>
      <c r="E61" s="41">
        <v>10512</v>
      </c>
      <c r="F61" s="15">
        <v>278</v>
      </c>
      <c r="G61" s="23">
        <v>250</v>
      </c>
      <c r="H61" s="23">
        <v>89.928057553956833</v>
      </c>
      <c r="I61" s="23">
        <v>26</v>
      </c>
      <c r="J61" s="19">
        <v>9.3525179856115113</v>
      </c>
      <c r="K61" s="23">
        <v>2</v>
      </c>
      <c r="L61" s="28">
        <v>0.71942446043165476</v>
      </c>
      <c r="M61" s="19">
        <v>278</v>
      </c>
      <c r="N61" s="19">
        <v>216</v>
      </c>
      <c r="O61" s="19">
        <v>77.697841726618705</v>
      </c>
      <c r="P61" s="35">
        <v>5</v>
      </c>
      <c r="Q61" s="19">
        <v>1.7985611510791366</v>
      </c>
      <c r="R61" s="35">
        <v>39</v>
      </c>
      <c r="S61" s="29">
        <v>14.028776978417264</v>
      </c>
      <c r="T61" s="35">
        <v>18</v>
      </c>
      <c r="U61" s="28">
        <v>6.4748201438848918</v>
      </c>
    </row>
    <row r="62" spans="2:21" ht="15" customHeight="1" x14ac:dyDescent="0.25">
      <c r="B62" s="5" t="s">
        <v>54</v>
      </c>
      <c r="C62" s="6" t="s">
        <v>133</v>
      </c>
      <c r="D62" s="6" t="s">
        <v>145</v>
      </c>
      <c r="E62" s="41">
        <v>10513</v>
      </c>
      <c r="F62" s="15">
        <v>411</v>
      </c>
      <c r="G62" s="23">
        <v>359</v>
      </c>
      <c r="H62" s="23">
        <v>87.347931873479325</v>
      </c>
      <c r="I62" s="23">
        <v>50</v>
      </c>
      <c r="J62" s="19">
        <v>12.165450121654501</v>
      </c>
      <c r="K62" s="23">
        <v>2</v>
      </c>
      <c r="L62" s="28">
        <v>0.48661800486618007</v>
      </c>
      <c r="M62" s="19">
        <v>411</v>
      </c>
      <c r="N62" s="19">
        <v>327</v>
      </c>
      <c r="O62" s="19">
        <v>79.56204379562044</v>
      </c>
      <c r="P62" s="35">
        <v>4</v>
      </c>
      <c r="Q62" s="19">
        <v>0.97323600973236013</v>
      </c>
      <c r="R62" s="35">
        <v>64</v>
      </c>
      <c r="S62" s="29">
        <v>15.571776155717762</v>
      </c>
      <c r="T62" s="35">
        <v>16</v>
      </c>
      <c r="U62" s="28">
        <v>3.8929440389294405</v>
      </c>
    </row>
    <row r="63" spans="2:21" ht="15" customHeight="1" x14ac:dyDescent="0.25">
      <c r="B63" s="5" t="s">
        <v>54</v>
      </c>
      <c r="C63" s="6" t="s">
        <v>133</v>
      </c>
      <c r="D63" s="6" t="s">
        <v>146</v>
      </c>
      <c r="E63" s="41">
        <v>10514</v>
      </c>
      <c r="F63" s="15">
        <v>402</v>
      </c>
      <c r="G63" s="23">
        <v>346</v>
      </c>
      <c r="H63" s="23">
        <v>86.069651741293526</v>
      </c>
      <c r="I63" s="23">
        <v>56</v>
      </c>
      <c r="J63" s="19">
        <v>13.930348258706468</v>
      </c>
      <c r="K63" s="23">
        <v>0</v>
      </c>
      <c r="L63" s="28">
        <v>0</v>
      </c>
      <c r="M63" s="19">
        <v>402</v>
      </c>
      <c r="N63" s="19">
        <v>316</v>
      </c>
      <c r="O63" s="19">
        <v>78.606965174129357</v>
      </c>
      <c r="P63" s="35">
        <v>7</v>
      </c>
      <c r="Q63" s="19">
        <v>1.7412935323383085</v>
      </c>
      <c r="R63" s="35">
        <v>58</v>
      </c>
      <c r="S63" s="29">
        <v>14.427860696517413</v>
      </c>
      <c r="T63" s="35">
        <v>21</v>
      </c>
      <c r="U63" s="28">
        <v>5.2238805970149249</v>
      </c>
    </row>
    <row r="64" spans="2:21" ht="15" customHeight="1" x14ac:dyDescent="0.25">
      <c r="B64" s="5" t="s">
        <v>54</v>
      </c>
      <c r="C64" s="6" t="s">
        <v>133</v>
      </c>
      <c r="D64" s="6" t="s">
        <v>147</v>
      </c>
      <c r="E64" s="41">
        <v>10515</v>
      </c>
      <c r="F64" s="15">
        <v>135</v>
      </c>
      <c r="G64" s="23">
        <v>120</v>
      </c>
      <c r="H64" s="23">
        <v>88.888888888888886</v>
      </c>
      <c r="I64" s="23">
        <v>15</v>
      </c>
      <c r="J64" s="19">
        <v>11.111111111111111</v>
      </c>
      <c r="K64" s="23">
        <v>0</v>
      </c>
      <c r="L64" s="28">
        <v>0</v>
      </c>
      <c r="M64" s="19">
        <v>135</v>
      </c>
      <c r="N64" s="19">
        <v>104</v>
      </c>
      <c r="O64" s="19">
        <v>77.037037037037038</v>
      </c>
      <c r="P64" s="35">
        <v>1</v>
      </c>
      <c r="Q64" s="19">
        <v>0.74074074074074081</v>
      </c>
      <c r="R64" s="35">
        <v>21</v>
      </c>
      <c r="S64" s="29">
        <v>15.555555555555555</v>
      </c>
      <c r="T64" s="35">
        <v>9</v>
      </c>
      <c r="U64" s="28">
        <v>6.666666666666667</v>
      </c>
    </row>
    <row r="65" spans="2:21" ht="15" customHeight="1" x14ac:dyDescent="0.25">
      <c r="B65" s="5" t="s">
        <v>54</v>
      </c>
      <c r="C65" s="6" t="s">
        <v>133</v>
      </c>
      <c r="D65" s="6" t="s">
        <v>148</v>
      </c>
      <c r="E65" s="41">
        <v>10516</v>
      </c>
      <c r="F65" s="15">
        <v>69</v>
      </c>
      <c r="G65" s="23">
        <v>54</v>
      </c>
      <c r="H65" s="23">
        <v>78.260869565217391</v>
      </c>
      <c r="I65" s="23">
        <v>15</v>
      </c>
      <c r="J65" s="19">
        <v>21.739130434782609</v>
      </c>
      <c r="K65" s="23">
        <v>0</v>
      </c>
      <c r="L65" s="28">
        <v>0</v>
      </c>
      <c r="M65" s="19">
        <v>69</v>
      </c>
      <c r="N65" s="19">
        <v>48</v>
      </c>
      <c r="O65" s="19">
        <v>69.565217391304344</v>
      </c>
      <c r="P65" s="35">
        <v>0</v>
      </c>
      <c r="Q65" s="19">
        <v>0</v>
      </c>
      <c r="R65" s="35">
        <v>17</v>
      </c>
      <c r="S65" s="29">
        <v>24.637681159420293</v>
      </c>
      <c r="T65" s="35">
        <v>4</v>
      </c>
      <c r="U65" s="28">
        <v>5.7971014492753623</v>
      </c>
    </row>
    <row r="66" spans="2:21" ht="15" customHeight="1" x14ac:dyDescent="0.25">
      <c r="B66" s="5" t="s">
        <v>54</v>
      </c>
      <c r="C66" s="6" t="s">
        <v>133</v>
      </c>
      <c r="D66" s="6" t="s">
        <v>149</v>
      </c>
      <c r="E66" s="41">
        <v>10517</v>
      </c>
      <c r="F66" s="15">
        <v>29</v>
      </c>
      <c r="G66" s="23">
        <v>27</v>
      </c>
      <c r="H66" s="23">
        <v>93.103448275862064</v>
      </c>
      <c r="I66" s="23">
        <v>2</v>
      </c>
      <c r="J66" s="19">
        <v>6.8965517241379306</v>
      </c>
      <c r="K66" s="23">
        <v>0</v>
      </c>
      <c r="L66" s="28">
        <v>0</v>
      </c>
      <c r="M66" s="19">
        <v>29</v>
      </c>
      <c r="N66" s="19">
        <v>23</v>
      </c>
      <c r="O66" s="19">
        <v>79.310344827586206</v>
      </c>
      <c r="P66" s="35">
        <v>0</v>
      </c>
      <c r="Q66" s="19">
        <v>0</v>
      </c>
      <c r="R66" s="35">
        <v>4</v>
      </c>
      <c r="S66" s="29">
        <v>13.793103448275861</v>
      </c>
      <c r="T66" s="35">
        <v>2</v>
      </c>
      <c r="U66" s="28">
        <v>6.8965517241379306</v>
      </c>
    </row>
    <row r="67" spans="2:21" ht="15" customHeight="1" x14ac:dyDescent="0.25">
      <c r="B67" s="5" t="s">
        <v>54</v>
      </c>
      <c r="C67" s="6" t="s">
        <v>133</v>
      </c>
      <c r="D67" s="6" t="s">
        <v>150</v>
      </c>
      <c r="E67" s="41">
        <v>10518</v>
      </c>
      <c r="F67" s="15">
        <v>21</v>
      </c>
      <c r="G67" s="23">
        <v>20</v>
      </c>
      <c r="H67" s="23">
        <v>95.238095238095227</v>
      </c>
      <c r="I67" s="23">
        <v>1</v>
      </c>
      <c r="J67" s="19">
        <v>4.7619047619047619</v>
      </c>
      <c r="K67" s="23">
        <v>0</v>
      </c>
      <c r="L67" s="28">
        <v>0</v>
      </c>
      <c r="M67" s="19">
        <v>21</v>
      </c>
      <c r="N67" s="19">
        <v>15</v>
      </c>
      <c r="O67" s="19">
        <v>71.428571428571431</v>
      </c>
      <c r="P67" s="35">
        <v>1</v>
      </c>
      <c r="Q67" s="19">
        <v>4.7619047619047619</v>
      </c>
      <c r="R67" s="35">
        <v>4</v>
      </c>
      <c r="S67" s="29">
        <v>19.047619047619047</v>
      </c>
      <c r="T67" s="35">
        <v>1</v>
      </c>
      <c r="U67" s="28">
        <v>4.7619047619047619</v>
      </c>
    </row>
    <row r="68" spans="2:21" ht="15" customHeight="1" x14ac:dyDescent="0.25">
      <c r="B68" s="5" t="s">
        <v>54</v>
      </c>
      <c r="C68" s="6" t="s">
        <v>133</v>
      </c>
      <c r="D68" s="6" t="s">
        <v>151</v>
      </c>
      <c r="E68" s="41">
        <v>10519</v>
      </c>
      <c r="F68" s="15">
        <v>26</v>
      </c>
      <c r="G68" s="23">
        <v>19</v>
      </c>
      <c r="H68" s="23">
        <v>73.076923076923066</v>
      </c>
      <c r="I68" s="23">
        <v>7</v>
      </c>
      <c r="J68" s="19">
        <v>26.923076923076923</v>
      </c>
      <c r="K68" s="23">
        <v>0</v>
      </c>
      <c r="L68" s="28">
        <v>0</v>
      </c>
      <c r="M68" s="19">
        <v>26</v>
      </c>
      <c r="N68" s="19">
        <v>22</v>
      </c>
      <c r="O68" s="19">
        <v>84.615384615384613</v>
      </c>
      <c r="P68" s="35">
        <v>0</v>
      </c>
      <c r="Q68" s="19">
        <v>0</v>
      </c>
      <c r="R68" s="35">
        <v>4</v>
      </c>
      <c r="S68" s="29">
        <v>15.384615384615385</v>
      </c>
      <c r="T68" s="35">
        <v>0</v>
      </c>
      <c r="U68" s="28">
        <v>0</v>
      </c>
    </row>
    <row r="69" spans="2:21" ht="15" customHeight="1" x14ac:dyDescent="0.25">
      <c r="B69" s="5" t="s">
        <v>54</v>
      </c>
      <c r="C69" s="6" t="s">
        <v>133</v>
      </c>
      <c r="D69" s="6" t="s">
        <v>152</v>
      </c>
      <c r="E69" s="41">
        <v>10520</v>
      </c>
      <c r="F69" s="15">
        <v>292</v>
      </c>
      <c r="G69" s="23">
        <v>259</v>
      </c>
      <c r="H69" s="23">
        <v>88.698630136986296</v>
      </c>
      <c r="I69" s="23">
        <v>33</v>
      </c>
      <c r="J69" s="19">
        <v>11.301369863013697</v>
      </c>
      <c r="K69" s="23">
        <v>0</v>
      </c>
      <c r="L69" s="28">
        <v>0</v>
      </c>
      <c r="M69" s="19">
        <v>292</v>
      </c>
      <c r="N69" s="19">
        <v>203</v>
      </c>
      <c r="O69" s="19">
        <v>69.520547945205479</v>
      </c>
      <c r="P69" s="35">
        <v>4</v>
      </c>
      <c r="Q69" s="19">
        <v>1.3698630136986301</v>
      </c>
      <c r="R69" s="35">
        <v>68</v>
      </c>
      <c r="S69" s="29">
        <v>23.287671232876711</v>
      </c>
      <c r="T69" s="35">
        <v>17</v>
      </c>
      <c r="U69" s="28">
        <v>5.8219178082191778</v>
      </c>
    </row>
    <row r="70" spans="2:21" ht="15" customHeight="1" x14ac:dyDescent="0.25">
      <c r="B70" s="5" t="s">
        <v>54</v>
      </c>
      <c r="C70" s="6" t="s">
        <v>133</v>
      </c>
      <c r="D70" s="6" t="s">
        <v>153</v>
      </c>
      <c r="E70" s="41">
        <v>10521</v>
      </c>
      <c r="F70" s="15">
        <v>233</v>
      </c>
      <c r="G70" s="23">
        <v>199</v>
      </c>
      <c r="H70" s="23">
        <v>85.407725321888421</v>
      </c>
      <c r="I70" s="23">
        <v>32</v>
      </c>
      <c r="J70" s="19">
        <v>13.733905579399142</v>
      </c>
      <c r="K70" s="23">
        <v>2</v>
      </c>
      <c r="L70" s="28">
        <v>0.85836909871244638</v>
      </c>
      <c r="M70" s="19">
        <v>233</v>
      </c>
      <c r="N70" s="19">
        <v>168</v>
      </c>
      <c r="O70" s="19">
        <v>72.103004291845494</v>
      </c>
      <c r="P70" s="35">
        <v>2</v>
      </c>
      <c r="Q70" s="19">
        <v>0.85836909871244638</v>
      </c>
      <c r="R70" s="35">
        <v>46</v>
      </c>
      <c r="S70" s="29">
        <v>19.742489270386265</v>
      </c>
      <c r="T70" s="35">
        <v>17</v>
      </c>
      <c r="U70" s="28">
        <v>7.296137339055794</v>
      </c>
    </row>
    <row r="71" spans="2:21" ht="15" customHeight="1" x14ac:dyDescent="0.25">
      <c r="B71" s="5" t="s">
        <v>54</v>
      </c>
      <c r="C71" s="6" t="s">
        <v>133</v>
      </c>
      <c r="D71" s="6" t="s">
        <v>154</v>
      </c>
      <c r="E71" s="41">
        <v>10522</v>
      </c>
      <c r="F71" s="15">
        <v>89</v>
      </c>
      <c r="G71" s="23">
        <v>81</v>
      </c>
      <c r="H71" s="23">
        <v>91.011235955056179</v>
      </c>
      <c r="I71" s="23">
        <v>7</v>
      </c>
      <c r="J71" s="19">
        <v>7.8651685393258424</v>
      </c>
      <c r="K71" s="23">
        <v>1</v>
      </c>
      <c r="L71" s="28">
        <v>1.1235955056179776</v>
      </c>
      <c r="M71" s="19">
        <v>89</v>
      </c>
      <c r="N71" s="19">
        <v>63</v>
      </c>
      <c r="O71" s="19">
        <v>70.786516853932582</v>
      </c>
      <c r="P71" s="35">
        <v>1</v>
      </c>
      <c r="Q71" s="19">
        <v>1.1235955056179776</v>
      </c>
      <c r="R71" s="35">
        <v>13</v>
      </c>
      <c r="S71" s="29">
        <v>14.606741573033707</v>
      </c>
      <c r="T71" s="35">
        <v>12</v>
      </c>
      <c r="U71" s="28">
        <v>13.48314606741573</v>
      </c>
    </row>
    <row r="72" spans="2:21" ht="15" customHeight="1" x14ac:dyDescent="0.25">
      <c r="B72" s="5" t="s">
        <v>54</v>
      </c>
      <c r="C72" s="6" t="s">
        <v>133</v>
      </c>
      <c r="D72" s="6" t="s">
        <v>155</v>
      </c>
      <c r="E72" s="41">
        <v>10523</v>
      </c>
      <c r="F72" s="15">
        <v>102</v>
      </c>
      <c r="G72" s="23">
        <v>84</v>
      </c>
      <c r="H72" s="23">
        <v>82.35294117647058</v>
      </c>
      <c r="I72" s="23">
        <v>18</v>
      </c>
      <c r="J72" s="19">
        <v>17.647058823529413</v>
      </c>
      <c r="K72" s="23">
        <v>0</v>
      </c>
      <c r="L72" s="28">
        <v>0</v>
      </c>
      <c r="M72" s="19">
        <v>102</v>
      </c>
      <c r="N72" s="19">
        <v>67</v>
      </c>
      <c r="O72" s="19">
        <v>65.686274509803923</v>
      </c>
      <c r="P72" s="35">
        <v>0</v>
      </c>
      <c r="Q72" s="19">
        <v>0</v>
      </c>
      <c r="R72" s="35">
        <v>24</v>
      </c>
      <c r="S72" s="29">
        <v>23.52941176470588</v>
      </c>
      <c r="T72" s="35">
        <v>11</v>
      </c>
      <c r="U72" s="28">
        <v>10.784313725490197</v>
      </c>
    </row>
    <row r="73" spans="2:21" ht="15" customHeight="1" x14ac:dyDescent="0.25">
      <c r="B73" s="5" t="s">
        <v>54</v>
      </c>
      <c r="C73" s="6" t="s">
        <v>156</v>
      </c>
      <c r="D73" s="6" t="s">
        <v>157</v>
      </c>
      <c r="E73" s="41">
        <v>10602</v>
      </c>
      <c r="F73" s="15">
        <v>173</v>
      </c>
      <c r="G73" s="23">
        <v>154</v>
      </c>
      <c r="H73" s="23">
        <v>89.017341040462426</v>
      </c>
      <c r="I73" s="23">
        <v>18</v>
      </c>
      <c r="J73" s="19">
        <v>10.404624277456648</v>
      </c>
      <c r="K73" s="23">
        <v>1</v>
      </c>
      <c r="L73" s="28">
        <v>0.57803468208092479</v>
      </c>
      <c r="M73" s="19">
        <v>173</v>
      </c>
      <c r="N73" s="19">
        <v>126</v>
      </c>
      <c r="O73" s="19">
        <v>72.832369942196522</v>
      </c>
      <c r="P73" s="35">
        <v>4</v>
      </c>
      <c r="Q73" s="19">
        <v>2.3121387283236992</v>
      </c>
      <c r="R73" s="35">
        <v>31</v>
      </c>
      <c r="S73" s="29">
        <v>17.919075144508671</v>
      </c>
      <c r="T73" s="35">
        <v>12</v>
      </c>
      <c r="U73" s="28">
        <v>6.9364161849710975</v>
      </c>
    </row>
    <row r="74" spans="2:21" ht="15" customHeight="1" x14ac:dyDescent="0.25">
      <c r="B74" s="5" t="s">
        <v>54</v>
      </c>
      <c r="C74" s="6" t="s">
        <v>156</v>
      </c>
      <c r="D74" s="6" t="s">
        <v>158</v>
      </c>
      <c r="E74" s="41">
        <v>10603</v>
      </c>
      <c r="F74" s="15">
        <v>33</v>
      </c>
      <c r="G74" s="23">
        <v>32</v>
      </c>
      <c r="H74" s="23">
        <v>96.969696969696969</v>
      </c>
      <c r="I74" s="23">
        <v>0</v>
      </c>
      <c r="J74" s="19">
        <v>0</v>
      </c>
      <c r="K74" s="23">
        <v>1</v>
      </c>
      <c r="L74" s="28">
        <v>3.0303030303030303</v>
      </c>
      <c r="M74" s="19">
        <v>33</v>
      </c>
      <c r="N74" s="19">
        <v>18</v>
      </c>
      <c r="O74" s="19">
        <v>54.54545454545454</v>
      </c>
      <c r="P74" s="35">
        <v>1</v>
      </c>
      <c r="Q74" s="19">
        <v>3.0303030303030303</v>
      </c>
      <c r="R74" s="35">
        <v>9</v>
      </c>
      <c r="S74" s="29">
        <v>27.27272727272727</v>
      </c>
      <c r="T74" s="35">
        <v>5</v>
      </c>
      <c r="U74" s="28">
        <v>15.151515151515152</v>
      </c>
    </row>
    <row r="75" spans="2:21" ht="15" customHeight="1" x14ac:dyDescent="0.25">
      <c r="B75" s="5" t="s">
        <v>54</v>
      </c>
      <c r="C75" s="6" t="s">
        <v>156</v>
      </c>
      <c r="D75" s="6" t="s">
        <v>159</v>
      </c>
      <c r="E75" s="41">
        <v>10604</v>
      </c>
      <c r="F75" s="15">
        <v>100</v>
      </c>
      <c r="G75" s="23">
        <v>94</v>
      </c>
      <c r="H75" s="23">
        <v>94</v>
      </c>
      <c r="I75" s="23">
        <v>3</v>
      </c>
      <c r="J75" s="19">
        <v>3</v>
      </c>
      <c r="K75" s="23">
        <v>3</v>
      </c>
      <c r="L75" s="28">
        <v>3</v>
      </c>
      <c r="M75" s="19">
        <v>100</v>
      </c>
      <c r="N75" s="19">
        <v>71</v>
      </c>
      <c r="O75" s="19">
        <v>71</v>
      </c>
      <c r="P75" s="35">
        <v>0</v>
      </c>
      <c r="Q75" s="19">
        <v>0</v>
      </c>
      <c r="R75" s="35">
        <v>21</v>
      </c>
      <c r="S75" s="29">
        <v>21</v>
      </c>
      <c r="T75" s="35">
        <v>8</v>
      </c>
      <c r="U75" s="28">
        <v>8</v>
      </c>
    </row>
    <row r="76" spans="2:21" ht="15" customHeight="1" x14ac:dyDescent="0.25">
      <c r="B76" s="5" t="s">
        <v>54</v>
      </c>
      <c r="C76" s="6" t="s">
        <v>156</v>
      </c>
      <c r="D76" s="6" t="s">
        <v>160</v>
      </c>
      <c r="E76" s="41">
        <v>10605</v>
      </c>
      <c r="F76" s="15">
        <v>148</v>
      </c>
      <c r="G76" s="23">
        <v>143</v>
      </c>
      <c r="H76" s="23">
        <v>96.621621621621628</v>
      </c>
      <c r="I76" s="23">
        <v>3</v>
      </c>
      <c r="J76" s="19">
        <v>2.0270270270270272</v>
      </c>
      <c r="K76" s="23">
        <v>2</v>
      </c>
      <c r="L76" s="28">
        <v>1.3513513513513513</v>
      </c>
      <c r="M76" s="19">
        <v>148</v>
      </c>
      <c r="N76" s="19">
        <v>119</v>
      </c>
      <c r="O76" s="19">
        <v>80.405405405405403</v>
      </c>
      <c r="P76" s="35">
        <v>1</v>
      </c>
      <c r="Q76" s="19">
        <v>0.67567567567567566</v>
      </c>
      <c r="R76" s="35">
        <v>24</v>
      </c>
      <c r="S76" s="29">
        <v>16.216216216216218</v>
      </c>
      <c r="T76" s="35">
        <v>4</v>
      </c>
      <c r="U76" s="28">
        <v>2.7027027027027026</v>
      </c>
    </row>
    <row r="77" spans="2:21" ht="15" customHeight="1" x14ac:dyDescent="0.25">
      <c r="B77" s="5" t="s">
        <v>54</v>
      </c>
      <c r="C77" s="6" t="s">
        <v>156</v>
      </c>
      <c r="D77" s="6" t="s">
        <v>161</v>
      </c>
      <c r="E77" s="41">
        <v>10606</v>
      </c>
      <c r="F77" s="15">
        <v>120</v>
      </c>
      <c r="G77" s="23">
        <v>109</v>
      </c>
      <c r="H77" s="23">
        <v>90.833333333333329</v>
      </c>
      <c r="I77" s="23">
        <v>9</v>
      </c>
      <c r="J77" s="19">
        <v>7.5</v>
      </c>
      <c r="K77" s="23">
        <v>2</v>
      </c>
      <c r="L77" s="28">
        <v>1.6666666666666667</v>
      </c>
      <c r="M77" s="19">
        <v>120</v>
      </c>
      <c r="N77" s="19">
        <v>100</v>
      </c>
      <c r="O77" s="19">
        <v>83.333333333333343</v>
      </c>
      <c r="P77" s="35">
        <v>2</v>
      </c>
      <c r="Q77" s="19">
        <v>1.6666666666666667</v>
      </c>
      <c r="R77" s="35">
        <v>11</v>
      </c>
      <c r="S77" s="29">
        <v>9.1666666666666661</v>
      </c>
      <c r="T77" s="35">
        <v>7</v>
      </c>
      <c r="U77" s="28">
        <v>5.833333333333333</v>
      </c>
    </row>
    <row r="78" spans="2:21" ht="15" customHeight="1" x14ac:dyDescent="0.25">
      <c r="B78" s="5" t="s">
        <v>54</v>
      </c>
      <c r="C78" s="6" t="s">
        <v>156</v>
      </c>
      <c r="D78" s="6" t="s">
        <v>162</v>
      </c>
      <c r="E78" s="41">
        <v>10607</v>
      </c>
      <c r="F78" s="15">
        <v>117</v>
      </c>
      <c r="G78" s="23">
        <v>111</v>
      </c>
      <c r="H78" s="23">
        <v>94.871794871794862</v>
      </c>
      <c r="I78" s="23">
        <v>2</v>
      </c>
      <c r="J78" s="19">
        <v>1.7094017094017095</v>
      </c>
      <c r="K78" s="23">
        <v>4</v>
      </c>
      <c r="L78" s="28">
        <v>3.4188034188034191</v>
      </c>
      <c r="M78" s="19">
        <v>117</v>
      </c>
      <c r="N78" s="19">
        <v>82</v>
      </c>
      <c r="O78" s="19">
        <v>70.085470085470078</v>
      </c>
      <c r="P78" s="35">
        <v>1</v>
      </c>
      <c r="Q78" s="19">
        <v>0.85470085470085477</v>
      </c>
      <c r="R78" s="35">
        <v>25</v>
      </c>
      <c r="S78" s="29">
        <v>21.367521367521366</v>
      </c>
      <c r="T78" s="35">
        <v>9</v>
      </c>
      <c r="U78" s="28">
        <v>7.6923076923076925</v>
      </c>
    </row>
    <row r="79" spans="2:21" ht="15" customHeight="1" x14ac:dyDescent="0.25">
      <c r="B79" s="5" t="s">
        <v>54</v>
      </c>
      <c r="C79" s="6" t="s">
        <v>156</v>
      </c>
      <c r="D79" s="6" t="s">
        <v>163</v>
      </c>
      <c r="E79" s="41">
        <v>10608</v>
      </c>
      <c r="F79" s="15">
        <v>35</v>
      </c>
      <c r="G79" s="23">
        <v>33</v>
      </c>
      <c r="H79" s="23">
        <v>94.285714285714278</v>
      </c>
      <c r="I79" s="23">
        <v>2</v>
      </c>
      <c r="J79" s="19">
        <v>5.7142857142857144</v>
      </c>
      <c r="K79" s="23">
        <v>0</v>
      </c>
      <c r="L79" s="28">
        <v>0</v>
      </c>
      <c r="M79" s="19">
        <v>35</v>
      </c>
      <c r="N79" s="19">
        <v>21</v>
      </c>
      <c r="O79" s="19">
        <v>60</v>
      </c>
      <c r="P79" s="35">
        <v>1</v>
      </c>
      <c r="Q79" s="19">
        <v>2.8571428571428572</v>
      </c>
      <c r="R79" s="35">
        <v>10</v>
      </c>
      <c r="S79" s="29">
        <v>28.571428571428569</v>
      </c>
      <c r="T79" s="35">
        <v>3</v>
      </c>
      <c r="U79" s="28">
        <v>8.5714285714285712</v>
      </c>
    </row>
    <row r="80" spans="2:21" ht="15" customHeight="1" x14ac:dyDescent="0.25">
      <c r="B80" s="5" t="s">
        <v>54</v>
      </c>
      <c r="C80" s="6" t="s">
        <v>156</v>
      </c>
      <c r="D80" s="6" t="s">
        <v>164</v>
      </c>
      <c r="E80" s="41">
        <v>10609</v>
      </c>
      <c r="F80" s="15">
        <v>726</v>
      </c>
      <c r="G80" s="23">
        <v>609</v>
      </c>
      <c r="H80" s="23">
        <v>83.88429752066115</v>
      </c>
      <c r="I80" s="23">
        <v>106</v>
      </c>
      <c r="J80" s="19">
        <v>14.600550964187327</v>
      </c>
      <c r="K80" s="23">
        <v>11</v>
      </c>
      <c r="L80" s="28">
        <v>1.5151515151515151</v>
      </c>
      <c r="M80" s="19">
        <v>726</v>
      </c>
      <c r="N80" s="19">
        <v>525</v>
      </c>
      <c r="O80" s="19">
        <v>72.314049586776861</v>
      </c>
      <c r="P80" s="35">
        <v>20</v>
      </c>
      <c r="Q80" s="19">
        <v>2.7548209366391188</v>
      </c>
      <c r="R80" s="35">
        <v>133</v>
      </c>
      <c r="S80" s="29">
        <v>18.319559228650135</v>
      </c>
      <c r="T80" s="35">
        <v>48</v>
      </c>
      <c r="U80" s="28">
        <v>6.6115702479338845</v>
      </c>
    </row>
    <row r="81" spans="2:21" ht="15" customHeight="1" x14ac:dyDescent="0.25">
      <c r="B81" s="5" t="s">
        <v>54</v>
      </c>
      <c r="C81" s="6" t="s">
        <v>156</v>
      </c>
      <c r="D81" s="6" t="s">
        <v>165</v>
      </c>
      <c r="E81" s="41">
        <v>10601</v>
      </c>
      <c r="F81" s="15">
        <v>145</v>
      </c>
      <c r="G81" s="23">
        <v>134</v>
      </c>
      <c r="H81" s="23">
        <v>92.41379310344827</v>
      </c>
      <c r="I81" s="23">
        <v>7</v>
      </c>
      <c r="J81" s="19">
        <v>4.8275862068965516</v>
      </c>
      <c r="K81" s="23">
        <v>4</v>
      </c>
      <c r="L81" s="28">
        <v>2.7586206896551726</v>
      </c>
      <c r="M81" s="19">
        <v>145</v>
      </c>
      <c r="N81" s="19">
        <v>103</v>
      </c>
      <c r="O81" s="19">
        <v>71.034482758620683</v>
      </c>
      <c r="P81" s="35">
        <v>0</v>
      </c>
      <c r="Q81" s="19">
        <v>0</v>
      </c>
      <c r="R81" s="35">
        <v>26</v>
      </c>
      <c r="S81" s="29">
        <v>17.931034482758619</v>
      </c>
      <c r="T81" s="35">
        <v>16</v>
      </c>
      <c r="U81" s="28">
        <v>11.03448275862069</v>
      </c>
    </row>
    <row r="82" spans="2:21" ht="15" customHeight="1" x14ac:dyDescent="0.25">
      <c r="B82" s="5" t="s">
        <v>54</v>
      </c>
      <c r="C82" s="6" t="s">
        <v>156</v>
      </c>
      <c r="D82" s="6" t="s">
        <v>166</v>
      </c>
      <c r="E82" s="41">
        <v>10610</v>
      </c>
      <c r="F82" s="15">
        <v>36</v>
      </c>
      <c r="G82" s="23">
        <v>32</v>
      </c>
      <c r="H82" s="23">
        <v>88.888888888888886</v>
      </c>
      <c r="I82" s="23">
        <v>4</v>
      </c>
      <c r="J82" s="19">
        <v>11.111111111111111</v>
      </c>
      <c r="K82" s="23">
        <v>0</v>
      </c>
      <c r="L82" s="28">
        <v>0</v>
      </c>
      <c r="M82" s="19">
        <v>36</v>
      </c>
      <c r="N82" s="19">
        <v>24</v>
      </c>
      <c r="O82" s="19">
        <v>66.666666666666657</v>
      </c>
      <c r="P82" s="35">
        <v>0</v>
      </c>
      <c r="Q82" s="19">
        <v>0</v>
      </c>
      <c r="R82" s="35">
        <v>11</v>
      </c>
      <c r="S82" s="29">
        <v>30.555555555555557</v>
      </c>
      <c r="T82" s="35">
        <v>1</v>
      </c>
      <c r="U82" s="28">
        <v>2.7777777777777777</v>
      </c>
    </row>
    <row r="83" spans="2:21" ht="15" customHeight="1" x14ac:dyDescent="0.25">
      <c r="B83" s="5" t="s">
        <v>54</v>
      </c>
      <c r="C83" s="6" t="s">
        <v>156</v>
      </c>
      <c r="D83" s="6" t="s">
        <v>167</v>
      </c>
      <c r="E83" s="41">
        <v>10611</v>
      </c>
      <c r="F83" s="15">
        <v>63</v>
      </c>
      <c r="G83" s="23">
        <v>62</v>
      </c>
      <c r="H83" s="23">
        <v>98.412698412698404</v>
      </c>
      <c r="I83" s="23">
        <v>1</v>
      </c>
      <c r="J83" s="19">
        <v>1.5873015873015872</v>
      </c>
      <c r="K83" s="23">
        <v>0</v>
      </c>
      <c r="L83" s="28">
        <v>0</v>
      </c>
      <c r="M83" s="19">
        <v>63</v>
      </c>
      <c r="N83" s="19">
        <v>46</v>
      </c>
      <c r="O83" s="19">
        <v>73.015873015873012</v>
      </c>
      <c r="P83" s="35">
        <v>0</v>
      </c>
      <c r="Q83" s="19">
        <v>0</v>
      </c>
      <c r="R83" s="35">
        <v>12</v>
      </c>
      <c r="S83" s="29">
        <v>19.047619047619047</v>
      </c>
      <c r="T83" s="35">
        <v>5</v>
      </c>
      <c r="U83" s="28">
        <v>7.9365079365079358</v>
      </c>
    </row>
    <row r="84" spans="2:21" ht="15" customHeight="1" x14ac:dyDescent="0.25">
      <c r="B84" s="5" t="s">
        <v>54</v>
      </c>
      <c r="C84" s="6" t="s">
        <v>156</v>
      </c>
      <c r="D84" s="6" t="s">
        <v>168</v>
      </c>
      <c r="E84" s="41">
        <v>10612</v>
      </c>
      <c r="F84" s="15">
        <v>292</v>
      </c>
      <c r="G84" s="23">
        <v>255</v>
      </c>
      <c r="H84" s="23">
        <v>87.328767123287676</v>
      </c>
      <c r="I84" s="23">
        <v>36</v>
      </c>
      <c r="J84" s="19">
        <v>12.328767123287671</v>
      </c>
      <c r="K84" s="23">
        <v>1</v>
      </c>
      <c r="L84" s="28">
        <v>0.34246575342465752</v>
      </c>
      <c r="M84" s="19">
        <v>292</v>
      </c>
      <c r="N84" s="19">
        <v>240</v>
      </c>
      <c r="O84" s="19">
        <v>82.191780821917803</v>
      </c>
      <c r="P84" s="35">
        <v>3</v>
      </c>
      <c r="Q84" s="19">
        <v>1.0273972602739725</v>
      </c>
      <c r="R84" s="35">
        <v>42</v>
      </c>
      <c r="S84" s="29">
        <v>14.383561643835616</v>
      </c>
      <c r="T84" s="35">
        <v>7</v>
      </c>
      <c r="U84" s="28">
        <v>2.3972602739726026</v>
      </c>
    </row>
    <row r="85" spans="2:21" ht="15" customHeight="1" x14ac:dyDescent="0.25">
      <c r="B85" s="5" t="s">
        <v>54</v>
      </c>
      <c r="C85" s="6" t="s">
        <v>169</v>
      </c>
      <c r="D85" s="6" t="s">
        <v>170</v>
      </c>
      <c r="E85" s="41">
        <v>10701</v>
      </c>
      <c r="F85" s="15">
        <v>2661</v>
      </c>
      <c r="G85" s="23">
        <v>2304</v>
      </c>
      <c r="H85" s="23">
        <v>86.583990980834272</v>
      </c>
      <c r="I85" s="23">
        <v>345</v>
      </c>
      <c r="J85" s="19">
        <v>12.965050732807216</v>
      </c>
      <c r="K85" s="23">
        <v>12</v>
      </c>
      <c r="L85" s="28">
        <v>0.45095828635851182</v>
      </c>
      <c r="M85" s="19">
        <v>2661</v>
      </c>
      <c r="N85" s="19">
        <v>1938</v>
      </c>
      <c r="O85" s="19">
        <v>72.82976324689966</v>
      </c>
      <c r="P85" s="35">
        <v>55</v>
      </c>
      <c r="Q85" s="19">
        <v>2.0668921458098457</v>
      </c>
      <c r="R85" s="35">
        <v>458</v>
      </c>
      <c r="S85" s="29">
        <v>17.211574596016536</v>
      </c>
      <c r="T85" s="35">
        <v>210</v>
      </c>
      <c r="U85" s="28">
        <v>7.8917700112739571</v>
      </c>
    </row>
    <row r="86" spans="2:21" ht="15" customHeight="1" x14ac:dyDescent="0.25">
      <c r="B86" s="5" t="s">
        <v>54</v>
      </c>
      <c r="C86" s="6" t="s">
        <v>169</v>
      </c>
      <c r="D86" s="6" t="s">
        <v>171</v>
      </c>
      <c r="E86" s="41">
        <v>10702</v>
      </c>
      <c r="F86" s="15">
        <v>2314</v>
      </c>
      <c r="G86" s="23">
        <v>2027</v>
      </c>
      <c r="H86" s="23">
        <v>87.597234226447711</v>
      </c>
      <c r="I86" s="23">
        <v>274</v>
      </c>
      <c r="J86" s="19">
        <v>11.840968020743302</v>
      </c>
      <c r="K86" s="23">
        <v>13</v>
      </c>
      <c r="L86" s="28">
        <v>0.5617977528089888</v>
      </c>
      <c r="M86" s="19">
        <v>2314</v>
      </c>
      <c r="N86" s="19">
        <v>1594</v>
      </c>
      <c r="O86" s="19">
        <v>68.885047536732941</v>
      </c>
      <c r="P86" s="35">
        <v>23</v>
      </c>
      <c r="Q86" s="19">
        <v>0.99394987035436466</v>
      </c>
      <c r="R86" s="35">
        <v>451</v>
      </c>
      <c r="S86" s="29">
        <v>19.490060501296455</v>
      </c>
      <c r="T86" s="35">
        <v>246</v>
      </c>
      <c r="U86" s="28">
        <v>10.63094209161625</v>
      </c>
    </row>
    <row r="87" spans="2:21" ht="15" customHeight="1" x14ac:dyDescent="0.25">
      <c r="B87" s="5" t="s">
        <v>54</v>
      </c>
      <c r="C87" s="6" t="s">
        <v>169</v>
      </c>
      <c r="D87" s="6" t="s">
        <v>172</v>
      </c>
      <c r="E87" s="41">
        <v>10703</v>
      </c>
      <c r="F87" s="15">
        <v>899</v>
      </c>
      <c r="G87" s="23">
        <v>804</v>
      </c>
      <c r="H87" s="23">
        <v>89.432703003337039</v>
      </c>
      <c r="I87" s="23">
        <v>89</v>
      </c>
      <c r="J87" s="19">
        <v>9.8998887652947722</v>
      </c>
      <c r="K87" s="23">
        <v>6</v>
      </c>
      <c r="L87" s="28">
        <v>0.66740823136818694</v>
      </c>
      <c r="M87" s="19">
        <v>899</v>
      </c>
      <c r="N87" s="19">
        <v>662</v>
      </c>
      <c r="O87" s="19">
        <v>73.637374860956612</v>
      </c>
      <c r="P87" s="35">
        <v>19</v>
      </c>
      <c r="Q87" s="19">
        <v>2.1134593993325916</v>
      </c>
      <c r="R87" s="35">
        <v>153</v>
      </c>
      <c r="S87" s="29">
        <v>17.018909899888765</v>
      </c>
      <c r="T87" s="35">
        <v>65</v>
      </c>
      <c r="U87" s="28">
        <v>7.2302558398220249</v>
      </c>
    </row>
    <row r="88" spans="2:21" ht="15" customHeight="1" x14ac:dyDescent="0.25">
      <c r="B88" s="5" t="s">
        <v>54</v>
      </c>
      <c r="C88" s="6" t="s">
        <v>169</v>
      </c>
      <c r="D88" s="6" t="s">
        <v>173</v>
      </c>
      <c r="E88" s="41">
        <v>10704</v>
      </c>
      <c r="F88" s="15">
        <v>564</v>
      </c>
      <c r="G88" s="23">
        <v>508</v>
      </c>
      <c r="H88" s="23">
        <v>90.070921985815602</v>
      </c>
      <c r="I88" s="23">
        <v>50</v>
      </c>
      <c r="J88" s="19">
        <v>8.8652482269503547</v>
      </c>
      <c r="K88" s="23">
        <v>6</v>
      </c>
      <c r="L88" s="28">
        <v>1.0638297872340425</v>
      </c>
      <c r="M88" s="19">
        <v>564</v>
      </c>
      <c r="N88" s="19">
        <v>338</v>
      </c>
      <c r="O88" s="19">
        <v>59.929078014184398</v>
      </c>
      <c r="P88" s="35">
        <v>11</v>
      </c>
      <c r="Q88" s="19">
        <v>1.9503546099290781</v>
      </c>
      <c r="R88" s="35">
        <v>124</v>
      </c>
      <c r="S88" s="29">
        <v>21.98581560283688</v>
      </c>
      <c r="T88" s="35">
        <v>91</v>
      </c>
      <c r="U88" s="28">
        <v>16.134751773049647</v>
      </c>
    </row>
    <row r="89" spans="2:21" ht="15" customHeight="1" x14ac:dyDescent="0.25">
      <c r="B89" s="5" t="s">
        <v>54</v>
      </c>
      <c r="C89" s="6" t="s">
        <v>169</v>
      </c>
      <c r="D89" s="6" t="s">
        <v>174</v>
      </c>
      <c r="E89" s="41">
        <v>10705</v>
      </c>
      <c r="F89" s="15">
        <v>712</v>
      </c>
      <c r="G89" s="23">
        <v>630</v>
      </c>
      <c r="H89" s="23">
        <v>88.483146067415731</v>
      </c>
      <c r="I89" s="23">
        <v>79</v>
      </c>
      <c r="J89" s="19">
        <v>11.095505617977528</v>
      </c>
      <c r="K89" s="23">
        <v>3</v>
      </c>
      <c r="L89" s="28">
        <v>0.42134831460674155</v>
      </c>
      <c r="M89" s="19">
        <v>712</v>
      </c>
      <c r="N89" s="19">
        <v>507</v>
      </c>
      <c r="O89" s="19">
        <v>71.207865168539328</v>
      </c>
      <c r="P89" s="35">
        <v>10</v>
      </c>
      <c r="Q89" s="19">
        <v>1.4044943820224718</v>
      </c>
      <c r="R89" s="35">
        <v>131</v>
      </c>
      <c r="S89" s="29">
        <v>18.398876404494384</v>
      </c>
      <c r="T89" s="35">
        <v>64</v>
      </c>
      <c r="U89" s="28">
        <v>8.9887640449438209</v>
      </c>
    </row>
    <row r="90" spans="2:21" ht="15" customHeight="1" x14ac:dyDescent="0.25">
      <c r="B90" s="5" t="s">
        <v>54</v>
      </c>
      <c r="C90" s="6" t="s">
        <v>169</v>
      </c>
      <c r="D90" s="6" t="s">
        <v>175</v>
      </c>
      <c r="E90" s="41">
        <v>10706</v>
      </c>
      <c r="F90" s="15">
        <v>978</v>
      </c>
      <c r="G90" s="23">
        <v>845</v>
      </c>
      <c r="H90" s="23">
        <v>86.400817995910018</v>
      </c>
      <c r="I90" s="23">
        <v>126</v>
      </c>
      <c r="J90" s="19">
        <v>12.883435582822086</v>
      </c>
      <c r="K90" s="23">
        <v>7</v>
      </c>
      <c r="L90" s="28">
        <v>0.71574642126789367</v>
      </c>
      <c r="M90" s="19">
        <v>978</v>
      </c>
      <c r="N90" s="19">
        <v>733</v>
      </c>
      <c r="O90" s="19">
        <v>74.948875255623733</v>
      </c>
      <c r="P90" s="35">
        <v>24</v>
      </c>
      <c r="Q90" s="19">
        <v>2.4539877300613497</v>
      </c>
      <c r="R90" s="35">
        <v>143</v>
      </c>
      <c r="S90" s="29">
        <v>14.621676891615543</v>
      </c>
      <c r="T90" s="35">
        <v>78</v>
      </c>
      <c r="U90" s="28">
        <v>7.9754601226993866</v>
      </c>
    </row>
    <row r="91" spans="2:21" ht="15" customHeight="1" x14ac:dyDescent="0.25">
      <c r="B91" s="5" t="s">
        <v>54</v>
      </c>
      <c r="C91" s="6" t="s">
        <v>169</v>
      </c>
      <c r="D91" s="6" t="s">
        <v>176</v>
      </c>
      <c r="E91" s="41">
        <v>10707</v>
      </c>
      <c r="F91" s="15">
        <v>360</v>
      </c>
      <c r="G91" s="23">
        <v>311</v>
      </c>
      <c r="H91" s="23">
        <v>86.388888888888886</v>
      </c>
      <c r="I91" s="23">
        <v>49</v>
      </c>
      <c r="J91" s="19">
        <v>13.611111111111111</v>
      </c>
      <c r="K91" s="23">
        <v>0</v>
      </c>
      <c r="L91" s="28">
        <v>0</v>
      </c>
      <c r="M91" s="19">
        <v>360</v>
      </c>
      <c r="N91" s="19">
        <v>261</v>
      </c>
      <c r="O91" s="19">
        <v>72.5</v>
      </c>
      <c r="P91" s="35">
        <v>5</v>
      </c>
      <c r="Q91" s="19">
        <v>1.3888888888888888</v>
      </c>
      <c r="R91" s="35">
        <v>63</v>
      </c>
      <c r="S91" s="29">
        <v>17.5</v>
      </c>
      <c r="T91" s="35">
        <v>31</v>
      </c>
      <c r="U91" s="28">
        <v>8.6111111111111107</v>
      </c>
    </row>
    <row r="92" spans="2:21" ht="15" customHeight="1" x14ac:dyDescent="0.25">
      <c r="B92" s="5" t="s">
        <v>55</v>
      </c>
      <c r="C92" s="6" t="s">
        <v>177</v>
      </c>
      <c r="D92" s="6" t="s">
        <v>177</v>
      </c>
      <c r="E92" s="41">
        <v>20201</v>
      </c>
      <c r="F92" s="15">
        <v>156</v>
      </c>
      <c r="G92" s="23">
        <v>138</v>
      </c>
      <c r="H92" s="23">
        <v>88.461538461538453</v>
      </c>
      <c r="I92" s="23">
        <v>17</v>
      </c>
      <c r="J92" s="19">
        <v>10.897435897435898</v>
      </c>
      <c r="K92" s="23">
        <v>1</v>
      </c>
      <c r="L92" s="28">
        <v>0.64102564102564097</v>
      </c>
      <c r="M92" s="19">
        <v>156</v>
      </c>
      <c r="N92" s="19">
        <v>112</v>
      </c>
      <c r="O92" s="19">
        <v>71.794871794871796</v>
      </c>
      <c r="P92" s="35">
        <v>3</v>
      </c>
      <c r="Q92" s="19">
        <v>1.9230769230769231</v>
      </c>
      <c r="R92" s="35">
        <v>27</v>
      </c>
      <c r="S92" s="29">
        <v>17.307692307692307</v>
      </c>
      <c r="T92" s="35">
        <v>14</v>
      </c>
      <c r="U92" s="28">
        <v>8.9743589743589745</v>
      </c>
    </row>
    <row r="93" spans="2:21" ht="15" customHeight="1" x14ac:dyDescent="0.25">
      <c r="B93" s="5" t="s">
        <v>55</v>
      </c>
      <c r="C93" s="6" t="s">
        <v>177</v>
      </c>
      <c r="D93" s="6" t="s">
        <v>178</v>
      </c>
      <c r="E93" s="41">
        <v>20202</v>
      </c>
      <c r="F93" s="15">
        <v>180</v>
      </c>
      <c r="G93" s="23">
        <v>156</v>
      </c>
      <c r="H93" s="23">
        <v>86.666666666666671</v>
      </c>
      <c r="I93" s="23">
        <v>23</v>
      </c>
      <c r="J93" s="19">
        <v>12.777777777777777</v>
      </c>
      <c r="K93" s="23">
        <v>1</v>
      </c>
      <c r="L93" s="28">
        <v>0.55555555555555558</v>
      </c>
      <c r="M93" s="19">
        <v>180</v>
      </c>
      <c r="N93" s="19">
        <v>125</v>
      </c>
      <c r="O93" s="19">
        <v>69.444444444444443</v>
      </c>
      <c r="P93" s="35">
        <v>3</v>
      </c>
      <c r="Q93" s="19">
        <v>1.6666666666666667</v>
      </c>
      <c r="R93" s="35">
        <v>33</v>
      </c>
      <c r="S93" s="29">
        <v>18.333333333333332</v>
      </c>
      <c r="T93" s="35">
        <v>19</v>
      </c>
      <c r="U93" s="28">
        <v>10.555555555555555</v>
      </c>
    </row>
    <row r="94" spans="2:21" ht="15" customHeight="1" x14ac:dyDescent="0.25">
      <c r="B94" s="5" t="s">
        <v>55</v>
      </c>
      <c r="C94" s="6" t="s">
        <v>177</v>
      </c>
      <c r="D94" s="6" t="s">
        <v>179</v>
      </c>
      <c r="E94" s="41">
        <v>20203</v>
      </c>
      <c r="F94" s="15">
        <v>28</v>
      </c>
      <c r="G94" s="23">
        <v>22</v>
      </c>
      <c r="H94" s="23">
        <v>78.571428571428569</v>
      </c>
      <c r="I94" s="23">
        <v>6</v>
      </c>
      <c r="J94" s="19">
        <v>21.428571428571427</v>
      </c>
      <c r="K94" s="23">
        <v>0</v>
      </c>
      <c r="L94" s="28">
        <v>0</v>
      </c>
      <c r="M94" s="19">
        <v>28</v>
      </c>
      <c r="N94" s="19">
        <v>21</v>
      </c>
      <c r="O94" s="19">
        <v>75</v>
      </c>
      <c r="P94" s="35">
        <v>2</v>
      </c>
      <c r="Q94" s="19">
        <v>7.1428571428571423</v>
      </c>
      <c r="R94" s="35">
        <v>5</v>
      </c>
      <c r="S94" s="29">
        <v>17.857142857142858</v>
      </c>
      <c r="T94" s="35">
        <v>0</v>
      </c>
      <c r="U94" s="28">
        <v>0</v>
      </c>
    </row>
    <row r="95" spans="2:21" ht="15" customHeight="1" x14ac:dyDescent="0.25">
      <c r="B95" s="5" t="s">
        <v>55</v>
      </c>
      <c r="C95" s="6" t="s">
        <v>177</v>
      </c>
      <c r="D95" s="6" t="s">
        <v>180</v>
      </c>
      <c r="E95" s="41">
        <v>20204</v>
      </c>
      <c r="F95" s="15">
        <v>163</v>
      </c>
      <c r="G95" s="23">
        <v>139</v>
      </c>
      <c r="H95" s="23">
        <v>85.276073619631902</v>
      </c>
      <c r="I95" s="23">
        <v>24</v>
      </c>
      <c r="J95" s="19">
        <v>14.723926380368098</v>
      </c>
      <c r="K95" s="23">
        <v>0</v>
      </c>
      <c r="L95" s="28">
        <v>0</v>
      </c>
      <c r="M95" s="19">
        <v>163</v>
      </c>
      <c r="N95" s="19">
        <v>122</v>
      </c>
      <c r="O95" s="19">
        <v>74.846625766871171</v>
      </c>
      <c r="P95" s="35">
        <v>2</v>
      </c>
      <c r="Q95" s="19">
        <v>1.2269938650306749</v>
      </c>
      <c r="R95" s="35">
        <v>23</v>
      </c>
      <c r="S95" s="29">
        <v>14.110429447852759</v>
      </c>
      <c r="T95" s="35">
        <v>16</v>
      </c>
      <c r="U95" s="28">
        <v>9.8159509202453989</v>
      </c>
    </row>
    <row r="96" spans="2:21" ht="15" customHeight="1" x14ac:dyDescent="0.25">
      <c r="B96" s="5" t="s">
        <v>55</v>
      </c>
      <c r="C96" s="6" t="s">
        <v>177</v>
      </c>
      <c r="D96" s="6" t="s">
        <v>181</v>
      </c>
      <c r="E96" s="41">
        <v>20205</v>
      </c>
      <c r="F96" s="15">
        <v>45</v>
      </c>
      <c r="G96" s="23">
        <v>41</v>
      </c>
      <c r="H96" s="23">
        <v>91.111111111111114</v>
      </c>
      <c r="I96" s="23">
        <v>4</v>
      </c>
      <c r="J96" s="19">
        <v>8.8888888888888893</v>
      </c>
      <c r="K96" s="23">
        <v>0</v>
      </c>
      <c r="L96" s="28">
        <v>0</v>
      </c>
      <c r="M96" s="19">
        <v>45</v>
      </c>
      <c r="N96" s="19">
        <v>31</v>
      </c>
      <c r="O96" s="19">
        <v>68.888888888888886</v>
      </c>
      <c r="P96" s="35">
        <v>0</v>
      </c>
      <c r="Q96" s="19">
        <v>0</v>
      </c>
      <c r="R96" s="35">
        <v>11</v>
      </c>
      <c r="S96" s="29">
        <v>24.444444444444443</v>
      </c>
      <c r="T96" s="35">
        <v>3</v>
      </c>
      <c r="U96" s="28">
        <v>6.666666666666667</v>
      </c>
    </row>
    <row r="97" spans="2:21" ht="15" customHeight="1" x14ac:dyDescent="0.25">
      <c r="B97" s="5" t="s">
        <v>55</v>
      </c>
      <c r="C97" s="6" t="s">
        <v>182</v>
      </c>
      <c r="D97" s="6" t="s">
        <v>183</v>
      </c>
      <c r="E97" s="41">
        <v>20302</v>
      </c>
      <c r="F97" s="15">
        <v>126</v>
      </c>
      <c r="G97" s="23">
        <v>115</v>
      </c>
      <c r="H97" s="23">
        <v>91.269841269841265</v>
      </c>
      <c r="I97" s="23">
        <v>9</v>
      </c>
      <c r="J97" s="19">
        <v>7.1428571428571423</v>
      </c>
      <c r="K97" s="23">
        <v>2</v>
      </c>
      <c r="L97" s="28">
        <v>1.5873015873015872</v>
      </c>
      <c r="M97" s="19">
        <v>126</v>
      </c>
      <c r="N97" s="19">
        <v>89</v>
      </c>
      <c r="O97" s="19">
        <v>70.634920634920633</v>
      </c>
      <c r="P97" s="35">
        <v>4</v>
      </c>
      <c r="Q97" s="19">
        <v>3.1746031746031744</v>
      </c>
      <c r="R97" s="35">
        <v>28</v>
      </c>
      <c r="S97" s="29">
        <v>22.222222222222221</v>
      </c>
      <c r="T97" s="35">
        <v>5</v>
      </c>
      <c r="U97" s="28">
        <v>3.9682539682539679</v>
      </c>
    </row>
    <row r="98" spans="2:21" ht="15" customHeight="1" x14ac:dyDescent="0.25">
      <c r="B98" s="5" t="s">
        <v>55</v>
      </c>
      <c r="C98" s="6" t="s">
        <v>182</v>
      </c>
      <c r="D98" s="6" t="s">
        <v>184</v>
      </c>
      <c r="E98" s="41">
        <v>20303</v>
      </c>
      <c r="F98" s="15">
        <v>94</v>
      </c>
      <c r="G98" s="23">
        <v>80</v>
      </c>
      <c r="H98" s="23">
        <v>85.106382978723403</v>
      </c>
      <c r="I98" s="23">
        <v>14</v>
      </c>
      <c r="J98" s="19">
        <v>14.893617021276595</v>
      </c>
      <c r="K98" s="23">
        <v>0</v>
      </c>
      <c r="L98" s="28">
        <v>0</v>
      </c>
      <c r="M98" s="19">
        <v>94</v>
      </c>
      <c r="N98" s="19">
        <v>78</v>
      </c>
      <c r="O98" s="19">
        <v>82.978723404255319</v>
      </c>
      <c r="P98" s="35">
        <v>2</v>
      </c>
      <c r="Q98" s="19">
        <v>2.1276595744680851</v>
      </c>
      <c r="R98" s="35">
        <v>13</v>
      </c>
      <c r="S98" s="29">
        <v>13.829787234042554</v>
      </c>
      <c r="T98" s="35">
        <v>1</v>
      </c>
      <c r="U98" s="28">
        <v>1.0638297872340425</v>
      </c>
    </row>
    <row r="99" spans="2:21" ht="15" customHeight="1" x14ac:dyDescent="0.25">
      <c r="B99" s="5" t="s">
        <v>55</v>
      </c>
      <c r="C99" s="6" t="s">
        <v>182</v>
      </c>
      <c r="D99" s="6" t="s">
        <v>185</v>
      </c>
      <c r="E99" s="41">
        <v>20304</v>
      </c>
      <c r="F99" s="15">
        <v>79</v>
      </c>
      <c r="G99" s="23">
        <v>69</v>
      </c>
      <c r="H99" s="23">
        <v>87.341772151898738</v>
      </c>
      <c r="I99" s="23">
        <v>10</v>
      </c>
      <c r="J99" s="19">
        <v>12.658227848101266</v>
      </c>
      <c r="K99" s="23">
        <v>0</v>
      </c>
      <c r="L99" s="28">
        <v>0</v>
      </c>
      <c r="M99" s="19">
        <v>79</v>
      </c>
      <c r="N99" s="19">
        <v>60</v>
      </c>
      <c r="O99" s="19">
        <v>75.949367088607602</v>
      </c>
      <c r="P99" s="35">
        <v>1</v>
      </c>
      <c r="Q99" s="19">
        <v>1.2658227848101267</v>
      </c>
      <c r="R99" s="35">
        <v>13</v>
      </c>
      <c r="S99" s="29">
        <v>16.455696202531644</v>
      </c>
      <c r="T99" s="35">
        <v>5</v>
      </c>
      <c r="U99" s="28">
        <v>6.3291139240506329</v>
      </c>
    </row>
    <row r="100" spans="2:21" ht="15" customHeight="1" x14ac:dyDescent="0.25">
      <c r="B100" s="5" t="s">
        <v>55</v>
      </c>
      <c r="C100" s="6" t="s">
        <v>182</v>
      </c>
      <c r="D100" s="6" t="s">
        <v>186</v>
      </c>
      <c r="E100" s="41">
        <v>20301</v>
      </c>
      <c r="F100" s="15">
        <v>150</v>
      </c>
      <c r="G100" s="23">
        <v>129</v>
      </c>
      <c r="H100" s="23">
        <v>86</v>
      </c>
      <c r="I100" s="23">
        <v>20</v>
      </c>
      <c r="J100" s="19">
        <v>13.333333333333334</v>
      </c>
      <c r="K100" s="23">
        <v>1</v>
      </c>
      <c r="L100" s="28">
        <v>0.66666666666666674</v>
      </c>
      <c r="M100" s="19">
        <v>150</v>
      </c>
      <c r="N100" s="19">
        <v>115</v>
      </c>
      <c r="O100" s="19">
        <v>76.666666666666671</v>
      </c>
      <c r="P100" s="35">
        <v>4</v>
      </c>
      <c r="Q100" s="19">
        <v>2.666666666666667</v>
      </c>
      <c r="R100" s="35">
        <v>22</v>
      </c>
      <c r="S100" s="29">
        <v>14.666666666666666</v>
      </c>
      <c r="T100" s="35">
        <v>9</v>
      </c>
      <c r="U100" s="28">
        <v>6</v>
      </c>
    </row>
    <row r="101" spans="2:21" ht="15" customHeight="1" x14ac:dyDescent="0.25">
      <c r="B101" s="5" t="s">
        <v>55</v>
      </c>
      <c r="C101" s="6" t="s">
        <v>182</v>
      </c>
      <c r="D101" s="6" t="s">
        <v>187</v>
      </c>
      <c r="E101" s="41">
        <v>20305</v>
      </c>
      <c r="F101" s="15">
        <v>451</v>
      </c>
      <c r="G101" s="23">
        <v>362</v>
      </c>
      <c r="H101" s="23">
        <v>80.266075388026607</v>
      </c>
      <c r="I101" s="23">
        <v>88</v>
      </c>
      <c r="J101" s="19">
        <v>19.512195121951219</v>
      </c>
      <c r="K101" s="23">
        <v>1</v>
      </c>
      <c r="L101" s="28">
        <v>0.22172949002217296</v>
      </c>
      <c r="M101" s="19">
        <v>451</v>
      </c>
      <c r="N101" s="19">
        <v>358</v>
      </c>
      <c r="O101" s="19">
        <v>79.379157427937912</v>
      </c>
      <c r="P101" s="35">
        <v>7</v>
      </c>
      <c r="Q101" s="19">
        <v>1.5521064301552108</v>
      </c>
      <c r="R101" s="35">
        <v>67</v>
      </c>
      <c r="S101" s="29">
        <v>14.855875831485587</v>
      </c>
      <c r="T101" s="35">
        <v>19</v>
      </c>
      <c r="U101" s="28">
        <v>4.2128603104212861</v>
      </c>
    </row>
    <row r="102" spans="2:21" ht="15" customHeight="1" x14ac:dyDescent="0.25">
      <c r="B102" s="5" t="s">
        <v>55</v>
      </c>
      <c r="C102" s="6" t="s">
        <v>182</v>
      </c>
      <c r="D102" s="6" t="s">
        <v>188</v>
      </c>
      <c r="E102" s="41">
        <v>20306</v>
      </c>
      <c r="F102" s="15">
        <v>99</v>
      </c>
      <c r="G102" s="23">
        <v>81</v>
      </c>
      <c r="H102" s="23">
        <v>81.818181818181827</v>
      </c>
      <c r="I102" s="23">
        <v>16</v>
      </c>
      <c r="J102" s="19">
        <v>16.161616161616163</v>
      </c>
      <c r="K102" s="23">
        <v>2</v>
      </c>
      <c r="L102" s="28">
        <v>2.0202020202020203</v>
      </c>
      <c r="M102" s="19">
        <v>99</v>
      </c>
      <c r="N102" s="19">
        <v>83</v>
      </c>
      <c r="O102" s="19">
        <v>83.838383838383834</v>
      </c>
      <c r="P102" s="35">
        <v>2</v>
      </c>
      <c r="Q102" s="19">
        <v>2.0202020202020203</v>
      </c>
      <c r="R102" s="35">
        <v>11</v>
      </c>
      <c r="S102" s="29">
        <v>11.111111111111111</v>
      </c>
      <c r="T102" s="35">
        <v>3</v>
      </c>
      <c r="U102" s="28">
        <v>3.0303030303030303</v>
      </c>
    </row>
    <row r="103" spans="2:21" ht="15" customHeight="1" x14ac:dyDescent="0.25">
      <c r="B103" s="5" t="s">
        <v>55</v>
      </c>
      <c r="C103" s="6" t="s">
        <v>109</v>
      </c>
      <c r="D103" s="6" t="s">
        <v>189</v>
      </c>
      <c r="E103" s="41">
        <v>20402</v>
      </c>
      <c r="F103" s="15">
        <v>238</v>
      </c>
      <c r="G103" s="23">
        <v>202</v>
      </c>
      <c r="H103" s="23">
        <v>84.87394957983193</v>
      </c>
      <c r="I103" s="23">
        <v>35</v>
      </c>
      <c r="J103" s="19">
        <v>14.705882352941178</v>
      </c>
      <c r="K103" s="23">
        <v>1</v>
      </c>
      <c r="L103" s="28">
        <v>0.42016806722689076</v>
      </c>
      <c r="M103" s="19">
        <v>238</v>
      </c>
      <c r="N103" s="19">
        <v>173</v>
      </c>
      <c r="O103" s="19">
        <v>72.689075630252091</v>
      </c>
      <c r="P103" s="35">
        <v>6</v>
      </c>
      <c r="Q103" s="19">
        <v>2.5210084033613445</v>
      </c>
      <c r="R103" s="35">
        <v>41</v>
      </c>
      <c r="S103" s="29">
        <v>17.22689075630252</v>
      </c>
      <c r="T103" s="35">
        <v>18</v>
      </c>
      <c r="U103" s="28">
        <v>7.5630252100840334</v>
      </c>
    </row>
    <row r="104" spans="2:21" ht="15" customHeight="1" x14ac:dyDescent="0.25">
      <c r="B104" s="5" t="s">
        <v>55</v>
      </c>
      <c r="C104" s="6" t="s">
        <v>109</v>
      </c>
      <c r="D104" s="6" t="s">
        <v>190</v>
      </c>
      <c r="E104" s="41">
        <v>20401</v>
      </c>
      <c r="F104" s="15">
        <v>433</v>
      </c>
      <c r="G104" s="23">
        <v>382</v>
      </c>
      <c r="H104" s="23">
        <v>88.221709006928407</v>
      </c>
      <c r="I104" s="23">
        <v>48</v>
      </c>
      <c r="J104" s="19">
        <v>11.085450346420323</v>
      </c>
      <c r="K104" s="23">
        <v>3</v>
      </c>
      <c r="L104" s="28">
        <v>0.69284064665127021</v>
      </c>
      <c r="M104" s="19">
        <v>433</v>
      </c>
      <c r="N104" s="19">
        <v>304</v>
      </c>
      <c r="O104" s="19">
        <v>70.207852193995379</v>
      </c>
      <c r="P104" s="35">
        <v>6</v>
      </c>
      <c r="Q104" s="19">
        <v>1.3856812933025404</v>
      </c>
      <c r="R104" s="35">
        <v>86</v>
      </c>
      <c r="S104" s="29">
        <v>19.861431870669747</v>
      </c>
      <c r="T104" s="35">
        <v>37</v>
      </c>
      <c r="U104" s="28">
        <v>8.5450346420323324</v>
      </c>
    </row>
    <row r="105" spans="2:21" ht="15" customHeight="1" x14ac:dyDescent="0.25">
      <c r="B105" s="5" t="s">
        <v>55</v>
      </c>
      <c r="C105" s="6" t="s">
        <v>191</v>
      </c>
      <c r="D105" s="6" t="s">
        <v>192</v>
      </c>
      <c r="E105" s="41">
        <v>20502</v>
      </c>
      <c r="F105" s="15">
        <v>18</v>
      </c>
      <c r="G105" s="23">
        <v>16</v>
      </c>
      <c r="H105" s="23">
        <v>88.888888888888886</v>
      </c>
      <c r="I105" s="23">
        <v>2</v>
      </c>
      <c r="J105" s="19">
        <v>11.111111111111111</v>
      </c>
      <c r="K105" s="23">
        <v>0</v>
      </c>
      <c r="L105" s="28">
        <v>0</v>
      </c>
      <c r="M105" s="19">
        <v>18</v>
      </c>
      <c r="N105" s="19">
        <v>13</v>
      </c>
      <c r="O105" s="19">
        <v>72.222222222222214</v>
      </c>
      <c r="P105" s="35">
        <v>0</v>
      </c>
      <c r="Q105" s="19">
        <v>0</v>
      </c>
      <c r="R105" s="35">
        <v>4</v>
      </c>
      <c r="S105" s="29">
        <v>22.222222222222221</v>
      </c>
      <c r="T105" s="35">
        <v>1</v>
      </c>
      <c r="U105" s="28">
        <v>5.5555555555555554</v>
      </c>
    </row>
    <row r="106" spans="2:21" ht="15" customHeight="1" x14ac:dyDescent="0.25">
      <c r="B106" s="5" t="s">
        <v>55</v>
      </c>
      <c r="C106" s="6" t="s">
        <v>191</v>
      </c>
      <c r="D106" s="6" t="s">
        <v>182</v>
      </c>
      <c r="E106" s="41">
        <v>20503</v>
      </c>
      <c r="F106" s="15">
        <v>7</v>
      </c>
      <c r="G106" s="23">
        <v>7</v>
      </c>
      <c r="H106" s="23">
        <v>100</v>
      </c>
      <c r="I106" s="23">
        <v>0</v>
      </c>
      <c r="J106" s="19">
        <v>0</v>
      </c>
      <c r="K106" s="23">
        <v>0</v>
      </c>
      <c r="L106" s="28">
        <v>0</v>
      </c>
      <c r="M106" s="19">
        <v>7</v>
      </c>
      <c r="N106" s="19">
        <v>5</v>
      </c>
      <c r="O106" s="19">
        <v>71.428571428571431</v>
      </c>
      <c r="P106" s="35">
        <v>0</v>
      </c>
      <c r="Q106" s="19">
        <v>0</v>
      </c>
      <c r="R106" s="35">
        <v>2</v>
      </c>
      <c r="S106" s="29">
        <v>28.571428571428569</v>
      </c>
      <c r="T106" s="35">
        <v>0</v>
      </c>
      <c r="U106" s="28">
        <v>0</v>
      </c>
    </row>
    <row r="107" spans="2:21" ht="15" customHeight="1" x14ac:dyDescent="0.25">
      <c r="B107" s="5" t="s">
        <v>55</v>
      </c>
      <c r="C107" s="6" t="s">
        <v>191</v>
      </c>
      <c r="D107" s="6" t="s">
        <v>193</v>
      </c>
      <c r="E107" s="41">
        <v>20504</v>
      </c>
      <c r="F107" s="15">
        <v>159</v>
      </c>
      <c r="G107" s="23">
        <v>142</v>
      </c>
      <c r="H107" s="23">
        <v>89.308176100628927</v>
      </c>
      <c r="I107" s="23">
        <v>16</v>
      </c>
      <c r="J107" s="19">
        <v>10.062893081761008</v>
      </c>
      <c r="K107" s="23">
        <v>1</v>
      </c>
      <c r="L107" s="28">
        <v>0.62893081761006298</v>
      </c>
      <c r="M107" s="19">
        <v>159</v>
      </c>
      <c r="N107" s="19">
        <v>112</v>
      </c>
      <c r="O107" s="19">
        <v>70.440251572327043</v>
      </c>
      <c r="P107" s="35">
        <v>1</v>
      </c>
      <c r="Q107" s="19">
        <v>0.62893081761006298</v>
      </c>
      <c r="R107" s="35">
        <v>34</v>
      </c>
      <c r="S107" s="29">
        <v>21.383647798742139</v>
      </c>
      <c r="T107" s="35">
        <v>12</v>
      </c>
      <c r="U107" s="28">
        <v>7.5471698113207548</v>
      </c>
    </row>
    <row r="108" spans="2:21" ht="15" customHeight="1" x14ac:dyDescent="0.25">
      <c r="B108" s="5" t="s">
        <v>55</v>
      </c>
      <c r="C108" s="6" t="s">
        <v>191</v>
      </c>
      <c r="D108" s="6" t="s">
        <v>194</v>
      </c>
      <c r="E108" s="41">
        <v>20505</v>
      </c>
      <c r="F108" s="15">
        <v>73</v>
      </c>
      <c r="G108" s="23">
        <v>62</v>
      </c>
      <c r="H108" s="23">
        <v>84.93150684931507</v>
      </c>
      <c r="I108" s="23">
        <v>11</v>
      </c>
      <c r="J108" s="19">
        <v>15.068493150684931</v>
      </c>
      <c r="K108" s="23">
        <v>0</v>
      </c>
      <c r="L108" s="28">
        <v>0</v>
      </c>
      <c r="M108" s="19">
        <v>73</v>
      </c>
      <c r="N108" s="19">
        <v>46</v>
      </c>
      <c r="O108" s="19">
        <v>63.013698630136986</v>
      </c>
      <c r="P108" s="35">
        <v>0</v>
      </c>
      <c r="Q108" s="19">
        <v>0</v>
      </c>
      <c r="R108" s="35">
        <v>17</v>
      </c>
      <c r="S108" s="29">
        <v>23.287671232876711</v>
      </c>
      <c r="T108" s="35">
        <v>10</v>
      </c>
      <c r="U108" s="28">
        <v>13.698630136986301</v>
      </c>
    </row>
    <row r="109" spans="2:21" ht="15" customHeight="1" x14ac:dyDescent="0.25">
      <c r="B109" s="5" t="s">
        <v>55</v>
      </c>
      <c r="C109" s="6" t="s">
        <v>191</v>
      </c>
      <c r="D109" s="6" t="s">
        <v>195</v>
      </c>
      <c r="E109" s="41">
        <v>20506</v>
      </c>
      <c r="F109" s="15">
        <v>11</v>
      </c>
      <c r="G109" s="23">
        <v>9</v>
      </c>
      <c r="H109" s="23">
        <v>81.818181818181827</v>
      </c>
      <c r="I109" s="23">
        <v>2</v>
      </c>
      <c r="J109" s="19">
        <v>18.181818181818183</v>
      </c>
      <c r="K109" s="23">
        <v>0</v>
      </c>
      <c r="L109" s="28">
        <v>0</v>
      </c>
      <c r="M109" s="19">
        <v>11</v>
      </c>
      <c r="N109" s="19">
        <v>9</v>
      </c>
      <c r="O109" s="19">
        <v>81.818181818181827</v>
      </c>
      <c r="P109" s="35">
        <v>0</v>
      </c>
      <c r="Q109" s="19">
        <v>0</v>
      </c>
      <c r="R109" s="35">
        <v>1</v>
      </c>
      <c r="S109" s="29">
        <v>9.0909090909090917</v>
      </c>
      <c r="T109" s="35">
        <v>1</v>
      </c>
      <c r="U109" s="28">
        <v>9.0909090909090917</v>
      </c>
    </row>
    <row r="110" spans="2:21" ht="15" customHeight="1" x14ac:dyDescent="0.25">
      <c r="B110" s="5" t="s">
        <v>55</v>
      </c>
      <c r="C110" s="6" t="s">
        <v>191</v>
      </c>
      <c r="D110" s="6" t="s">
        <v>196</v>
      </c>
      <c r="E110" s="41">
        <v>20501</v>
      </c>
      <c r="F110" s="15">
        <v>306</v>
      </c>
      <c r="G110" s="23">
        <v>283</v>
      </c>
      <c r="H110" s="23">
        <v>92.48366013071896</v>
      </c>
      <c r="I110" s="23">
        <v>16</v>
      </c>
      <c r="J110" s="19">
        <v>5.2287581699346406</v>
      </c>
      <c r="K110" s="23">
        <v>7</v>
      </c>
      <c r="L110" s="28">
        <v>2.2875816993464051</v>
      </c>
      <c r="M110" s="19">
        <v>306</v>
      </c>
      <c r="N110" s="19">
        <v>195</v>
      </c>
      <c r="O110" s="19">
        <v>63.725490196078425</v>
      </c>
      <c r="P110" s="35">
        <v>6</v>
      </c>
      <c r="Q110" s="19">
        <v>1.9607843137254901</v>
      </c>
      <c r="R110" s="35">
        <v>65</v>
      </c>
      <c r="S110" s="29">
        <v>21.241830065359476</v>
      </c>
      <c r="T110" s="35">
        <v>40</v>
      </c>
      <c r="U110" s="28">
        <v>13.071895424836603</v>
      </c>
    </row>
    <row r="111" spans="2:21" ht="15" customHeight="1" x14ac:dyDescent="0.25">
      <c r="B111" s="5" t="s">
        <v>55</v>
      </c>
      <c r="C111" s="6" t="s">
        <v>191</v>
      </c>
      <c r="D111" s="6" t="s">
        <v>197</v>
      </c>
      <c r="E111" s="41">
        <v>20507</v>
      </c>
      <c r="F111" s="15">
        <v>257</v>
      </c>
      <c r="G111" s="23">
        <v>244</v>
      </c>
      <c r="H111" s="23">
        <v>94.941634241245126</v>
      </c>
      <c r="I111" s="23">
        <v>11</v>
      </c>
      <c r="J111" s="19">
        <v>4.2801556420233462</v>
      </c>
      <c r="K111" s="23">
        <v>2</v>
      </c>
      <c r="L111" s="28">
        <v>0.77821011673151752</v>
      </c>
      <c r="M111" s="19">
        <v>257</v>
      </c>
      <c r="N111" s="19">
        <v>132</v>
      </c>
      <c r="O111" s="19">
        <v>51.361867704280151</v>
      </c>
      <c r="P111" s="35">
        <v>3</v>
      </c>
      <c r="Q111" s="19">
        <v>1.1673151750972763</v>
      </c>
      <c r="R111" s="35">
        <v>64</v>
      </c>
      <c r="S111" s="29">
        <v>24.902723735408561</v>
      </c>
      <c r="T111" s="35">
        <v>58</v>
      </c>
      <c r="U111" s="28">
        <v>22.568093385214009</v>
      </c>
    </row>
    <row r="112" spans="2:21" ht="15" customHeight="1" x14ac:dyDescent="0.25">
      <c r="B112" s="5" t="s">
        <v>55</v>
      </c>
      <c r="C112" s="6" t="s">
        <v>191</v>
      </c>
      <c r="D112" s="6" t="s">
        <v>198</v>
      </c>
      <c r="E112" s="41">
        <v>20508</v>
      </c>
      <c r="F112" s="15">
        <v>644</v>
      </c>
      <c r="G112" s="23">
        <v>571</v>
      </c>
      <c r="H112" s="23">
        <v>88.664596273291934</v>
      </c>
      <c r="I112" s="23">
        <v>68</v>
      </c>
      <c r="J112" s="19">
        <v>10.559006211180124</v>
      </c>
      <c r="K112" s="23">
        <v>5</v>
      </c>
      <c r="L112" s="28">
        <v>0.77639751552795033</v>
      </c>
      <c r="M112" s="19">
        <v>644</v>
      </c>
      <c r="N112" s="19">
        <v>462</v>
      </c>
      <c r="O112" s="19">
        <v>71.739130434782609</v>
      </c>
      <c r="P112" s="35">
        <v>9</v>
      </c>
      <c r="Q112" s="19">
        <v>1.3975155279503106</v>
      </c>
      <c r="R112" s="35">
        <v>116</v>
      </c>
      <c r="S112" s="29">
        <v>18.012422360248447</v>
      </c>
      <c r="T112" s="35">
        <v>57</v>
      </c>
      <c r="U112" s="28">
        <v>8.8509316770186341</v>
      </c>
    </row>
    <row r="113" spans="2:21" ht="15" customHeight="1" x14ac:dyDescent="0.25">
      <c r="B113" s="5" t="s">
        <v>55</v>
      </c>
      <c r="C113" s="6" t="s">
        <v>191</v>
      </c>
      <c r="D113" s="6" t="s">
        <v>199</v>
      </c>
      <c r="E113" s="41">
        <v>20509</v>
      </c>
      <c r="F113" s="15">
        <v>69</v>
      </c>
      <c r="G113" s="23">
        <v>53</v>
      </c>
      <c r="H113" s="23">
        <v>76.811594202898547</v>
      </c>
      <c r="I113" s="23">
        <v>13</v>
      </c>
      <c r="J113" s="19">
        <v>18.840579710144929</v>
      </c>
      <c r="K113" s="23">
        <v>3</v>
      </c>
      <c r="L113" s="28">
        <v>4.3478260869565215</v>
      </c>
      <c r="M113" s="19">
        <v>69</v>
      </c>
      <c r="N113" s="19">
        <v>49</v>
      </c>
      <c r="O113" s="19">
        <v>71.014492753623188</v>
      </c>
      <c r="P113" s="35">
        <v>2</v>
      </c>
      <c r="Q113" s="19">
        <v>2.8985507246376812</v>
      </c>
      <c r="R113" s="35">
        <v>15</v>
      </c>
      <c r="S113" s="29">
        <v>21.739130434782609</v>
      </c>
      <c r="T113" s="35">
        <v>3</v>
      </c>
      <c r="U113" s="28">
        <v>4.3478260869565215</v>
      </c>
    </row>
    <row r="114" spans="2:21" ht="15" customHeight="1" x14ac:dyDescent="0.25">
      <c r="B114" s="5" t="s">
        <v>55</v>
      </c>
      <c r="C114" s="6" t="s">
        <v>191</v>
      </c>
      <c r="D114" s="6" t="s">
        <v>200</v>
      </c>
      <c r="E114" s="41">
        <v>20510</v>
      </c>
      <c r="F114" s="15">
        <v>88</v>
      </c>
      <c r="G114" s="23">
        <v>76</v>
      </c>
      <c r="H114" s="23">
        <v>86.36363636363636</v>
      </c>
      <c r="I114" s="23">
        <v>12</v>
      </c>
      <c r="J114" s="19">
        <v>13.636363636363635</v>
      </c>
      <c r="K114" s="23">
        <v>0</v>
      </c>
      <c r="L114" s="28">
        <v>0</v>
      </c>
      <c r="M114" s="19">
        <v>88</v>
      </c>
      <c r="N114" s="19">
        <v>64</v>
      </c>
      <c r="O114" s="19">
        <v>72.727272727272734</v>
      </c>
      <c r="P114" s="35">
        <v>1</v>
      </c>
      <c r="Q114" s="19">
        <v>1.1363636363636365</v>
      </c>
      <c r="R114" s="35">
        <v>15</v>
      </c>
      <c r="S114" s="29">
        <v>17.045454545454543</v>
      </c>
      <c r="T114" s="35">
        <v>8</v>
      </c>
      <c r="U114" s="28">
        <v>9.0909090909090917</v>
      </c>
    </row>
    <row r="115" spans="2:21" ht="15" customHeight="1" x14ac:dyDescent="0.25">
      <c r="B115" s="5" t="s">
        <v>55</v>
      </c>
      <c r="C115" s="6" t="s">
        <v>191</v>
      </c>
      <c r="D115" s="6" t="s">
        <v>201</v>
      </c>
      <c r="E115" s="41">
        <v>20511</v>
      </c>
      <c r="F115" s="15">
        <v>15</v>
      </c>
      <c r="G115" s="23">
        <v>13</v>
      </c>
      <c r="H115" s="23">
        <v>86.666666666666671</v>
      </c>
      <c r="I115" s="23">
        <v>2</v>
      </c>
      <c r="J115" s="19">
        <v>13.333333333333334</v>
      </c>
      <c r="K115" s="23">
        <v>0</v>
      </c>
      <c r="L115" s="28">
        <v>0</v>
      </c>
      <c r="M115" s="19">
        <v>15</v>
      </c>
      <c r="N115" s="19">
        <v>12</v>
      </c>
      <c r="O115" s="19">
        <v>80</v>
      </c>
      <c r="P115" s="35">
        <v>0</v>
      </c>
      <c r="Q115" s="19">
        <v>0</v>
      </c>
      <c r="R115" s="35">
        <v>2</v>
      </c>
      <c r="S115" s="29">
        <v>13.333333333333334</v>
      </c>
      <c r="T115" s="35">
        <v>1</v>
      </c>
      <c r="U115" s="28">
        <v>6.666666666666667</v>
      </c>
    </row>
    <row r="116" spans="2:21" ht="15" customHeight="1" x14ac:dyDescent="0.25">
      <c r="B116" s="5" t="s">
        <v>55</v>
      </c>
      <c r="C116" s="6" t="s">
        <v>191</v>
      </c>
      <c r="D116" s="6" t="s">
        <v>202</v>
      </c>
      <c r="E116" s="41">
        <v>20512</v>
      </c>
      <c r="F116" s="15">
        <v>31</v>
      </c>
      <c r="G116" s="23">
        <v>28</v>
      </c>
      <c r="H116" s="23">
        <v>90.322580645161281</v>
      </c>
      <c r="I116" s="23">
        <v>3</v>
      </c>
      <c r="J116" s="19">
        <v>9.67741935483871</v>
      </c>
      <c r="K116" s="23">
        <v>0</v>
      </c>
      <c r="L116" s="28">
        <v>0</v>
      </c>
      <c r="M116" s="19">
        <v>31</v>
      </c>
      <c r="N116" s="19">
        <v>27</v>
      </c>
      <c r="O116" s="19">
        <v>87.096774193548384</v>
      </c>
      <c r="P116" s="35">
        <v>0</v>
      </c>
      <c r="Q116" s="19">
        <v>0</v>
      </c>
      <c r="R116" s="35">
        <v>3</v>
      </c>
      <c r="S116" s="29">
        <v>9.67741935483871</v>
      </c>
      <c r="T116" s="35">
        <v>1</v>
      </c>
      <c r="U116" s="28">
        <v>3.225806451612903</v>
      </c>
    </row>
    <row r="117" spans="2:21" ht="15" customHeight="1" x14ac:dyDescent="0.25">
      <c r="B117" s="5" t="s">
        <v>55</v>
      </c>
      <c r="C117" s="6" t="s">
        <v>191</v>
      </c>
      <c r="D117" s="6" t="s">
        <v>203</v>
      </c>
      <c r="E117" s="41">
        <v>20513</v>
      </c>
      <c r="F117" s="15">
        <v>70</v>
      </c>
      <c r="G117" s="23">
        <v>62</v>
      </c>
      <c r="H117" s="23">
        <v>88.571428571428569</v>
      </c>
      <c r="I117" s="23">
        <v>8</v>
      </c>
      <c r="J117" s="19">
        <v>11.428571428571429</v>
      </c>
      <c r="K117" s="23">
        <v>0</v>
      </c>
      <c r="L117" s="28">
        <v>0</v>
      </c>
      <c r="M117" s="19">
        <v>70</v>
      </c>
      <c r="N117" s="19">
        <v>53</v>
      </c>
      <c r="O117" s="19">
        <v>75.714285714285708</v>
      </c>
      <c r="P117" s="35">
        <v>1</v>
      </c>
      <c r="Q117" s="19">
        <v>1.4285714285714286</v>
      </c>
      <c r="R117" s="35">
        <v>11</v>
      </c>
      <c r="S117" s="29">
        <v>15.714285714285714</v>
      </c>
      <c r="T117" s="35">
        <v>5</v>
      </c>
      <c r="U117" s="28">
        <v>7.1428571428571423</v>
      </c>
    </row>
    <row r="118" spans="2:21" ht="15" customHeight="1" x14ac:dyDescent="0.25">
      <c r="B118" s="5" t="s">
        <v>55</v>
      </c>
      <c r="C118" s="6" t="s">
        <v>191</v>
      </c>
      <c r="D118" s="6" t="s">
        <v>204</v>
      </c>
      <c r="E118" s="41">
        <v>20514</v>
      </c>
      <c r="F118" s="15">
        <v>25</v>
      </c>
      <c r="G118" s="23">
        <v>22</v>
      </c>
      <c r="H118" s="23">
        <v>88</v>
      </c>
      <c r="I118" s="23">
        <v>3</v>
      </c>
      <c r="J118" s="19">
        <v>12</v>
      </c>
      <c r="K118" s="23">
        <v>0</v>
      </c>
      <c r="L118" s="28">
        <v>0</v>
      </c>
      <c r="M118" s="19">
        <v>25</v>
      </c>
      <c r="N118" s="19">
        <v>13</v>
      </c>
      <c r="O118" s="19">
        <v>52</v>
      </c>
      <c r="P118" s="35">
        <v>1</v>
      </c>
      <c r="Q118" s="19">
        <v>4</v>
      </c>
      <c r="R118" s="35">
        <v>9</v>
      </c>
      <c r="S118" s="29">
        <v>36</v>
      </c>
      <c r="T118" s="35">
        <v>2</v>
      </c>
      <c r="U118" s="28">
        <v>8</v>
      </c>
    </row>
    <row r="119" spans="2:21" ht="15" customHeight="1" x14ac:dyDescent="0.25">
      <c r="B119" s="5" t="s">
        <v>55</v>
      </c>
      <c r="C119" s="6" t="s">
        <v>191</v>
      </c>
      <c r="D119" s="6" t="s">
        <v>205</v>
      </c>
      <c r="E119" s="41">
        <v>20515</v>
      </c>
      <c r="F119" s="15">
        <v>36</v>
      </c>
      <c r="G119" s="23">
        <v>33</v>
      </c>
      <c r="H119" s="23">
        <v>91.666666666666657</v>
      </c>
      <c r="I119" s="23">
        <v>3</v>
      </c>
      <c r="J119" s="19">
        <v>8.3333333333333321</v>
      </c>
      <c r="K119" s="23">
        <v>0</v>
      </c>
      <c r="L119" s="28">
        <v>0</v>
      </c>
      <c r="M119" s="19">
        <v>36</v>
      </c>
      <c r="N119" s="19">
        <v>17</v>
      </c>
      <c r="O119" s="19">
        <v>47.222222222222221</v>
      </c>
      <c r="P119" s="35">
        <v>0</v>
      </c>
      <c r="Q119" s="19">
        <v>0</v>
      </c>
      <c r="R119" s="35">
        <v>15</v>
      </c>
      <c r="S119" s="29">
        <v>41.666666666666671</v>
      </c>
      <c r="T119" s="35">
        <v>4</v>
      </c>
      <c r="U119" s="28">
        <v>11.111111111111111</v>
      </c>
    </row>
    <row r="120" spans="2:21" ht="15" customHeight="1" x14ac:dyDescent="0.25">
      <c r="B120" s="5" t="s">
        <v>55</v>
      </c>
      <c r="C120" s="6" t="s">
        <v>206</v>
      </c>
      <c r="D120" s="6" t="s">
        <v>207</v>
      </c>
      <c r="E120" s="41">
        <v>20602</v>
      </c>
      <c r="F120" s="15">
        <v>343</v>
      </c>
      <c r="G120" s="23">
        <v>301</v>
      </c>
      <c r="H120" s="23">
        <v>87.755102040816325</v>
      </c>
      <c r="I120" s="23">
        <v>41</v>
      </c>
      <c r="J120" s="19">
        <v>11.9533527696793</v>
      </c>
      <c r="K120" s="23">
        <v>1</v>
      </c>
      <c r="L120" s="28">
        <v>0.29154518950437319</v>
      </c>
      <c r="M120" s="19">
        <v>343</v>
      </c>
      <c r="N120" s="19">
        <v>227</v>
      </c>
      <c r="O120" s="19">
        <v>66.180758017492707</v>
      </c>
      <c r="P120" s="35">
        <v>6</v>
      </c>
      <c r="Q120" s="19">
        <v>1.749271137026239</v>
      </c>
      <c r="R120" s="35">
        <v>73</v>
      </c>
      <c r="S120" s="29">
        <v>21.282798833819243</v>
      </c>
      <c r="T120" s="35">
        <v>37</v>
      </c>
      <c r="U120" s="28">
        <v>10.787172011661808</v>
      </c>
    </row>
    <row r="121" spans="2:21" ht="15" customHeight="1" x14ac:dyDescent="0.25">
      <c r="B121" s="5" t="s">
        <v>55</v>
      </c>
      <c r="C121" s="6" t="s">
        <v>206</v>
      </c>
      <c r="D121" s="6" t="s">
        <v>208</v>
      </c>
      <c r="E121" s="41">
        <v>20603</v>
      </c>
      <c r="F121" s="15">
        <v>53</v>
      </c>
      <c r="G121" s="23">
        <v>41</v>
      </c>
      <c r="H121" s="23">
        <v>77.358490566037744</v>
      </c>
      <c r="I121" s="23">
        <v>12</v>
      </c>
      <c r="J121" s="19">
        <v>22.641509433962266</v>
      </c>
      <c r="K121" s="23">
        <v>0</v>
      </c>
      <c r="L121" s="28">
        <v>0</v>
      </c>
      <c r="M121" s="19">
        <v>53</v>
      </c>
      <c r="N121" s="19">
        <v>35</v>
      </c>
      <c r="O121" s="19">
        <v>66.037735849056602</v>
      </c>
      <c r="P121" s="35">
        <v>0</v>
      </c>
      <c r="Q121" s="19">
        <v>0</v>
      </c>
      <c r="R121" s="35">
        <v>12</v>
      </c>
      <c r="S121" s="29">
        <v>22.641509433962266</v>
      </c>
      <c r="T121" s="35">
        <v>6</v>
      </c>
      <c r="U121" s="28">
        <v>11.320754716981133</v>
      </c>
    </row>
    <row r="122" spans="2:21" ht="15" customHeight="1" x14ac:dyDescent="0.25">
      <c r="B122" s="5" t="s">
        <v>55</v>
      </c>
      <c r="C122" s="6" t="s">
        <v>206</v>
      </c>
      <c r="D122" s="6" t="s">
        <v>209</v>
      </c>
      <c r="E122" s="41">
        <v>20604</v>
      </c>
      <c r="F122" s="15">
        <v>259</v>
      </c>
      <c r="G122" s="23">
        <v>212</v>
      </c>
      <c r="H122" s="23">
        <v>81.853281853281857</v>
      </c>
      <c r="I122" s="23">
        <v>47</v>
      </c>
      <c r="J122" s="19">
        <v>18.146718146718147</v>
      </c>
      <c r="K122" s="23">
        <v>0</v>
      </c>
      <c r="L122" s="28">
        <v>0</v>
      </c>
      <c r="M122" s="19">
        <v>259</v>
      </c>
      <c r="N122" s="19">
        <v>178</v>
      </c>
      <c r="O122" s="19">
        <v>68.725868725868722</v>
      </c>
      <c r="P122" s="35">
        <v>3</v>
      </c>
      <c r="Q122" s="19">
        <v>1.1583011583011582</v>
      </c>
      <c r="R122" s="35">
        <v>58</v>
      </c>
      <c r="S122" s="29">
        <v>22.393822393822393</v>
      </c>
      <c r="T122" s="35">
        <v>20</v>
      </c>
      <c r="U122" s="28">
        <v>7.7220077220077217</v>
      </c>
    </row>
    <row r="123" spans="2:21" ht="15" customHeight="1" x14ac:dyDescent="0.25">
      <c r="B123" s="5" t="s">
        <v>55</v>
      </c>
      <c r="C123" s="6" t="s">
        <v>206</v>
      </c>
      <c r="D123" s="6" t="s">
        <v>210</v>
      </c>
      <c r="E123" s="41">
        <v>20605</v>
      </c>
      <c r="F123" s="15">
        <v>127</v>
      </c>
      <c r="G123" s="23">
        <v>108</v>
      </c>
      <c r="H123" s="23">
        <v>85.039370078740163</v>
      </c>
      <c r="I123" s="23">
        <v>19</v>
      </c>
      <c r="J123" s="19">
        <v>14.960629921259844</v>
      </c>
      <c r="K123" s="23">
        <v>0</v>
      </c>
      <c r="L123" s="28">
        <v>0</v>
      </c>
      <c r="M123" s="19">
        <v>127</v>
      </c>
      <c r="N123" s="19">
        <v>89</v>
      </c>
      <c r="O123" s="19">
        <v>70.078740157480311</v>
      </c>
      <c r="P123" s="35">
        <v>2</v>
      </c>
      <c r="Q123" s="19">
        <v>1.5748031496062991</v>
      </c>
      <c r="R123" s="35">
        <v>26</v>
      </c>
      <c r="S123" s="29">
        <v>20.472440944881889</v>
      </c>
      <c r="T123" s="35">
        <v>10</v>
      </c>
      <c r="U123" s="28">
        <v>7.8740157480314963</v>
      </c>
    </row>
    <row r="124" spans="2:21" ht="15" customHeight="1" x14ac:dyDescent="0.25">
      <c r="B124" s="5" t="s">
        <v>55</v>
      </c>
      <c r="C124" s="6" t="s">
        <v>206</v>
      </c>
      <c r="D124" s="6" t="s">
        <v>206</v>
      </c>
      <c r="E124" s="41">
        <v>20601</v>
      </c>
      <c r="F124" s="15">
        <v>916</v>
      </c>
      <c r="G124" s="23">
        <v>762</v>
      </c>
      <c r="H124" s="23">
        <v>83.187772925764193</v>
      </c>
      <c r="I124" s="23">
        <v>152</v>
      </c>
      <c r="J124" s="19">
        <v>16.593886462882097</v>
      </c>
      <c r="K124" s="23">
        <v>2</v>
      </c>
      <c r="L124" s="28">
        <v>0.21834061135371177</v>
      </c>
      <c r="M124" s="19">
        <v>916</v>
      </c>
      <c r="N124" s="19">
        <v>674</v>
      </c>
      <c r="O124" s="19">
        <v>73.580786026200869</v>
      </c>
      <c r="P124" s="35">
        <v>19</v>
      </c>
      <c r="Q124" s="19">
        <v>2.0742358078602621</v>
      </c>
      <c r="R124" s="35">
        <v>154</v>
      </c>
      <c r="S124" s="29">
        <v>16.812227074235807</v>
      </c>
      <c r="T124" s="35">
        <v>69</v>
      </c>
      <c r="U124" s="28">
        <v>7.532751091703056</v>
      </c>
    </row>
    <row r="125" spans="2:21" ht="15" customHeight="1" x14ac:dyDescent="0.25">
      <c r="B125" s="5" t="s">
        <v>55</v>
      </c>
      <c r="C125" s="6" t="s">
        <v>206</v>
      </c>
      <c r="D125" s="6" t="s">
        <v>211</v>
      </c>
      <c r="E125" s="41">
        <v>20606</v>
      </c>
      <c r="F125" s="15">
        <v>757</v>
      </c>
      <c r="G125" s="23">
        <v>634</v>
      </c>
      <c r="H125" s="23">
        <v>83.751651254953757</v>
      </c>
      <c r="I125" s="23">
        <v>120</v>
      </c>
      <c r="J125" s="19">
        <v>15.852047556142669</v>
      </c>
      <c r="K125" s="23">
        <v>3</v>
      </c>
      <c r="L125" s="28">
        <v>0.39630118890356669</v>
      </c>
      <c r="M125" s="19">
        <v>757</v>
      </c>
      <c r="N125" s="19">
        <v>530</v>
      </c>
      <c r="O125" s="19">
        <v>70.01321003963011</v>
      </c>
      <c r="P125" s="35">
        <v>17</v>
      </c>
      <c r="Q125" s="19">
        <v>2.2457067371202113</v>
      </c>
      <c r="R125" s="35">
        <v>150</v>
      </c>
      <c r="S125" s="29">
        <v>19.815059445178335</v>
      </c>
      <c r="T125" s="35">
        <v>60</v>
      </c>
      <c r="U125" s="28">
        <v>7.9260237780713343</v>
      </c>
    </row>
    <row r="126" spans="2:21" ht="15" customHeight="1" x14ac:dyDescent="0.25">
      <c r="B126" s="5" t="s">
        <v>55</v>
      </c>
      <c r="C126" s="6" t="s">
        <v>206</v>
      </c>
      <c r="D126" s="6" t="s">
        <v>212</v>
      </c>
      <c r="E126" s="41">
        <v>20607</v>
      </c>
      <c r="F126" s="15">
        <v>113</v>
      </c>
      <c r="G126" s="23">
        <v>94</v>
      </c>
      <c r="H126" s="23">
        <v>83.185840707964601</v>
      </c>
      <c r="I126" s="23">
        <v>18</v>
      </c>
      <c r="J126" s="19">
        <v>15.929203539823009</v>
      </c>
      <c r="K126" s="23">
        <v>1</v>
      </c>
      <c r="L126" s="28">
        <v>0.88495575221238942</v>
      </c>
      <c r="M126" s="19">
        <v>113</v>
      </c>
      <c r="N126" s="19">
        <v>70</v>
      </c>
      <c r="O126" s="19">
        <v>61.946902654867252</v>
      </c>
      <c r="P126" s="35">
        <v>3</v>
      </c>
      <c r="Q126" s="19">
        <v>2.6548672566371683</v>
      </c>
      <c r="R126" s="35">
        <v>29</v>
      </c>
      <c r="S126" s="29">
        <v>25.663716814159294</v>
      </c>
      <c r="T126" s="35">
        <v>11</v>
      </c>
      <c r="U126" s="28">
        <v>9.7345132743362832</v>
      </c>
    </row>
    <row r="127" spans="2:21" ht="15" customHeight="1" x14ac:dyDescent="0.25">
      <c r="B127" s="5" t="s">
        <v>55</v>
      </c>
      <c r="C127" s="6" t="s">
        <v>206</v>
      </c>
      <c r="D127" s="6" t="s">
        <v>213</v>
      </c>
      <c r="E127" s="41">
        <v>20608</v>
      </c>
      <c r="F127" s="15">
        <v>206</v>
      </c>
      <c r="G127" s="23">
        <v>152</v>
      </c>
      <c r="H127" s="23">
        <v>73.786407766990294</v>
      </c>
      <c r="I127" s="23">
        <v>54</v>
      </c>
      <c r="J127" s="19">
        <v>26.21359223300971</v>
      </c>
      <c r="K127" s="23">
        <v>0</v>
      </c>
      <c r="L127" s="28">
        <v>0</v>
      </c>
      <c r="M127" s="19">
        <v>206</v>
      </c>
      <c r="N127" s="19">
        <v>162</v>
      </c>
      <c r="O127" s="19">
        <v>78.640776699029118</v>
      </c>
      <c r="P127" s="35">
        <v>2</v>
      </c>
      <c r="Q127" s="19">
        <v>0.97087378640776689</v>
      </c>
      <c r="R127" s="35">
        <v>34</v>
      </c>
      <c r="S127" s="29">
        <v>16.50485436893204</v>
      </c>
      <c r="T127" s="35">
        <v>8</v>
      </c>
      <c r="U127" s="28">
        <v>3.8834951456310676</v>
      </c>
    </row>
    <row r="128" spans="2:21" ht="15" customHeight="1" x14ac:dyDescent="0.25">
      <c r="B128" s="5" t="s">
        <v>55</v>
      </c>
      <c r="C128" s="6" t="s">
        <v>206</v>
      </c>
      <c r="D128" s="6" t="s">
        <v>214</v>
      </c>
      <c r="E128" s="41">
        <v>20609</v>
      </c>
      <c r="F128" s="15">
        <v>110</v>
      </c>
      <c r="G128" s="23">
        <v>97</v>
      </c>
      <c r="H128" s="23">
        <v>88.181818181818187</v>
      </c>
      <c r="I128" s="23">
        <v>13</v>
      </c>
      <c r="J128" s="19">
        <v>11.818181818181818</v>
      </c>
      <c r="K128" s="23">
        <v>0</v>
      </c>
      <c r="L128" s="28">
        <v>0</v>
      </c>
      <c r="M128" s="19">
        <v>110</v>
      </c>
      <c r="N128" s="19">
        <v>83</v>
      </c>
      <c r="O128" s="19">
        <v>75.454545454545453</v>
      </c>
      <c r="P128" s="35">
        <v>1</v>
      </c>
      <c r="Q128" s="19">
        <v>0.90909090909090906</v>
      </c>
      <c r="R128" s="35">
        <v>15</v>
      </c>
      <c r="S128" s="29">
        <v>13.636363636363635</v>
      </c>
      <c r="T128" s="35">
        <v>11</v>
      </c>
      <c r="U128" s="28">
        <v>10</v>
      </c>
    </row>
    <row r="129" spans="2:21" ht="15" customHeight="1" x14ac:dyDescent="0.25">
      <c r="B129" s="5" t="s">
        <v>55</v>
      </c>
      <c r="C129" s="6" t="s">
        <v>206</v>
      </c>
      <c r="D129" s="6" t="s">
        <v>215</v>
      </c>
      <c r="E129" s="41">
        <v>20610</v>
      </c>
      <c r="F129" s="15">
        <v>180</v>
      </c>
      <c r="G129" s="23">
        <v>155</v>
      </c>
      <c r="H129" s="23">
        <v>86.111111111111114</v>
      </c>
      <c r="I129" s="23">
        <v>25</v>
      </c>
      <c r="J129" s="19">
        <v>13.888888888888889</v>
      </c>
      <c r="K129" s="23">
        <v>0</v>
      </c>
      <c r="L129" s="28">
        <v>0</v>
      </c>
      <c r="M129" s="19">
        <v>180</v>
      </c>
      <c r="N129" s="19">
        <v>114</v>
      </c>
      <c r="O129" s="19">
        <v>63.333333333333329</v>
      </c>
      <c r="P129" s="35">
        <v>1</v>
      </c>
      <c r="Q129" s="19">
        <v>0.55555555555555558</v>
      </c>
      <c r="R129" s="35">
        <v>48</v>
      </c>
      <c r="S129" s="29">
        <v>26.666666666666668</v>
      </c>
      <c r="T129" s="35">
        <v>17</v>
      </c>
      <c r="U129" s="28">
        <v>9.4444444444444446</v>
      </c>
    </row>
    <row r="130" spans="2:21" ht="15" customHeight="1" x14ac:dyDescent="0.25">
      <c r="B130" s="5" t="s">
        <v>55</v>
      </c>
      <c r="C130" s="6" t="s">
        <v>206</v>
      </c>
      <c r="D130" s="6" t="s">
        <v>216</v>
      </c>
      <c r="E130" s="41">
        <v>20611</v>
      </c>
      <c r="F130" s="15">
        <v>395</v>
      </c>
      <c r="G130" s="23">
        <v>350</v>
      </c>
      <c r="H130" s="23">
        <v>88.60759493670885</v>
      </c>
      <c r="I130" s="23">
        <v>42</v>
      </c>
      <c r="J130" s="19">
        <v>10.632911392405063</v>
      </c>
      <c r="K130" s="23">
        <v>3</v>
      </c>
      <c r="L130" s="28">
        <v>0.75949367088607589</v>
      </c>
      <c r="M130" s="19">
        <v>395</v>
      </c>
      <c r="N130" s="19">
        <v>273</v>
      </c>
      <c r="O130" s="19">
        <v>69.113924050632917</v>
      </c>
      <c r="P130" s="35">
        <v>6</v>
      </c>
      <c r="Q130" s="19">
        <v>1.5189873417721518</v>
      </c>
      <c r="R130" s="35">
        <v>72</v>
      </c>
      <c r="S130" s="29">
        <v>18.227848101265824</v>
      </c>
      <c r="T130" s="35">
        <v>44</v>
      </c>
      <c r="U130" s="28">
        <v>11.139240506329113</v>
      </c>
    </row>
    <row r="131" spans="2:21" ht="15" customHeight="1" x14ac:dyDescent="0.25">
      <c r="B131" s="5" t="s">
        <v>55</v>
      </c>
      <c r="C131" s="6" t="s">
        <v>217</v>
      </c>
      <c r="D131" s="6" t="s">
        <v>218</v>
      </c>
      <c r="E131" s="41">
        <v>20701</v>
      </c>
      <c r="F131" s="15">
        <v>702</v>
      </c>
      <c r="G131" s="23">
        <v>596</v>
      </c>
      <c r="H131" s="23">
        <v>84.900284900284902</v>
      </c>
      <c r="I131" s="23">
        <v>101</v>
      </c>
      <c r="J131" s="19">
        <v>14.387464387464387</v>
      </c>
      <c r="K131" s="23">
        <v>5</v>
      </c>
      <c r="L131" s="28">
        <v>0.71225071225071224</v>
      </c>
      <c r="M131" s="19">
        <v>702</v>
      </c>
      <c r="N131" s="19">
        <v>498</v>
      </c>
      <c r="O131" s="19">
        <v>70.940170940170944</v>
      </c>
      <c r="P131" s="35">
        <v>11</v>
      </c>
      <c r="Q131" s="19">
        <v>1.566951566951567</v>
      </c>
      <c r="R131" s="35">
        <v>143</v>
      </c>
      <c r="S131" s="29">
        <v>20.37037037037037</v>
      </c>
      <c r="T131" s="35">
        <v>50</v>
      </c>
      <c r="U131" s="28">
        <v>7.1225071225071224</v>
      </c>
    </row>
    <row r="132" spans="2:21" ht="15" customHeight="1" x14ac:dyDescent="0.25">
      <c r="B132" s="5" t="s">
        <v>55</v>
      </c>
      <c r="C132" s="6" t="s">
        <v>217</v>
      </c>
      <c r="D132" s="6" t="s">
        <v>165</v>
      </c>
      <c r="E132" s="41">
        <v>20702</v>
      </c>
      <c r="F132" s="15">
        <v>215</v>
      </c>
      <c r="G132" s="23">
        <v>173</v>
      </c>
      <c r="H132" s="23">
        <v>80.465116279069775</v>
      </c>
      <c r="I132" s="23">
        <v>41</v>
      </c>
      <c r="J132" s="19">
        <v>19.069767441860467</v>
      </c>
      <c r="K132" s="23">
        <v>1</v>
      </c>
      <c r="L132" s="28">
        <v>0.46511627906976744</v>
      </c>
      <c r="M132" s="19">
        <v>215</v>
      </c>
      <c r="N132" s="19">
        <v>165</v>
      </c>
      <c r="O132" s="19">
        <v>76.744186046511629</v>
      </c>
      <c r="P132" s="35">
        <v>5</v>
      </c>
      <c r="Q132" s="19">
        <v>2.3255813953488373</v>
      </c>
      <c r="R132" s="35">
        <v>36</v>
      </c>
      <c r="S132" s="29">
        <v>16.744186046511629</v>
      </c>
      <c r="T132" s="35">
        <v>9</v>
      </c>
      <c r="U132" s="28">
        <v>4.1860465116279073</v>
      </c>
    </row>
    <row r="133" spans="2:21" ht="15" customHeight="1" x14ac:dyDescent="0.25">
      <c r="B133" s="5" t="s">
        <v>55</v>
      </c>
      <c r="C133" s="6" t="s">
        <v>217</v>
      </c>
      <c r="D133" s="6" t="s">
        <v>219</v>
      </c>
      <c r="E133" s="41">
        <v>20703</v>
      </c>
      <c r="F133" s="15">
        <v>305</v>
      </c>
      <c r="G133" s="23">
        <v>245</v>
      </c>
      <c r="H133" s="23">
        <v>80.327868852459019</v>
      </c>
      <c r="I133" s="23">
        <v>56</v>
      </c>
      <c r="J133" s="19">
        <v>18.360655737704917</v>
      </c>
      <c r="K133" s="23">
        <v>4</v>
      </c>
      <c r="L133" s="28">
        <v>1.3114754098360655</v>
      </c>
      <c r="M133" s="19">
        <v>305</v>
      </c>
      <c r="N133" s="19">
        <v>223</v>
      </c>
      <c r="O133" s="19">
        <v>73.114754098360663</v>
      </c>
      <c r="P133" s="35">
        <v>7</v>
      </c>
      <c r="Q133" s="19">
        <v>2.2950819672131146</v>
      </c>
      <c r="R133" s="35">
        <v>59</v>
      </c>
      <c r="S133" s="29">
        <v>19.344262295081968</v>
      </c>
      <c r="T133" s="35">
        <v>16</v>
      </c>
      <c r="U133" s="28">
        <v>5.2459016393442619</v>
      </c>
    </row>
    <row r="134" spans="2:21" ht="15" customHeight="1" x14ac:dyDescent="0.25">
      <c r="B134" s="5" t="s">
        <v>55</v>
      </c>
      <c r="C134" s="6" t="s">
        <v>220</v>
      </c>
      <c r="D134" s="6" t="s">
        <v>221</v>
      </c>
      <c r="E134" s="41">
        <v>20802</v>
      </c>
      <c r="F134" s="15">
        <v>435</v>
      </c>
      <c r="G134" s="23">
        <v>403</v>
      </c>
      <c r="H134" s="23">
        <v>92.643678160919535</v>
      </c>
      <c r="I134" s="23">
        <v>29</v>
      </c>
      <c r="J134" s="19">
        <v>6.666666666666667</v>
      </c>
      <c r="K134" s="23">
        <v>3</v>
      </c>
      <c r="L134" s="28">
        <v>0.68965517241379315</v>
      </c>
      <c r="M134" s="19">
        <v>435</v>
      </c>
      <c r="N134" s="19">
        <v>190</v>
      </c>
      <c r="O134" s="19">
        <v>43.678160919540232</v>
      </c>
      <c r="P134" s="35">
        <v>1</v>
      </c>
      <c r="Q134" s="19">
        <v>0.22988505747126436</v>
      </c>
      <c r="R134" s="35">
        <v>135</v>
      </c>
      <c r="S134" s="29">
        <v>31.03448275862069</v>
      </c>
      <c r="T134" s="35">
        <v>109</v>
      </c>
      <c r="U134" s="28">
        <v>25.057471264367813</v>
      </c>
    </row>
    <row r="135" spans="2:21" ht="15" customHeight="1" x14ac:dyDescent="0.25">
      <c r="B135" s="5" t="s">
        <v>55</v>
      </c>
      <c r="C135" s="6" t="s">
        <v>220</v>
      </c>
      <c r="D135" s="6" t="s">
        <v>220</v>
      </c>
      <c r="E135" s="41">
        <v>20801</v>
      </c>
      <c r="F135" s="15">
        <v>853</v>
      </c>
      <c r="G135" s="23">
        <v>746</v>
      </c>
      <c r="H135" s="23">
        <v>87.456037514654156</v>
      </c>
      <c r="I135" s="23">
        <v>91</v>
      </c>
      <c r="J135" s="19">
        <v>10.668229777256741</v>
      </c>
      <c r="K135" s="23">
        <v>16</v>
      </c>
      <c r="L135" s="28">
        <v>1.8757327080890971</v>
      </c>
      <c r="M135" s="19">
        <v>853</v>
      </c>
      <c r="N135" s="19">
        <v>431</v>
      </c>
      <c r="O135" s="19">
        <v>50.52754982415005</v>
      </c>
      <c r="P135" s="35">
        <v>14</v>
      </c>
      <c r="Q135" s="19">
        <v>1.6412661195779603</v>
      </c>
      <c r="R135" s="35">
        <v>220</v>
      </c>
      <c r="S135" s="29">
        <v>25.791324736225086</v>
      </c>
      <c r="T135" s="35">
        <v>188</v>
      </c>
      <c r="U135" s="28">
        <v>22.039859320046894</v>
      </c>
    </row>
    <row r="136" spans="2:21" ht="15" customHeight="1" x14ac:dyDescent="0.25">
      <c r="B136" s="5" t="s">
        <v>55</v>
      </c>
      <c r="C136" s="6" t="s">
        <v>220</v>
      </c>
      <c r="D136" s="6" t="s">
        <v>222</v>
      </c>
      <c r="E136" s="41">
        <v>20803</v>
      </c>
      <c r="F136" s="15">
        <v>117</v>
      </c>
      <c r="G136" s="23">
        <v>113</v>
      </c>
      <c r="H136" s="23">
        <v>96.581196581196579</v>
      </c>
      <c r="I136" s="23">
        <v>3</v>
      </c>
      <c r="J136" s="19">
        <v>2.5641025641025639</v>
      </c>
      <c r="K136" s="23">
        <v>1</v>
      </c>
      <c r="L136" s="28">
        <v>0.85470085470085477</v>
      </c>
      <c r="M136" s="19">
        <v>117</v>
      </c>
      <c r="N136" s="19">
        <v>60</v>
      </c>
      <c r="O136" s="19">
        <v>51.282051282051277</v>
      </c>
      <c r="P136" s="35">
        <v>1</v>
      </c>
      <c r="Q136" s="19">
        <v>0.85470085470085477</v>
      </c>
      <c r="R136" s="35">
        <v>26</v>
      </c>
      <c r="S136" s="29">
        <v>22.222222222222221</v>
      </c>
      <c r="T136" s="35">
        <v>30</v>
      </c>
      <c r="U136" s="28">
        <v>25.641025641025639</v>
      </c>
    </row>
    <row r="137" spans="2:21" ht="15" customHeight="1" x14ac:dyDescent="0.25">
      <c r="B137" s="5" t="s">
        <v>55</v>
      </c>
      <c r="C137" s="6" t="s">
        <v>220</v>
      </c>
      <c r="D137" s="6" t="s">
        <v>223</v>
      </c>
      <c r="E137" s="41">
        <v>20804</v>
      </c>
      <c r="F137" s="15">
        <v>977</v>
      </c>
      <c r="G137" s="23">
        <v>782</v>
      </c>
      <c r="H137" s="23">
        <v>80.040941658137157</v>
      </c>
      <c r="I137" s="23">
        <v>184</v>
      </c>
      <c r="J137" s="19">
        <v>18.833162743091094</v>
      </c>
      <c r="K137" s="23">
        <v>11</v>
      </c>
      <c r="L137" s="28">
        <v>1.1258955987717503</v>
      </c>
      <c r="M137" s="19">
        <v>977</v>
      </c>
      <c r="N137" s="19">
        <v>563</v>
      </c>
      <c r="O137" s="19">
        <v>57.625383828045038</v>
      </c>
      <c r="P137" s="35">
        <v>18</v>
      </c>
      <c r="Q137" s="19">
        <v>1.842374616171955</v>
      </c>
      <c r="R137" s="35">
        <v>223</v>
      </c>
      <c r="S137" s="29">
        <v>22.824974411463664</v>
      </c>
      <c r="T137" s="35">
        <v>173</v>
      </c>
      <c r="U137" s="28">
        <v>17.707267144319346</v>
      </c>
    </row>
    <row r="138" spans="2:21" ht="15" customHeight="1" x14ac:dyDescent="0.25">
      <c r="B138" s="5" t="s">
        <v>55</v>
      </c>
      <c r="C138" s="6" t="s">
        <v>224</v>
      </c>
      <c r="D138" s="6" t="s">
        <v>225</v>
      </c>
      <c r="E138" s="41">
        <v>20902</v>
      </c>
      <c r="F138" s="15">
        <v>35</v>
      </c>
      <c r="G138" s="23">
        <v>33</v>
      </c>
      <c r="H138" s="23">
        <v>94.285714285714278</v>
      </c>
      <c r="I138" s="23">
        <v>2</v>
      </c>
      <c r="J138" s="19">
        <v>5.7142857142857144</v>
      </c>
      <c r="K138" s="23">
        <v>0</v>
      </c>
      <c r="L138" s="28">
        <v>0</v>
      </c>
      <c r="M138" s="19">
        <v>35</v>
      </c>
      <c r="N138" s="19">
        <v>27</v>
      </c>
      <c r="O138" s="19">
        <v>77.142857142857153</v>
      </c>
      <c r="P138" s="35">
        <v>0</v>
      </c>
      <c r="Q138" s="19">
        <v>0</v>
      </c>
      <c r="R138" s="35">
        <v>7</v>
      </c>
      <c r="S138" s="29">
        <v>20</v>
      </c>
      <c r="T138" s="35">
        <v>1</v>
      </c>
      <c r="U138" s="28">
        <v>2.8571428571428572</v>
      </c>
    </row>
    <row r="139" spans="2:21" ht="15" customHeight="1" x14ac:dyDescent="0.25">
      <c r="B139" s="5" t="s">
        <v>55</v>
      </c>
      <c r="C139" s="6" t="s">
        <v>224</v>
      </c>
      <c r="D139" s="6" t="s">
        <v>226</v>
      </c>
      <c r="E139" s="41">
        <v>20903</v>
      </c>
      <c r="F139" s="15">
        <v>56</v>
      </c>
      <c r="G139" s="23">
        <v>45</v>
      </c>
      <c r="H139" s="23">
        <v>80.357142857142861</v>
      </c>
      <c r="I139" s="23">
        <v>7</v>
      </c>
      <c r="J139" s="19">
        <v>12.5</v>
      </c>
      <c r="K139" s="23">
        <v>4</v>
      </c>
      <c r="L139" s="28">
        <v>7.1428571428571423</v>
      </c>
      <c r="M139" s="19">
        <v>56</v>
      </c>
      <c r="N139" s="19">
        <v>44</v>
      </c>
      <c r="O139" s="19">
        <v>78.571428571428569</v>
      </c>
      <c r="P139" s="35">
        <v>6</v>
      </c>
      <c r="Q139" s="19">
        <v>10.714285714285714</v>
      </c>
      <c r="R139" s="35">
        <v>3</v>
      </c>
      <c r="S139" s="29">
        <v>5.3571428571428568</v>
      </c>
      <c r="T139" s="35">
        <v>3</v>
      </c>
      <c r="U139" s="28">
        <v>5.3571428571428568</v>
      </c>
    </row>
    <row r="140" spans="2:21" ht="15" customHeight="1" x14ac:dyDescent="0.25">
      <c r="B140" s="5" t="s">
        <v>55</v>
      </c>
      <c r="C140" s="6" t="s">
        <v>224</v>
      </c>
      <c r="D140" s="6" t="s">
        <v>224</v>
      </c>
      <c r="E140" s="41">
        <v>20901</v>
      </c>
      <c r="F140" s="15">
        <v>126</v>
      </c>
      <c r="G140" s="23">
        <v>113</v>
      </c>
      <c r="H140" s="23">
        <v>89.682539682539684</v>
      </c>
      <c r="I140" s="23">
        <v>11</v>
      </c>
      <c r="J140" s="19">
        <v>8.7301587301587293</v>
      </c>
      <c r="K140" s="23">
        <v>2</v>
      </c>
      <c r="L140" s="28">
        <v>1.5873015873015872</v>
      </c>
      <c r="M140" s="19">
        <v>126</v>
      </c>
      <c r="N140" s="19">
        <v>94</v>
      </c>
      <c r="O140" s="19">
        <v>74.603174603174608</v>
      </c>
      <c r="P140" s="35">
        <v>1</v>
      </c>
      <c r="Q140" s="19">
        <v>0.79365079365079361</v>
      </c>
      <c r="R140" s="35">
        <v>18</v>
      </c>
      <c r="S140" s="29">
        <v>14.285714285714285</v>
      </c>
      <c r="T140" s="35">
        <v>13</v>
      </c>
      <c r="U140" s="28">
        <v>10.317460317460316</v>
      </c>
    </row>
    <row r="141" spans="2:21" ht="15" customHeight="1" x14ac:dyDescent="0.25">
      <c r="B141" s="5" t="s">
        <v>55</v>
      </c>
      <c r="C141" s="6" t="s">
        <v>224</v>
      </c>
      <c r="D141" s="6" t="s">
        <v>227</v>
      </c>
      <c r="E141" s="41">
        <v>20904</v>
      </c>
      <c r="F141" s="15">
        <v>368</v>
      </c>
      <c r="G141" s="23">
        <v>318</v>
      </c>
      <c r="H141" s="23">
        <v>86.41304347826086</v>
      </c>
      <c r="I141" s="23">
        <v>48</v>
      </c>
      <c r="J141" s="19">
        <v>13.043478260869565</v>
      </c>
      <c r="K141" s="23">
        <v>2</v>
      </c>
      <c r="L141" s="28">
        <v>0.54347826086956519</v>
      </c>
      <c r="M141" s="19">
        <v>368</v>
      </c>
      <c r="N141" s="19">
        <v>263</v>
      </c>
      <c r="O141" s="19">
        <v>71.467391304347828</v>
      </c>
      <c r="P141" s="35">
        <v>7</v>
      </c>
      <c r="Q141" s="19">
        <v>1.9021739130434785</v>
      </c>
      <c r="R141" s="35">
        <v>68</v>
      </c>
      <c r="S141" s="29">
        <v>18.478260869565215</v>
      </c>
      <c r="T141" s="35">
        <v>30</v>
      </c>
      <c r="U141" s="28">
        <v>8.1521739130434785</v>
      </c>
    </row>
    <row r="142" spans="2:21" ht="15" customHeight="1" x14ac:dyDescent="0.25">
      <c r="B142" s="5" t="s">
        <v>55</v>
      </c>
      <c r="C142" s="6" t="s">
        <v>224</v>
      </c>
      <c r="D142" s="6" t="s">
        <v>228</v>
      </c>
      <c r="E142" s="41">
        <v>20905</v>
      </c>
      <c r="F142" s="15">
        <v>106</v>
      </c>
      <c r="G142" s="23">
        <v>94</v>
      </c>
      <c r="H142" s="23">
        <v>88.679245283018872</v>
      </c>
      <c r="I142" s="23">
        <v>8</v>
      </c>
      <c r="J142" s="19">
        <v>7.5471698113207548</v>
      </c>
      <c r="K142" s="23">
        <v>4</v>
      </c>
      <c r="L142" s="28">
        <v>3.7735849056603774</v>
      </c>
      <c r="M142" s="19">
        <v>106</v>
      </c>
      <c r="N142" s="19">
        <v>60</v>
      </c>
      <c r="O142" s="19">
        <v>56.60377358490566</v>
      </c>
      <c r="P142" s="35">
        <v>3</v>
      </c>
      <c r="Q142" s="19">
        <v>2.8301886792452833</v>
      </c>
      <c r="R142" s="35">
        <v>29</v>
      </c>
      <c r="S142" s="29">
        <v>27.358490566037734</v>
      </c>
      <c r="T142" s="35">
        <v>14</v>
      </c>
      <c r="U142" s="28">
        <v>13.20754716981132</v>
      </c>
    </row>
    <row r="143" spans="2:21" ht="15" customHeight="1" x14ac:dyDescent="0.25">
      <c r="B143" s="5" t="s">
        <v>55</v>
      </c>
      <c r="C143" s="6" t="s">
        <v>224</v>
      </c>
      <c r="D143" s="6" t="s">
        <v>229</v>
      </c>
      <c r="E143" s="41">
        <v>20906</v>
      </c>
      <c r="F143" s="15">
        <v>64</v>
      </c>
      <c r="G143" s="23">
        <v>58</v>
      </c>
      <c r="H143" s="23">
        <v>90.625</v>
      </c>
      <c r="I143" s="23">
        <v>5</v>
      </c>
      <c r="J143" s="19">
        <v>7.8125</v>
      </c>
      <c r="K143" s="23">
        <v>1</v>
      </c>
      <c r="L143" s="28">
        <v>1.5625</v>
      </c>
      <c r="M143" s="19">
        <v>64</v>
      </c>
      <c r="N143" s="19">
        <v>43</v>
      </c>
      <c r="O143" s="19">
        <v>67.1875</v>
      </c>
      <c r="P143" s="35">
        <v>2</v>
      </c>
      <c r="Q143" s="19">
        <v>3.125</v>
      </c>
      <c r="R143" s="35">
        <v>10</v>
      </c>
      <c r="S143" s="29">
        <v>15.625</v>
      </c>
      <c r="T143" s="35">
        <v>9</v>
      </c>
      <c r="U143" s="28">
        <v>14.0625</v>
      </c>
    </row>
    <row r="144" spans="2:21" ht="15" customHeight="1" x14ac:dyDescent="0.25">
      <c r="B144" s="5" t="s">
        <v>55</v>
      </c>
      <c r="C144" s="6" t="s">
        <v>224</v>
      </c>
      <c r="D144" s="6" t="s">
        <v>230</v>
      </c>
      <c r="E144" s="41">
        <v>20907</v>
      </c>
      <c r="F144" s="15">
        <v>42</v>
      </c>
      <c r="G144" s="23">
        <v>41</v>
      </c>
      <c r="H144" s="23">
        <v>97.61904761904762</v>
      </c>
      <c r="I144" s="23">
        <v>1</v>
      </c>
      <c r="J144" s="19">
        <v>2.3809523809523809</v>
      </c>
      <c r="K144" s="23">
        <v>0</v>
      </c>
      <c r="L144" s="28">
        <v>0</v>
      </c>
      <c r="M144" s="19">
        <v>42</v>
      </c>
      <c r="N144" s="19">
        <v>36</v>
      </c>
      <c r="O144" s="19">
        <v>85.714285714285708</v>
      </c>
      <c r="P144" s="35">
        <v>1</v>
      </c>
      <c r="Q144" s="19">
        <v>2.3809523809523809</v>
      </c>
      <c r="R144" s="35">
        <v>4</v>
      </c>
      <c r="S144" s="29">
        <v>9.5238095238095237</v>
      </c>
      <c r="T144" s="35">
        <v>1</v>
      </c>
      <c r="U144" s="28">
        <v>2.3809523809523809</v>
      </c>
    </row>
    <row r="145" spans="2:21" ht="15" customHeight="1" x14ac:dyDescent="0.25">
      <c r="B145" s="5" t="s">
        <v>55</v>
      </c>
      <c r="C145" s="6" t="s">
        <v>231</v>
      </c>
      <c r="D145" s="6" t="s">
        <v>232</v>
      </c>
      <c r="E145" s="41">
        <v>20102</v>
      </c>
      <c r="F145" s="15">
        <v>161</v>
      </c>
      <c r="G145" s="23">
        <v>116</v>
      </c>
      <c r="H145" s="23">
        <v>72.049689440993788</v>
      </c>
      <c r="I145" s="23">
        <v>42</v>
      </c>
      <c r="J145" s="19">
        <v>26.086956521739129</v>
      </c>
      <c r="K145" s="23">
        <v>3</v>
      </c>
      <c r="L145" s="28">
        <v>1.8633540372670807</v>
      </c>
      <c r="M145" s="19">
        <v>161</v>
      </c>
      <c r="N145" s="19">
        <v>112</v>
      </c>
      <c r="O145" s="19">
        <v>69.565217391304344</v>
      </c>
      <c r="P145" s="35">
        <v>3</v>
      </c>
      <c r="Q145" s="19">
        <v>1.8633540372670807</v>
      </c>
      <c r="R145" s="35">
        <v>33</v>
      </c>
      <c r="S145" s="29">
        <v>20.496894409937887</v>
      </c>
      <c r="T145" s="35">
        <v>13</v>
      </c>
      <c r="U145" s="28">
        <v>8.0745341614906838</v>
      </c>
    </row>
    <row r="146" spans="2:21" ht="15" customHeight="1" x14ac:dyDescent="0.25">
      <c r="B146" s="5" t="s">
        <v>55</v>
      </c>
      <c r="C146" s="6" t="s">
        <v>231</v>
      </c>
      <c r="D146" s="6" t="s">
        <v>233</v>
      </c>
      <c r="E146" s="41">
        <v>20103</v>
      </c>
      <c r="F146" s="15">
        <v>35</v>
      </c>
      <c r="G146" s="23">
        <v>25</v>
      </c>
      <c r="H146" s="23">
        <v>71.428571428571431</v>
      </c>
      <c r="I146" s="23">
        <v>10</v>
      </c>
      <c r="J146" s="19">
        <v>28.571428571428569</v>
      </c>
      <c r="K146" s="23">
        <v>0</v>
      </c>
      <c r="L146" s="28">
        <v>0</v>
      </c>
      <c r="M146" s="19">
        <v>35</v>
      </c>
      <c r="N146" s="19">
        <v>23</v>
      </c>
      <c r="O146" s="19">
        <v>65.714285714285708</v>
      </c>
      <c r="P146" s="35">
        <v>1</v>
      </c>
      <c r="Q146" s="19">
        <v>2.8571428571428572</v>
      </c>
      <c r="R146" s="35">
        <v>10</v>
      </c>
      <c r="S146" s="29">
        <v>28.571428571428569</v>
      </c>
      <c r="T146" s="35">
        <v>1</v>
      </c>
      <c r="U146" s="28">
        <v>2.8571428571428572</v>
      </c>
    </row>
    <row r="147" spans="2:21" ht="15" customHeight="1" x14ac:dyDescent="0.25">
      <c r="B147" s="5" t="s">
        <v>55</v>
      </c>
      <c r="C147" s="6" t="s">
        <v>231</v>
      </c>
      <c r="D147" s="6" t="s">
        <v>234</v>
      </c>
      <c r="E147" s="41">
        <v>20104</v>
      </c>
      <c r="F147" s="15">
        <v>84</v>
      </c>
      <c r="G147" s="23">
        <v>76</v>
      </c>
      <c r="H147" s="23">
        <v>90.476190476190482</v>
      </c>
      <c r="I147" s="23">
        <v>8</v>
      </c>
      <c r="J147" s="19">
        <v>9.5238095238095237</v>
      </c>
      <c r="K147" s="23">
        <v>0</v>
      </c>
      <c r="L147" s="28">
        <v>0</v>
      </c>
      <c r="M147" s="19">
        <v>84</v>
      </c>
      <c r="N147" s="19">
        <v>52</v>
      </c>
      <c r="O147" s="19">
        <v>61.904761904761905</v>
      </c>
      <c r="P147" s="35">
        <v>0</v>
      </c>
      <c r="Q147" s="19">
        <v>0</v>
      </c>
      <c r="R147" s="35">
        <v>19</v>
      </c>
      <c r="S147" s="29">
        <v>22.61904761904762</v>
      </c>
      <c r="T147" s="35">
        <v>13</v>
      </c>
      <c r="U147" s="28">
        <v>15.476190476190476</v>
      </c>
    </row>
    <row r="148" spans="2:21" ht="15" customHeight="1" x14ac:dyDescent="0.25">
      <c r="B148" s="5" t="s">
        <v>55</v>
      </c>
      <c r="C148" s="6" t="s">
        <v>231</v>
      </c>
      <c r="D148" s="6" t="s">
        <v>231</v>
      </c>
      <c r="E148" s="41">
        <v>20101</v>
      </c>
      <c r="F148" s="15">
        <v>1712</v>
      </c>
      <c r="G148" s="23">
        <v>1464</v>
      </c>
      <c r="H148" s="23">
        <v>85.514018691588788</v>
      </c>
      <c r="I148" s="23">
        <v>216</v>
      </c>
      <c r="J148" s="19">
        <v>12.616822429906541</v>
      </c>
      <c r="K148" s="23">
        <v>32</v>
      </c>
      <c r="L148" s="28">
        <v>1.8691588785046727</v>
      </c>
      <c r="M148" s="19">
        <v>1712</v>
      </c>
      <c r="N148" s="19">
        <v>1154</v>
      </c>
      <c r="O148" s="19">
        <v>67.40654205607477</v>
      </c>
      <c r="P148" s="35">
        <v>35</v>
      </c>
      <c r="Q148" s="19">
        <v>2.0443925233644857</v>
      </c>
      <c r="R148" s="35">
        <v>326</v>
      </c>
      <c r="S148" s="29">
        <v>19.042056074766357</v>
      </c>
      <c r="T148" s="35">
        <v>197</v>
      </c>
      <c r="U148" s="28">
        <v>11.507009345794392</v>
      </c>
    </row>
    <row r="149" spans="2:21" ht="15" customHeight="1" x14ac:dyDescent="0.25">
      <c r="B149" s="5" t="s">
        <v>55</v>
      </c>
      <c r="C149" s="6" t="s">
        <v>231</v>
      </c>
      <c r="D149" s="6" t="s">
        <v>235</v>
      </c>
      <c r="E149" s="41">
        <v>20105</v>
      </c>
      <c r="F149" s="15">
        <v>2279</v>
      </c>
      <c r="G149" s="23">
        <v>2015</v>
      </c>
      <c r="H149" s="23">
        <v>88.415971917507676</v>
      </c>
      <c r="I149" s="23">
        <v>252</v>
      </c>
      <c r="J149" s="19">
        <v>11.057481351469942</v>
      </c>
      <c r="K149" s="23">
        <v>12</v>
      </c>
      <c r="L149" s="28">
        <v>0.52654673102237826</v>
      </c>
      <c r="M149" s="19">
        <v>2279</v>
      </c>
      <c r="N149" s="19">
        <v>1497</v>
      </c>
      <c r="O149" s="19">
        <v>65.686704695041684</v>
      </c>
      <c r="P149" s="35">
        <v>36</v>
      </c>
      <c r="Q149" s="19">
        <v>1.5796401930671347</v>
      </c>
      <c r="R149" s="35">
        <v>504</v>
      </c>
      <c r="S149" s="29">
        <v>22.114962702939884</v>
      </c>
      <c r="T149" s="35">
        <v>242</v>
      </c>
      <c r="U149" s="28">
        <v>10.618692408951294</v>
      </c>
    </row>
    <row r="150" spans="2:21" ht="15" customHeight="1" x14ac:dyDescent="0.25">
      <c r="B150" s="5" t="s">
        <v>55</v>
      </c>
      <c r="C150" s="6" t="s">
        <v>231</v>
      </c>
      <c r="D150" s="6" t="s">
        <v>236</v>
      </c>
      <c r="E150" s="41">
        <v>20106</v>
      </c>
      <c r="F150" s="15">
        <v>278</v>
      </c>
      <c r="G150" s="23">
        <v>230</v>
      </c>
      <c r="H150" s="23">
        <v>82.733812949640281</v>
      </c>
      <c r="I150" s="23">
        <v>47</v>
      </c>
      <c r="J150" s="19">
        <v>16.906474820143885</v>
      </c>
      <c r="K150" s="23">
        <v>1</v>
      </c>
      <c r="L150" s="28">
        <v>0.35971223021582738</v>
      </c>
      <c r="M150" s="19">
        <v>278</v>
      </c>
      <c r="N150" s="19">
        <v>198</v>
      </c>
      <c r="O150" s="19">
        <v>71.223021582733821</v>
      </c>
      <c r="P150" s="35">
        <v>3</v>
      </c>
      <c r="Q150" s="19">
        <v>1.079136690647482</v>
      </c>
      <c r="R150" s="35">
        <v>55</v>
      </c>
      <c r="S150" s="29">
        <v>19.784172661870503</v>
      </c>
      <c r="T150" s="35">
        <v>22</v>
      </c>
      <c r="U150" s="28">
        <v>7.9136690647482011</v>
      </c>
    </row>
    <row r="151" spans="2:21" ht="15" customHeight="1" x14ac:dyDescent="0.25">
      <c r="B151" s="5" t="s">
        <v>55</v>
      </c>
      <c r="C151" s="6" t="s">
        <v>231</v>
      </c>
      <c r="D151" s="6" t="s">
        <v>66</v>
      </c>
      <c r="E151" s="41">
        <v>20107</v>
      </c>
      <c r="F151" s="15">
        <v>114</v>
      </c>
      <c r="G151" s="23">
        <v>89</v>
      </c>
      <c r="H151" s="23">
        <v>78.070175438596493</v>
      </c>
      <c r="I151" s="23">
        <v>25</v>
      </c>
      <c r="J151" s="19">
        <v>21.929824561403507</v>
      </c>
      <c r="K151" s="23">
        <v>0</v>
      </c>
      <c r="L151" s="28">
        <v>0</v>
      </c>
      <c r="M151" s="19">
        <v>114</v>
      </c>
      <c r="N151" s="19">
        <v>98</v>
      </c>
      <c r="O151" s="19">
        <v>85.964912280701753</v>
      </c>
      <c r="P151" s="35">
        <v>1</v>
      </c>
      <c r="Q151" s="19">
        <v>0.8771929824561403</v>
      </c>
      <c r="R151" s="35">
        <v>11</v>
      </c>
      <c r="S151" s="29">
        <v>9.6491228070175428</v>
      </c>
      <c r="T151" s="35">
        <v>4</v>
      </c>
      <c r="U151" s="28">
        <v>3.5087719298245612</v>
      </c>
    </row>
    <row r="152" spans="2:21" ht="15" customHeight="1" x14ac:dyDescent="0.25">
      <c r="B152" s="5" t="s">
        <v>55</v>
      </c>
      <c r="C152" s="6" t="s">
        <v>231</v>
      </c>
      <c r="D152" s="6" t="s">
        <v>123</v>
      </c>
      <c r="E152" s="41">
        <v>20108</v>
      </c>
      <c r="F152" s="15">
        <v>192</v>
      </c>
      <c r="G152" s="23">
        <v>157</v>
      </c>
      <c r="H152" s="23">
        <v>81.770833333333343</v>
      </c>
      <c r="I152" s="23">
        <v>35</v>
      </c>
      <c r="J152" s="19">
        <v>18.229166666666664</v>
      </c>
      <c r="K152" s="23">
        <v>0</v>
      </c>
      <c r="L152" s="28">
        <v>0</v>
      </c>
      <c r="M152" s="19">
        <v>192</v>
      </c>
      <c r="N152" s="19">
        <v>133</v>
      </c>
      <c r="O152" s="19">
        <v>69.270833333333343</v>
      </c>
      <c r="P152" s="35">
        <v>3</v>
      </c>
      <c r="Q152" s="19">
        <v>1.5625</v>
      </c>
      <c r="R152" s="35">
        <v>43</v>
      </c>
      <c r="S152" s="29">
        <v>22.395833333333336</v>
      </c>
      <c r="T152" s="35">
        <v>13</v>
      </c>
      <c r="U152" s="28">
        <v>6.770833333333333</v>
      </c>
    </row>
    <row r="153" spans="2:21" ht="15" customHeight="1" x14ac:dyDescent="0.25">
      <c r="B153" s="5" t="s">
        <v>55</v>
      </c>
      <c r="C153" s="6" t="s">
        <v>231</v>
      </c>
      <c r="D153" s="6" t="s">
        <v>237</v>
      </c>
      <c r="E153" s="41">
        <v>20109</v>
      </c>
      <c r="F153" s="15">
        <v>51</v>
      </c>
      <c r="G153" s="23">
        <v>44</v>
      </c>
      <c r="H153" s="23">
        <v>86.274509803921575</v>
      </c>
      <c r="I153" s="23">
        <v>7</v>
      </c>
      <c r="J153" s="19">
        <v>13.725490196078432</v>
      </c>
      <c r="K153" s="23">
        <v>0</v>
      </c>
      <c r="L153" s="28">
        <v>0</v>
      </c>
      <c r="M153" s="19">
        <v>51</v>
      </c>
      <c r="N153" s="19">
        <v>31</v>
      </c>
      <c r="O153" s="19">
        <v>60.784313725490193</v>
      </c>
      <c r="P153" s="35">
        <v>0</v>
      </c>
      <c r="Q153" s="19">
        <v>0</v>
      </c>
      <c r="R153" s="35">
        <v>16</v>
      </c>
      <c r="S153" s="29">
        <v>31.372549019607842</v>
      </c>
      <c r="T153" s="35">
        <v>4</v>
      </c>
      <c r="U153" s="28">
        <v>7.8431372549019605</v>
      </c>
    </row>
    <row r="154" spans="2:21" ht="15" customHeight="1" x14ac:dyDescent="0.25">
      <c r="B154" s="5" t="s">
        <v>55</v>
      </c>
      <c r="C154" s="6" t="s">
        <v>231</v>
      </c>
      <c r="D154" s="6" t="s">
        <v>238</v>
      </c>
      <c r="E154" s="41">
        <v>20110</v>
      </c>
      <c r="F154" s="15">
        <v>565</v>
      </c>
      <c r="G154" s="23">
        <v>459</v>
      </c>
      <c r="H154" s="23">
        <v>81.238938053097343</v>
      </c>
      <c r="I154" s="23">
        <v>100</v>
      </c>
      <c r="J154" s="19">
        <v>17.699115044247787</v>
      </c>
      <c r="K154" s="23">
        <v>6</v>
      </c>
      <c r="L154" s="28">
        <v>1.0619469026548671</v>
      </c>
      <c r="M154" s="19">
        <v>565</v>
      </c>
      <c r="N154" s="19">
        <v>365</v>
      </c>
      <c r="O154" s="19">
        <v>64.601769911504419</v>
      </c>
      <c r="P154" s="35">
        <v>7</v>
      </c>
      <c r="Q154" s="19">
        <v>1.2389380530973451</v>
      </c>
      <c r="R154" s="35">
        <v>121</v>
      </c>
      <c r="S154" s="29">
        <v>21.415929203539825</v>
      </c>
      <c r="T154" s="35">
        <v>72</v>
      </c>
      <c r="U154" s="28">
        <v>12.743362831858407</v>
      </c>
    </row>
    <row r="155" spans="2:21" ht="15" customHeight="1" x14ac:dyDescent="0.25">
      <c r="B155" s="5" t="s">
        <v>55</v>
      </c>
      <c r="C155" s="6" t="s">
        <v>231</v>
      </c>
      <c r="D155" s="6" t="s">
        <v>239</v>
      </c>
      <c r="E155" s="41">
        <v>20111</v>
      </c>
      <c r="F155" s="15">
        <v>244</v>
      </c>
      <c r="G155" s="23">
        <v>177</v>
      </c>
      <c r="H155" s="23">
        <v>72.540983606557376</v>
      </c>
      <c r="I155" s="23">
        <v>66</v>
      </c>
      <c r="J155" s="19">
        <v>27.049180327868854</v>
      </c>
      <c r="K155" s="23">
        <v>1</v>
      </c>
      <c r="L155" s="28">
        <v>0.4098360655737705</v>
      </c>
      <c r="M155" s="19">
        <v>244</v>
      </c>
      <c r="N155" s="19">
        <v>174</v>
      </c>
      <c r="O155" s="19">
        <v>71.311475409836063</v>
      </c>
      <c r="P155" s="35">
        <v>4</v>
      </c>
      <c r="Q155" s="19">
        <v>1.639344262295082</v>
      </c>
      <c r="R155" s="35">
        <v>51</v>
      </c>
      <c r="S155" s="29">
        <v>20.901639344262296</v>
      </c>
      <c r="T155" s="35">
        <v>15</v>
      </c>
      <c r="U155" s="28">
        <v>6.1475409836065573</v>
      </c>
    </row>
    <row r="156" spans="2:21" ht="15" customHeight="1" x14ac:dyDescent="0.25">
      <c r="B156" s="5" t="s">
        <v>55</v>
      </c>
      <c r="C156" s="6" t="s">
        <v>231</v>
      </c>
      <c r="D156" s="6" t="s">
        <v>240</v>
      </c>
      <c r="E156" s="41">
        <v>20112</v>
      </c>
      <c r="F156" s="15">
        <v>420</v>
      </c>
      <c r="G156" s="23">
        <v>325</v>
      </c>
      <c r="H156" s="23">
        <v>77.38095238095238</v>
      </c>
      <c r="I156" s="23">
        <v>94</v>
      </c>
      <c r="J156" s="19">
        <v>22.380952380952383</v>
      </c>
      <c r="K156" s="23">
        <v>1</v>
      </c>
      <c r="L156" s="28">
        <v>0.23809523809523811</v>
      </c>
      <c r="M156" s="19">
        <v>420</v>
      </c>
      <c r="N156" s="19">
        <v>297</v>
      </c>
      <c r="O156" s="19">
        <v>70.714285714285722</v>
      </c>
      <c r="P156" s="35">
        <v>3</v>
      </c>
      <c r="Q156" s="19">
        <v>0.7142857142857143</v>
      </c>
      <c r="R156" s="35">
        <v>82</v>
      </c>
      <c r="S156" s="29">
        <v>19.523809523809526</v>
      </c>
      <c r="T156" s="35">
        <v>38</v>
      </c>
      <c r="U156" s="28">
        <v>9.0476190476190474</v>
      </c>
    </row>
    <row r="157" spans="2:21" ht="15" customHeight="1" x14ac:dyDescent="0.25">
      <c r="B157" s="5" t="s">
        <v>55</v>
      </c>
      <c r="C157" s="6" t="s">
        <v>241</v>
      </c>
      <c r="D157" s="6" t="s">
        <v>242</v>
      </c>
      <c r="E157" s="41">
        <v>21002</v>
      </c>
      <c r="F157" s="15">
        <v>116</v>
      </c>
      <c r="G157" s="23">
        <v>107</v>
      </c>
      <c r="H157" s="23">
        <v>92.241379310344826</v>
      </c>
      <c r="I157" s="23">
        <v>8</v>
      </c>
      <c r="J157" s="19">
        <v>6.8965517241379306</v>
      </c>
      <c r="K157" s="23">
        <v>1</v>
      </c>
      <c r="L157" s="28">
        <v>0.86206896551724133</v>
      </c>
      <c r="M157" s="19">
        <v>116</v>
      </c>
      <c r="N157" s="19">
        <v>92</v>
      </c>
      <c r="O157" s="19">
        <v>79.310344827586206</v>
      </c>
      <c r="P157" s="35">
        <v>2</v>
      </c>
      <c r="Q157" s="19">
        <v>1.7241379310344827</v>
      </c>
      <c r="R157" s="35">
        <v>14</v>
      </c>
      <c r="S157" s="29">
        <v>12.068965517241379</v>
      </c>
      <c r="T157" s="35">
        <v>8</v>
      </c>
      <c r="U157" s="28">
        <v>6.8965517241379306</v>
      </c>
    </row>
    <row r="158" spans="2:21" ht="15" customHeight="1" x14ac:dyDescent="0.25">
      <c r="B158" s="5" t="s">
        <v>55</v>
      </c>
      <c r="C158" s="6" t="s">
        <v>241</v>
      </c>
      <c r="D158" s="6" t="s">
        <v>243</v>
      </c>
      <c r="E158" s="41">
        <v>21003</v>
      </c>
      <c r="F158" s="15">
        <v>143</v>
      </c>
      <c r="G158" s="23">
        <v>123</v>
      </c>
      <c r="H158" s="23">
        <v>86.013986013986013</v>
      </c>
      <c r="I158" s="23">
        <v>20</v>
      </c>
      <c r="J158" s="19">
        <v>13.986013986013987</v>
      </c>
      <c r="K158" s="23">
        <v>0</v>
      </c>
      <c r="L158" s="28">
        <v>0</v>
      </c>
      <c r="M158" s="19">
        <v>143</v>
      </c>
      <c r="N158" s="19">
        <v>108</v>
      </c>
      <c r="O158" s="19">
        <v>75.52447552447552</v>
      </c>
      <c r="P158" s="35">
        <v>2</v>
      </c>
      <c r="Q158" s="19">
        <v>1.3986013986013985</v>
      </c>
      <c r="R158" s="35">
        <v>20</v>
      </c>
      <c r="S158" s="29">
        <v>13.986013986013987</v>
      </c>
      <c r="T158" s="35">
        <v>13</v>
      </c>
      <c r="U158" s="28">
        <v>9.0909090909090917</v>
      </c>
    </row>
    <row r="159" spans="2:21" ht="15" customHeight="1" x14ac:dyDescent="0.25">
      <c r="B159" s="5" t="s">
        <v>55</v>
      </c>
      <c r="C159" s="6" t="s">
        <v>241</v>
      </c>
      <c r="D159" s="6" t="s">
        <v>244</v>
      </c>
      <c r="E159" s="41">
        <v>21004</v>
      </c>
      <c r="F159" s="15">
        <v>704</v>
      </c>
      <c r="G159" s="23">
        <v>561</v>
      </c>
      <c r="H159" s="23">
        <v>79.6875</v>
      </c>
      <c r="I159" s="23">
        <v>137</v>
      </c>
      <c r="J159" s="19">
        <v>19.460227272727273</v>
      </c>
      <c r="K159" s="23">
        <v>6</v>
      </c>
      <c r="L159" s="28">
        <v>0.85227272727272718</v>
      </c>
      <c r="M159" s="19">
        <v>704</v>
      </c>
      <c r="N159" s="19">
        <v>479</v>
      </c>
      <c r="O159" s="19">
        <v>68.039772727272734</v>
      </c>
      <c r="P159" s="35">
        <v>21</v>
      </c>
      <c r="Q159" s="19">
        <v>2.9829545454545454</v>
      </c>
      <c r="R159" s="35">
        <v>133</v>
      </c>
      <c r="S159" s="29">
        <v>18.892045454545457</v>
      </c>
      <c r="T159" s="35">
        <v>71</v>
      </c>
      <c r="U159" s="28">
        <v>10.085227272727272</v>
      </c>
    </row>
    <row r="160" spans="2:21" ht="15" customHeight="1" x14ac:dyDescent="0.25">
      <c r="B160" s="5" t="s">
        <v>55</v>
      </c>
      <c r="C160" s="6" t="s">
        <v>241</v>
      </c>
      <c r="D160" s="6" t="s">
        <v>245</v>
      </c>
      <c r="E160" s="41">
        <v>21005</v>
      </c>
      <c r="F160" s="15">
        <v>142</v>
      </c>
      <c r="G160" s="23">
        <v>115</v>
      </c>
      <c r="H160" s="23">
        <v>80.985915492957744</v>
      </c>
      <c r="I160" s="23">
        <v>26</v>
      </c>
      <c r="J160" s="19">
        <v>18.30985915492958</v>
      </c>
      <c r="K160" s="23">
        <v>1</v>
      </c>
      <c r="L160" s="28">
        <v>0.70422535211267612</v>
      </c>
      <c r="M160" s="19">
        <v>142</v>
      </c>
      <c r="N160" s="19">
        <v>122</v>
      </c>
      <c r="O160" s="19">
        <v>85.91549295774648</v>
      </c>
      <c r="P160" s="35">
        <v>2</v>
      </c>
      <c r="Q160" s="19">
        <v>1.4084507042253522</v>
      </c>
      <c r="R160" s="35">
        <v>15</v>
      </c>
      <c r="S160" s="29">
        <v>10.56338028169014</v>
      </c>
      <c r="T160" s="35">
        <v>3</v>
      </c>
      <c r="U160" s="28">
        <v>2.112676056338028</v>
      </c>
    </row>
    <row r="161" spans="2:21" ht="15" customHeight="1" x14ac:dyDescent="0.25">
      <c r="B161" s="5" t="s">
        <v>55</v>
      </c>
      <c r="C161" s="6" t="s">
        <v>241</v>
      </c>
      <c r="D161" s="6" t="s">
        <v>246</v>
      </c>
      <c r="E161" s="41">
        <v>21006</v>
      </c>
      <c r="F161" s="15">
        <v>134</v>
      </c>
      <c r="G161" s="23">
        <v>103</v>
      </c>
      <c r="H161" s="23">
        <v>76.865671641791039</v>
      </c>
      <c r="I161" s="23">
        <v>28</v>
      </c>
      <c r="J161" s="19">
        <v>20.8955223880597</v>
      </c>
      <c r="K161" s="23">
        <v>3</v>
      </c>
      <c r="L161" s="28">
        <v>2.2388059701492535</v>
      </c>
      <c r="M161" s="19">
        <v>134</v>
      </c>
      <c r="N161" s="19">
        <v>100</v>
      </c>
      <c r="O161" s="19">
        <v>74.626865671641795</v>
      </c>
      <c r="P161" s="35">
        <v>3</v>
      </c>
      <c r="Q161" s="19">
        <v>2.2388059701492535</v>
      </c>
      <c r="R161" s="35">
        <v>24</v>
      </c>
      <c r="S161" s="29">
        <v>17.910447761194028</v>
      </c>
      <c r="T161" s="35">
        <v>7</v>
      </c>
      <c r="U161" s="28">
        <v>5.2238805970149249</v>
      </c>
    </row>
    <row r="162" spans="2:21" ht="15" customHeight="1" x14ac:dyDescent="0.25">
      <c r="B162" s="5" t="s">
        <v>55</v>
      </c>
      <c r="C162" s="6" t="s">
        <v>241</v>
      </c>
      <c r="D162" s="6" t="s">
        <v>247</v>
      </c>
      <c r="E162" s="41">
        <v>21007</v>
      </c>
      <c r="F162" s="15">
        <v>164</v>
      </c>
      <c r="G162" s="23">
        <v>142</v>
      </c>
      <c r="H162" s="23">
        <v>86.58536585365853</v>
      </c>
      <c r="I162" s="23">
        <v>22</v>
      </c>
      <c r="J162" s="19">
        <v>13.414634146341465</v>
      </c>
      <c r="K162" s="23">
        <v>0</v>
      </c>
      <c r="L162" s="28">
        <v>0</v>
      </c>
      <c r="M162" s="19">
        <v>164</v>
      </c>
      <c r="N162" s="19">
        <v>118</v>
      </c>
      <c r="O162" s="19">
        <v>71.951219512195124</v>
      </c>
      <c r="P162" s="35">
        <v>2</v>
      </c>
      <c r="Q162" s="19">
        <v>1.2195121951219512</v>
      </c>
      <c r="R162" s="35">
        <v>35</v>
      </c>
      <c r="S162" s="29">
        <v>21.341463414634145</v>
      </c>
      <c r="T162" s="35">
        <v>9</v>
      </c>
      <c r="U162" s="28">
        <v>5.4878048780487809</v>
      </c>
    </row>
    <row r="163" spans="2:21" ht="15" customHeight="1" x14ac:dyDescent="0.25">
      <c r="B163" s="5" t="s">
        <v>55</v>
      </c>
      <c r="C163" s="6" t="s">
        <v>241</v>
      </c>
      <c r="D163" s="6" t="s">
        <v>248</v>
      </c>
      <c r="E163" s="41">
        <v>21008</v>
      </c>
      <c r="F163" s="15">
        <v>161</v>
      </c>
      <c r="G163" s="23">
        <v>141</v>
      </c>
      <c r="H163" s="23">
        <v>87.577639751552795</v>
      </c>
      <c r="I163" s="23">
        <v>16</v>
      </c>
      <c r="J163" s="19">
        <v>9.9378881987577632</v>
      </c>
      <c r="K163" s="23">
        <v>4</v>
      </c>
      <c r="L163" s="28">
        <v>2.4844720496894408</v>
      </c>
      <c r="M163" s="19">
        <v>161</v>
      </c>
      <c r="N163" s="19">
        <v>129</v>
      </c>
      <c r="O163" s="19">
        <v>80.124223602484463</v>
      </c>
      <c r="P163" s="35">
        <v>7</v>
      </c>
      <c r="Q163" s="19">
        <v>4.3478260869565215</v>
      </c>
      <c r="R163" s="35">
        <v>22</v>
      </c>
      <c r="S163" s="29">
        <v>13.664596273291925</v>
      </c>
      <c r="T163" s="35">
        <v>3</v>
      </c>
      <c r="U163" s="28">
        <v>1.8633540372670807</v>
      </c>
    </row>
    <row r="164" spans="2:21" ht="15" customHeight="1" x14ac:dyDescent="0.25">
      <c r="B164" s="5" t="s">
        <v>55</v>
      </c>
      <c r="C164" s="6" t="s">
        <v>241</v>
      </c>
      <c r="D164" s="6" t="s">
        <v>241</v>
      </c>
      <c r="E164" s="41">
        <v>21001</v>
      </c>
      <c r="F164" s="15">
        <v>459</v>
      </c>
      <c r="G164" s="23">
        <v>402</v>
      </c>
      <c r="H164" s="23">
        <v>87.58169934640523</v>
      </c>
      <c r="I164" s="23">
        <v>55</v>
      </c>
      <c r="J164" s="19">
        <v>11.982570806100219</v>
      </c>
      <c r="K164" s="23">
        <v>2</v>
      </c>
      <c r="L164" s="28">
        <v>0.4357298474945534</v>
      </c>
      <c r="M164" s="19">
        <v>459</v>
      </c>
      <c r="N164" s="19">
        <v>339</v>
      </c>
      <c r="O164" s="19">
        <v>73.856209150326805</v>
      </c>
      <c r="P164" s="35">
        <v>7</v>
      </c>
      <c r="Q164" s="19">
        <v>1.5250544662309369</v>
      </c>
      <c r="R164" s="35">
        <v>77</v>
      </c>
      <c r="S164" s="29">
        <v>16.775599128540307</v>
      </c>
      <c r="T164" s="35">
        <v>36</v>
      </c>
      <c r="U164" s="28">
        <v>7.8431372549019605</v>
      </c>
    </row>
    <row r="165" spans="2:21" ht="15" customHeight="1" x14ac:dyDescent="0.25">
      <c r="B165" s="5" t="s">
        <v>55</v>
      </c>
      <c r="C165" s="6" t="s">
        <v>241</v>
      </c>
      <c r="D165" s="6" t="s">
        <v>249</v>
      </c>
      <c r="E165" s="41">
        <v>21009</v>
      </c>
      <c r="F165" s="15">
        <v>92</v>
      </c>
      <c r="G165" s="23">
        <v>83</v>
      </c>
      <c r="H165" s="23">
        <v>90.217391304347828</v>
      </c>
      <c r="I165" s="23">
        <v>9</v>
      </c>
      <c r="J165" s="19">
        <v>9.7826086956521738</v>
      </c>
      <c r="K165" s="23">
        <v>0</v>
      </c>
      <c r="L165" s="28">
        <v>0</v>
      </c>
      <c r="M165" s="19">
        <v>92</v>
      </c>
      <c r="N165" s="19">
        <v>56</v>
      </c>
      <c r="O165" s="19">
        <v>60.869565217391312</v>
      </c>
      <c r="P165" s="35">
        <v>2</v>
      </c>
      <c r="Q165" s="19">
        <v>2.1739130434782608</v>
      </c>
      <c r="R165" s="35">
        <v>19</v>
      </c>
      <c r="S165" s="29">
        <v>20.652173913043477</v>
      </c>
      <c r="T165" s="35">
        <v>15</v>
      </c>
      <c r="U165" s="28">
        <v>16.304347826086957</v>
      </c>
    </row>
    <row r="166" spans="2:21" ht="15" customHeight="1" x14ac:dyDescent="0.25">
      <c r="B166" s="5" t="s">
        <v>55</v>
      </c>
      <c r="C166" s="6" t="s">
        <v>241</v>
      </c>
      <c r="D166" s="6" t="s">
        <v>250</v>
      </c>
      <c r="E166" s="41">
        <v>21010</v>
      </c>
      <c r="F166" s="15">
        <v>131</v>
      </c>
      <c r="G166" s="23">
        <v>108</v>
      </c>
      <c r="H166" s="23">
        <v>82.44274809160305</v>
      </c>
      <c r="I166" s="23">
        <v>23</v>
      </c>
      <c r="J166" s="19">
        <v>17.557251908396946</v>
      </c>
      <c r="K166" s="23">
        <v>0</v>
      </c>
      <c r="L166" s="28">
        <v>0</v>
      </c>
      <c r="M166" s="19">
        <v>131</v>
      </c>
      <c r="N166" s="19">
        <v>102</v>
      </c>
      <c r="O166" s="19">
        <v>77.862595419847324</v>
      </c>
      <c r="P166" s="35">
        <v>4</v>
      </c>
      <c r="Q166" s="19">
        <v>3.0534351145038165</v>
      </c>
      <c r="R166" s="35">
        <v>16</v>
      </c>
      <c r="S166" s="29">
        <v>12.213740458015266</v>
      </c>
      <c r="T166" s="35">
        <v>9</v>
      </c>
      <c r="U166" s="28">
        <v>6.8702290076335881</v>
      </c>
    </row>
    <row r="167" spans="2:21" ht="15" customHeight="1" x14ac:dyDescent="0.25">
      <c r="B167" s="5" t="s">
        <v>55</v>
      </c>
      <c r="C167" s="6" t="s">
        <v>241</v>
      </c>
      <c r="D167" s="6" t="s">
        <v>251</v>
      </c>
      <c r="E167" s="41">
        <v>21011</v>
      </c>
      <c r="F167" s="15">
        <v>146</v>
      </c>
      <c r="G167" s="23">
        <v>113</v>
      </c>
      <c r="H167" s="23">
        <v>77.397260273972606</v>
      </c>
      <c r="I167" s="23">
        <v>32</v>
      </c>
      <c r="J167" s="19">
        <v>21.917808219178081</v>
      </c>
      <c r="K167" s="23">
        <v>1</v>
      </c>
      <c r="L167" s="28">
        <v>0.68493150684931503</v>
      </c>
      <c r="M167" s="19">
        <v>146</v>
      </c>
      <c r="N167" s="19">
        <v>103</v>
      </c>
      <c r="O167" s="19">
        <v>70.547945205479451</v>
      </c>
      <c r="P167" s="35">
        <v>6</v>
      </c>
      <c r="Q167" s="19">
        <v>4.10958904109589</v>
      </c>
      <c r="R167" s="35">
        <v>25</v>
      </c>
      <c r="S167" s="29">
        <v>17.123287671232877</v>
      </c>
      <c r="T167" s="35">
        <v>12</v>
      </c>
      <c r="U167" s="28">
        <v>8.2191780821917799</v>
      </c>
    </row>
    <row r="168" spans="2:21" ht="15" customHeight="1" x14ac:dyDescent="0.25">
      <c r="B168" s="5" t="s">
        <v>55</v>
      </c>
      <c r="C168" s="6" t="s">
        <v>241</v>
      </c>
      <c r="D168" s="6" t="s">
        <v>252</v>
      </c>
      <c r="E168" s="41">
        <v>21012</v>
      </c>
      <c r="F168" s="15">
        <v>108</v>
      </c>
      <c r="G168" s="23">
        <v>93</v>
      </c>
      <c r="H168" s="23">
        <v>86.111111111111114</v>
      </c>
      <c r="I168" s="23">
        <v>11</v>
      </c>
      <c r="J168" s="19">
        <v>10.185185185185185</v>
      </c>
      <c r="K168" s="23">
        <v>4</v>
      </c>
      <c r="L168" s="28">
        <v>3.7037037037037033</v>
      </c>
      <c r="M168" s="19">
        <v>108</v>
      </c>
      <c r="N168" s="19">
        <v>63</v>
      </c>
      <c r="O168" s="19">
        <v>58.333333333333336</v>
      </c>
      <c r="P168" s="35">
        <v>4</v>
      </c>
      <c r="Q168" s="19">
        <v>3.7037037037037033</v>
      </c>
      <c r="R168" s="35">
        <v>24</v>
      </c>
      <c r="S168" s="29">
        <v>22.222222222222221</v>
      </c>
      <c r="T168" s="35">
        <v>17</v>
      </c>
      <c r="U168" s="28">
        <v>15.74074074074074</v>
      </c>
    </row>
    <row r="169" spans="2:21" ht="15" customHeight="1" x14ac:dyDescent="0.25">
      <c r="B169" s="5" t="s">
        <v>55</v>
      </c>
      <c r="C169" s="6" t="s">
        <v>241</v>
      </c>
      <c r="D169" s="6" t="s">
        <v>253</v>
      </c>
      <c r="E169" s="41">
        <v>21013</v>
      </c>
      <c r="F169" s="15">
        <v>122</v>
      </c>
      <c r="G169" s="23">
        <v>109</v>
      </c>
      <c r="H169" s="23">
        <v>89.344262295081961</v>
      </c>
      <c r="I169" s="23">
        <v>13</v>
      </c>
      <c r="J169" s="19">
        <v>10.655737704918032</v>
      </c>
      <c r="K169" s="23">
        <v>0</v>
      </c>
      <c r="L169" s="28">
        <v>0</v>
      </c>
      <c r="M169" s="19">
        <v>122</v>
      </c>
      <c r="N169" s="19">
        <v>103</v>
      </c>
      <c r="O169" s="19">
        <v>84.426229508196727</v>
      </c>
      <c r="P169" s="35">
        <v>2</v>
      </c>
      <c r="Q169" s="19">
        <v>1.639344262295082</v>
      </c>
      <c r="R169" s="35">
        <v>13</v>
      </c>
      <c r="S169" s="29">
        <v>10.655737704918032</v>
      </c>
      <c r="T169" s="35">
        <v>4</v>
      </c>
      <c r="U169" s="28">
        <v>3.278688524590164</v>
      </c>
    </row>
    <row r="170" spans="2:21" ht="15" customHeight="1" x14ac:dyDescent="0.25">
      <c r="B170" s="5" t="s">
        <v>55</v>
      </c>
      <c r="C170" s="6" t="s">
        <v>241</v>
      </c>
      <c r="D170" s="6" t="s">
        <v>254</v>
      </c>
      <c r="E170" s="41">
        <v>21014</v>
      </c>
      <c r="F170" s="15">
        <v>1195</v>
      </c>
      <c r="G170" s="23">
        <v>1058</v>
      </c>
      <c r="H170" s="23">
        <v>88.53556485355648</v>
      </c>
      <c r="I170" s="23">
        <v>132</v>
      </c>
      <c r="J170" s="19">
        <v>11.046025104602512</v>
      </c>
      <c r="K170" s="23">
        <v>5</v>
      </c>
      <c r="L170" s="28">
        <v>0.41841004184100417</v>
      </c>
      <c r="M170" s="19">
        <v>1195</v>
      </c>
      <c r="N170" s="19">
        <v>811</v>
      </c>
      <c r="O170" s="19">
        <v>67.86610878661088</v>
      </c>
      <c r="P170" s="35">
        <v>5</v>
      </c>
      <c r="Q170" s="19">
        <v>0.41841004184100417</v>
      </c>
      <c r="R170" s="35">
        <v>267</v>
      </c>
      <c r="S170" s="29">
        <v>22.343096234309623</v>
      </c>
      <c r="T170" s="35">
        <v>112</v>
      </c>
      <c r="U170" s="28">
        <v>9.3723849372384933</v>
      </c>
    </row>
    <row r="171" spans="2:21" ht="15" customHeight="1" x14ac:dyDescent="0.25">
      <c r="B171" s="5" t="s">
        <v>55</v>
      </c>
      <c r="C171" s="6" t="s">
        <v>241</v>
      </c>
      <c r="D171" s="6" t="s">
        <v>255</v>
      </c>
      <c r="E171" s="41">
        <v>21015</v>
      </c>
      <c r="F171" s="15">
        <v>253</v>
      </c>
      <c r="G171" s="23">
        <v>201</v>
      </c>
      <c r="H171" s="23">
        <v>79.446640316205531</v>
      </c>
      <c r="I171" s="23">
        <v>51</v>
      </c>
      <c r="J171" s="19">
        <v>20.158102766798418</v>
      </c>
      <c r="K171" s="23">
        <v>1</v>
      </c>
      <c r="L171" s="28">
        <v>0.39525691699604742</v>
      </c>
      <c r="M171" s="19">
        <v>253</v>
      </c>
      <c r="N171" s="19">
        <v>207</v>
      </c>
      <c r="O171" s="19">
        <v>81.818181818181827</v>
      </c>
      <c r="P171" s="35">
        <v>3</v>
      </c>
      <c r="Q171" s="19">
        <v>1.1857707509881421</v>
      </c>
      <c r="R171" s="35">
        <v>30</v>
      </c>
      <c r="S171" s="29">
        <v>11.857707509881422</v>
      </c>
      <c r="T171" s="35">
        <v>13</v>
      </c>
      <c r="U171" s="28">
        <v>5.1383399209486171</v>
      </c>
    </row>
    <row r="172" spans="2:21" ht="15" customHeight="1" x14ac:dyDescent="0.25">
      <c r="B172" s="5" t="s">
        <v>55</v>
      </c>
      <c r="C172" s="6" t="s">
        <v>241</v>
      </c>
      <c r="D172" s="6" t="s">
        <v>256</v>
      </c>
      <c r="E172" s="41">
        <v>21016</v>
      </c>
      <c r="F172" s="15">
        <v>92</v>
      </c>
      <c r="G172" s="23">
        <v>79</v>
      </c>
      <c r="H172" s="23">
        <v>85.869565217391312</v>
      </c>
      <c r="I172" s="23">
        <v>12</v>
      </c>
      <c r="J172" s="19">
        <v>13.043478260869565</v>
      </c>
      <c r="K172" s="23">
        <v>1</v>
      </c>
      <c r="L172" s="28">
        <v>1.0869565217391304</v>
      </c>
      <c r="M172" s="19">
        <v>92</v>
      </c>
      <c r="N172" s="19">
        <v>61</v>
      </c>
      <c r="O172" s="19">
        <v>66.304347826086953</v>
      </c>
      <c r="P172" s="35">
        <v>4</v>
      </c>
      <c r="Q172" s="19">
        <v>4.3478260869565215</v>
      </c>
      <c r="R172" s="35">
        <v>19</v>
      </c>
      <c r="S172" s="29">
        <v>20.652173913043477</v>
      </c>
      <c r="T172" s="35">
        <v>8</v>
      </c>
      <c r="U172" s="28">
        <v>8.695652173913043</v>
      </c>
    </row>
    <row r="173" spans="2:21" ht="15" customHeight="1" x14ac:dyDescent="0.25">
      <c r="B173" s="5" t="s">
        <v>55</v>
      </c>
      <c r="C173" s="6" t="s">
        <v>257</v>
      </c>
      <c r="D173" s="6" t="s">
        <v>258</v>
      </c>
      <c r="E173" s="41">
        <v>21102</v>
      </c>
      <c r="F173" s="15">
        <v>65</v>
      </c>
      <c r="G173" s="23">
        <v>53</v>
      </c>
      <c r="H173" s="23">
        <v>81.538461538461533</v>
      </c>
      <c r="I173" s="23">
        <v>11</v>
      </c>
      <c r="J173" s="19">
        <v>16.923076923076923</v>
      </c>
      <c r="K173" s="23">
        <v>1</v>
      </c>
      <c r="L173" s="28">
        <v>1.5384615384615385</v>
      </c>
      <c r="M173" s="19">
        <v>65</v>
      </c>
      <c r="N173" s="19">
        <v>38</v>
      </c>
      <c r="O173" s="19">
        <v>58.461538461538467</v>
      </c>
      <c r="P173" s="35">
        <v>2</v>
      </c>
      <c r="Q173" s="19">
        <v>3.0769230769230771</v>
      </c>
      <c r="R173" s="35">
        <v>17</v>
      </c>
      <c r="S173" s="29">
        <v>26.153846153846157</v>
      </c>
      <c r="T173" s="35">
        <v>8</v>
      </c>
      <c r="U173" s="28">
        <v>12.307692307692308</v>
      </c>
    </row>
    <row r="174" spans="2:21" ht="15" customHeight="1" x14ac:dyDescent="0.25">
      <c r="B174" s="5" t="s">
        <v>55</v>
      </c>
      <c r="C174" s="6" t="s">
        <v>257</v>
      </c>
      <c r="D174" s="6" t="s">
        <v>259</v>
      </c>
      <c r="E174" s="41">
        <v>21103</v>
      </c>
      <c r="F174" s="15">
        <v>150</v>
      </c>
      <c r="G174" s="23">
        <v>140</v>
      </c>
      <c r="H174" s="23">
        <v>93.333333333333329</v>
      </c>
      <c r="I174" s="23">
        <v>10</v>
      </c>
      <c r="J174" s="19">
        <v>6.666666666666667</v>
      </c>
      <c r="K174" s="23">
        <v>0</v>
      </c>
      <c r="L174" s="28">
        <v>0</v>
      </c>
      <c r="M174" s="19">
        <v>150</v>
      </c>
      <c r="N174" s="19">
        <v>71</v>
      </c>
      <c r="O174" s="19">
        <v>47.333333333333336</v>
      </c>
      <c r="P174" s="35">
        <v>1</v>
      </c>
      <c r="Q174" s="19">
        <v>0.66666666666666674</v>
      </c>
      <c r="R174" s="35">
        <v>42</v>
      </c>
      <c r="S174" s="29">
        <v>28.000000000000004</v>
      </c>
      <c r="T174" s="35">
        <v>36</v>
      </c>
      <c r="U174" s="28">
        <v>24</v>
      </c>
    </row>
    <row r="175" spans="2:21" ht="15" customHeight="1" x14ac:dyDescent="0.25">
      <c r="B175" s="5" t="s">
        <v>55</v>
      </c>
      <c r="C175" s="6" t="s">
        <v>257</v>
      </c>
      <c r="D175" s="6" t="s">
        <v>257</v>
      </c>
      <c r="E175" s="41">
        <v>21101</v>
      </c>
      <c r="F175" s="15">
        <v>923</v>
      </c>
      <c r="G175" s="23">
        <v>856</v>
      </c>
      <c r="H175" s="23">
        <v>92.741061755146262</v>
      </c>
      <c r="I175" s="23">
        <v>45</v>
      </c>
      <c r="J175" s="19">
        <v>4.8754062838569885</v>
      </c>
      <c r="K175" s="23">
        <v>22</v>
      </c>
      <c r="L175" s="28">
        <v>2.3835319609967498</v>
      </c>
      <c r="M175" s="19">
        <v>923</v>
      </c>
      <c r="N175" s="19">
        <v>475</v>
      </c>
      <c r="O175" s="19">
        <v>51.462621885157098</v>
      </c>
      <c r="P175" s="35">
        <v>8</v>
      </c>
      <c r="Q175" s="19">
        <v>0.8667388949079089</v>
      </c>
      <c r="R175" s="35">
        <v>215</v>
      </c>
      <c r="S175" s="29">
        <v>23.293607800650054</v>
      </c>
      <c r="T175" s="35">
        <v>225</v>
      </c>
      <c r="U175" s="28">
        <v>24.37703141928494</v>
      </c>
    </row>
    <row r="176" spans="2:21" ht="15" customHeight="1" x14ac:dyDescent="0.25">
      <c r="B176" s="5" t="s">
        <v>55</v>
      </c>
      <c r="C176" s="6" t="s">
        <v>257</v>
      </c>
      <c r="D176" s="6" t="s">
        <v>260</v>
      </c>
      <c r="E176" s="41">
        <v>21104</v>
      </c>
      <c r="F176" s="15">
        <v>16</v>
      </c>
      <c r="G176" s="23">
        <v>11</v>
      </c>
      <c r="H176" s="23">
        <v>68.75</v>
      </c>
      <c r="I176" s="23">
        <v>5</v>
      </c>
      <c r="J176" s="19">
        <v>31.25</v>
      </c>
      <c r="K176" s="23">
        <v>0</v>
      </c>
      <c r="L176" s="28">
        <v>0</v>
      </c>
      <c r="M176" s="19">
        <v>16</v>
      </c>
      <c r="N176" s="19">
        <v>11</v>
      </c>
      <c r="O176" s="19">
        <v>68.75</v>
      </c>
      <c r="P176" s="35">
        <v>0</v>
      </c>
      <c r="Q176" s="19">
        <v>0</v>
      </c>
      <c r="R176" s="35">
        <v>3</v>
      </c>
      <c r="S176" s="29">
        <v>18.75</v>
      </c>
      <c r="T176" s="35">
        <v>2</v>
      </c>
      <c r="U176" s="28">
        <v>12.5</v>
      </c>
    </row>
    <row r="177" spans="2:21" ht="15" customHeight="1" x14ac:dyDescent="0.25">
      <c r="B177" s="5" t="s">
        <v>55</v>
      </c>
      <c r="C177" s="6" t="s">
        <v>257</v>
      </c>
      <c r="D177" s="6" t="s">
        <v>261</v>
      </c>
      <c r="E177" s="41">
        <v>21105</v>
      </c>
      <c r="F177" s="15">
        <v>33</v>
      </c>
      <c r="G177" s="23">
        <v>29</v>
      </c>
      <c r="H177" s="23">
        <v>87.878787878787875</v>
      </c>
      <c r="I177" s="23">
        <v>3</v>
      </c>
      <c r="J177" s="19">
        <v>9.0909090909090917</v>
      </c>
      <c r="K177" s="23">
        <v>1</v>
      </c>
      <c r="L177" s="28">
        <v>3.0303030303030303</v>
      </c>
      <c r="M177" s="19">
        <v>33</v>
      </c>
      <c r="N177" s="19">
        <v>19</v>
      </c>
      <c r="O177" s="19">
        <v>57.575757575757578</v>
      </c>
      <c r="P177" s="35">
        <v>0</v>
      </c>
      <c r="Q177" s="19">
        <v>0</v>
      </c>
      <c r="R177" s="35">
        <v>9</v>
      </c>
      <c r="S177" s="29">
        <v>27.27272727272727</v>
      </c>
      <c r="T177" s="35">
        <v>5</v>
      </c>
      <c r="U177" s="28">
        <v>15.151515151515152</v>
      </c>
    </row>
    <row r="178" spans="2:21" ht="15" customHeight="1" x14ac:dyDescent="0.25">
      <c r="B178" s="5" t="s">
        <v>55</v>
      </c>
      <c r="C178" s="6" t="s">
        <v>262</v>
      </c>
      <c r="D178" s="6" t="s">
        <v>263</v>
      </c>
      <c r="E178" s="41">
        <v>21201</v>
      </c>
      <c r="F178" s="15">
        <v>1636</v>
      </c>
      <c r="G178" s="23">
        <v>1356</v>
      </c>
      <c r="H178" s="23">
        <v>82.88508557457213</v>
      </c>
      <c r="I178" s="23">
        <v>259</v>
      </c>
      <c r="J178" s="19">
        <v>15.831295843520781</v>
      </c>
      <c r="K178" s="23">
        <v>21</v>
      </c>
      <c r="L178" s="28">
        <v>1.2836185819070904</v>
      </c>
      <c r="M178" s="19">
        <v>1636</v>
      </c>
      <c r="N178" s="19">
        <v>1060</v>
      </c>
      <c r="O178" s="19">
        <v>64.792176039119809</v>
      </c>
      <c r="P178" s="35">
        <v>23</v>
      </c>
      <c r="Q178" s="19">
        <v>1.4058679706601467</v>
      </c>
      <c r="R178" s="35">
        <v>355</v>
      </c>
      <c r="S178" s="29">
        <v>21.699266503667481</v>
      </c>
      <c r="T178" s="35">
        <v>198</v>
      </c>
      <c r="U178" s="28">
        <v>12.102689486552567</v>
      </c>
    </row>
    <row r="179" spans="2:21" ht="15" customHeight="1" x14ac:dyDescent="0.25">
      <c r="B179" s="5" t="s">
        <v>55</v>
      </c>
      <c r="C179" s="6" t="s">
        <v>262</v>
      </c>
      <c r="D179" s="6" t="s">
        <v>198</v>
      </c>
      <c r="E179" s="41">
        <v>21202</v>
      </c>
      <c r="F179" s="15">
        <v>81</v>
      </c>
      <c r="G179" s="23">
        <v>71</v>
      </c>
      <c r="H179" s="23">
        <v>87.654320987654316</v>
      </c>
      <c r="I179" s="23">
        <v>7</v>
      </c>
      <c r="J179" s="19">
        <v>8.6419753086419746</v>
      </c>
      <c r="K179" s="23">
        <v>3</v>
      </c>
      <c r="L179" s="28">
        <v>3.7037037037037033</v>
      </c>
      <c r="M179" s="19">
        <v>81</v>
      </c>
      <c r="N179" s="19">
        <v>34</v>
      </c>
      <c r="O179" s="19">
        <v>41.975308641975303</v>
      </c>
      <c r="P179" s="35">
        <v>4</v>
      </c>
      <c r="Q179" s="19">
        <v>4.9382716049382713</v>
      </c>
      <c r="R179" s="35">
        <v>25</v>
      </c>
      <c r="S179" s="29">
        <v>30.864197530864196</v>
      </c>
      <c r="T179" s="35">
        <v>18</v>
      </c>
      <c r="U179" s="28">
        <v>22.222222222222221</v>
      </c>
    </row>
    <row r="180" spans="2:21" ht="15" customHeight="1" x14ac:dyDescent="0.25">
      <c r="B180" s="5" t="s">
        <v>55</v>
      </c>
      <c r="C180" s="6" t="s">
        <v>262</v>
      </c>
      <c r="D180" s="6" t="s">
        <v>264</v>
      </c>
      <c r="E180" s="41">
        <v>21203</v>
      </c>
      <c r="F180" s="15">
        <v>138</v>
      </c>
      <c r="G180" s="23">
        <v>100</v>
      </c>
      <c r="H180" s="23">
        <v>72.463768115942031</v>
      </c>
      <c r="I180" s="23">
        <v>37</v>
      </c>
      <c r="J180" s="19">
        <v>26.811594202898554</v>
      </c>
      <c r="K180" s="23">
        <v>1</v>
      </c>
      <c r="L180" s="28">
        <v>0.72463768115942029</v>
      </c>
      <c r="M180" s="19">
        <v>138</v>
      </c>
      <c r="N180" s="19">
        <v>101</v>
      </c>
      <c r="O180" s="19">
        <v>73.188405797101453</v>
      </c>
      <c r="P180" s="35">
        <v>2</v>
      </c>
      <c r="Q180" s="19">
        <v>1.4492753623188406</v>
      </c>
      <c r="R180" s="35">
        <v>28</v>
      </c>
      <c r="S180" s="29">
        <v>20.289855072463769</v>
      </c>
      <c r="T180" s="35">
        <v>7</v>
      </c>
      <c r="U180" s="28">
        <v>5.0724637681159424</v>
      </c>
    </row>
    <row r="181" spans="2:21" ht="15" customHeight="1" x14ac:dyDescent="0.25">
      <c r="B181" s="5" t="s">
        <v>55</v>
      </c>
      <c r="C181" s="6" t="s">
        <v>262</v>
      </c>
      <c r="D181" s="6" t="s">
        <v>262</v>
      </c>
      <c r="E181" s="41">
        <v>21204</v>
      </c>
      <c r="F181" s="15">
        <v>152</v>
      </c>
      <c r="G181" s="23">
        <v>123</v>
      </c>
      <c r="H181" s="23">
        <v>80.921052631578945</v>
      </c>
      <c r="I181" s="23">
        <v>27</v>
      </c>
      <c r="J181" s="19">
        <v>17.763157894736842</v>
      </c>
      <c r="K181" s="23">
        <v>2</v>
      </c>
      <c r="L181" s="28">
        <v>1.3157894736842104</v>
      </c>
      <c r="M181" s="19">
        <v>152</v>
      </c>
      <c r="N181" s="19">
        <v>91</v>
      </c>
      <c r="O181" s="19">
        <v>59.868421052631582</v>
      </c>
      <c r="P181" s="35">
        <v>2</v>
      </c>
      <c r="Q181" s="19">
        <v>1.3157894736842104</v>
      </c>
      <c r="R181" s="35">
        <v>42</v>
      </c>
      <c r="S181" s="29">
        <v>27.631578947368425</v>
      </c>
      <c r="T181" s="35">
        <v>17</v>
      </c>
      <c r="U181" s="28">
        <v>11.184210526315789</v>
      </c>
    </row>
    <row r="182" spans="2:21" ht="15" customHeight="1" x14ac:dyDescent="0.25">
      <c r="B182" s="5" t="s">
        <v>55</v>
      </c>
      <c r="C182" s="6" t="s">
        <v>262</v>
      </c>
      <c r="D182" s="6" t="s">
        <v>265</v>
      </c>
      <c r="E182" s="41">
        <v>21205</v>
      </c>
      <c r="F182" s="15">
        <v>230</v>
      </c>
      <c r="G182" s="23">
        <v>193</v>
      </c>
      <c r="H182" s="23">
        <v>83.913043478260875</v>
      </c>
      <c r="I182" s="23">
        <v>36</v>
      </c>
      <c r="J182" s="19">
        <v>15.65217391304348</v>
      </c>
      <c r="K182" s="23">
        <v>1</v>
      </c>
      <c r="L182" s="28">
        <v>0.43478260869565216</v>
      </c>
      <c r="M182" s="19">
        <v>230</v>
      </c>
      <c r="N182" s="19">
        <v>148</v>
      </c>
      <c r="O182" s="19">
        <v>64.347826086956516</v>
      </c>
      <c r="P182" s="35">
        <v>7</v>
      </c>
      <c r="Q182" s="19">
        <v>3.0434782608695654</v>
      </c>
      <c r="R182" s="35">
        <v>44</v>
      </c>
      <c r="S182" s="29">
        <v>19.130434782608695</v>
      </c>
      <c r="T182" s="35">
        <v>31</v>
      </c>
      <c r="U182" s="28">
        <v>13.478260869565217</v>
      </c>
    </row>
    <row r="183" spans="2:21" ht="15" customHeight="1" x14ac:dyDescent="0.25">
      <c r="B183" s="5" t="s">
        <v>55</v>
      </c>
      <c r="C183" s="6" t="s">
        <v>262</v>
      </c>
      <c r="D183" s="6" t="s">
        <v>266</v>
      </c>
      <c r="E183" s="41">
        <v>21206</v>
      </c>
      <c r="F183" s="15">
        <v>1078</v>
      </c>
      <c r="G183" s="23">
        <v>715</v>
      </c>
      <c r="H183" s="23">
        <v>66.326530612244895</v>
      </c>
      <c r="I183" s="23">
        <v>360</v>
      </c>
      <c r="J183" s="19">
        <v>33.395176252319111</v>
      </c>
      <c r="K183" s="23">
        <v>3</v>
      </c>
      <c r="L183" s="28">
        <v>0.27829313543599254</v>
      </c>
      <c r="M183" s="19">
        <v>1078</v>
      </c>
      <c r="N183" s="19">
        <v>850</v>
      </c>
      <c r="O183" s="19">
        <v>78.849721706864557</v>
      </c>
      <c r="P183" s="35">
        <v>34</v>
      </c>
      <c r="Q183" s="19">
        <v>3.1539888682745829</v>
      </c>
      <c r="R183" s="35">
        <v>147</v>
      </c>
      <c r="S183" s="29">
        <v>13.636363636363635</v>
      </c>
      <c r="T183" s="35">
        <v>47</v>
      </c>
      <c r="U183" s="28">
        <v>4.3599257884972165</v>
      </c>
    </row>
    <row r="184" spans="2:21" ht="15" customHeight="1" x14ac:dyDescent="0.25">
      <c r="B184" s="5" t="s">
        <v>55</v>
      </c>
      <c r="C184" s="6" t="s">
        <v>262</v>
      </c>
      <c r="D184" s="6" t="s">
        <v>267</v>
      </c>
      <c r="E184" s="41">
        <v>21207</v>
      </c>
      <c r="F184" s="15">
        <v>534</v>
      </c>
      <c r="G184" s="23">
        <v>398</v>
      </c>
      <c r="H184" s="23">
        <v>74.531835205992508</v>
      </c>
      <c r="I184" s="23">
        <v>134</v>
      </c>
      <c r="J184" s="19">
        <v>25.0936329588015</v>
      </c>
      <c r="K184" s="23">
        <v>2</v>
      </c>
      <c r="L184" s="28">
        <v>0.37453183520599254</v>
      </c>
      <c r="M184" s="19">
        <v>534</v>
      </c>
      <c r="N184" s="19">
        <v>416</v>
      </c>
      <c r="O184" s="19">
        <v>77.902621722846447</v>
      </c>
      <c r="P184" s="35">
        <v>5</v>
      </c>
      <c r="Q184" s="19">
        <v>0.93632958801498134</v>
      </c>
      <c r="R184" s="35">
        <v>80</v>
      </c>
      <c r="S184" s="29">
        <v>14.981273408239701</v>
      </c>
      <c r="T184" s="35">
        <v>33</v>
      </c>
      <c r="U184" s="28">
        <v>6.179775280898876</v>
      </c>
    </row>
    <row r="185" spans="2:21" ht="15" customHeight="1" x14ac:dyDescent="0.25">
      <c r="B185" s="5" t="s">
        <v>55</v>
      </c>
      <c r="C185" s="6" t="s">
        <v>262</v>
      </c>
      <c r="D185" s="6" t="s">
        <v>268</v>
      </c>
      <c r="E185" s="41">
        <v>21208</v>
      </c>
      <c r="F185" s="15">
        <v>501</v>
      </c>
      <c r="G185" s="23">
        <v>414</v>
      </c>
      <c r="H185" s="23">
        <v>82.634730538922156</v>
      </c>
      <c r="I185" s="23">
        <v>85</v>
      </c>
      <c r="J185" s="19">
        <v>16.966067864271455</v>
      </c>
      <c r="K185" s="23">
        <v>2</v>
      </c>
      <c r="L185" s="28">
        <v>0.39920159680638717</v>
      </c>
      <c r="M185" s="19">
        <v>501</v>
      </c>
      <c r="N185" s="19">
        <v>315</v>
      </c>
      <c r="O185" s="19">
        <v>62.874251497005986</v>
      </c>
      <c r="P185" s="35">
        <v>12</v>
      </c>
      <c r="Q185" s="19">
        <v>2.3952095808383236</v>
      </c>
      <c r="R185" s="35">
        <v>123</v>
      </c>
      <c r="S185" s="29">
        <v>24.550898203592812</v>
      </c>
      <c r="T185" s="35">
        <v>51</v>
      </c>
      <c r="U185" s="28">
        <v>10.179640718562874</v>
      </c>
    </row>
    <row r="186" spans="2:21" ht="15" customHeight="1" x14ac:dyDescent="0.25">
      <c r="B186" s="5" t="s">
        <v>55</v>
      </c>
      <c r="C186" s="6" t="s">
        <v>262</v>
      </c>
      <c r="D186" s="6" t="s">
        <v>269</v>
      </c>
      <c r="E186" s="41">
        <v>21209</v>
      </c>
      <c r="F186" s="15">
        <v>137</v>
      </c>
      <c r="G186" s="23">
        <v>110</v>
      </c>
      <c r="H186" s="23">
        <v>80.291970802919707</v>
      </c>
      <c r="I186" s="23">
        <v>27</v>
      </c>
      <c r="J186" s="19">
        <v>19.708029197080293</v>
      </c>
      <c r="K186" s="23">
        <v>0</v>
      </c>
      <c r="L186" s="28">
        <v>0</v>
      </c>
      <c r="M186" s="19">
        <v>137</v>
      </c>
      <c r="N186" s="19">
        <v>109</v>
      </c>
      <c r="O186" s="19">
        <v>79.56204379562044</v>
      </c>
      <c r="P186" s="35">
        <v>1</v>
      </c>
      <c r="Q186" s="19">
        <v>0.72992700729927007</v>
      </c>
      <c r="R186" s="35">
        <v>21</v>
      </c>
      <c r="S186" s="29">
        <v>15.328467153284672</v>
      </c>
      <c r="T186" s="35">
        <v>6</v>
      </c>
      <c r="U186" s="28">
        <v>4.3795620437956204</v>
      </c>
    </row>
    <row r="187" spans="2:21" ht="15" customHeight="1" x14ac:dyDescent="0.25">
      <c r="B187" s="5" t="s">
        <v>55</v>
      </c>
      <c r="C187" s="6" t="s">
        <v>262</v>
      </c>
      <c r="D187" s="6" t="s">
        <v>270</v>
      </c>
      <c r="E187" s="41">
        <v>21210</v>
      </c>
      <c r="F187" s="15">
        <v>283</v>
      </c>
      <c r="G187" s="23">
        <v>243</v>
      </c>
      <c r="H187" s="23">
        <v>85.865724381625441</v>
      </c>
      <c r="I187" s="23">
        <v>39</v>
      </c>
      <c r="J187" s="19">
        <v>13.780918727915195</v>
      </c>
      <c r="K187" s="23">
        <v>1</v>
      </c>
      <c r="L187" s="28">
        <v>0.35335689045936397</v>
      </c>
      <c r="M187" s="19">
        <v>283</v>
      </c>
      <c r="N187" s="19">
        <v>163</v>
      </c>
      <c r="O187" s="19">
        <v>57.597173144876322</v>
      </c>
      <c r="P187" s="35">
        <v>2</v>
      </c>
      <c r="Q187" s="19">
        <v>0.70671378091872794</v>
      </c>
      <c r="R187" s="35">
        <v>65</v>
      </c>
      <c r="S187" s="29">
        <v>22.968197879858657</v>
      </c>
      <c r="T187" s="35">
        <v>53</v>
      </c>
      <c r="U187" s="28">
        <v>18.727915194346288</v>
      </c>
    </row>
    <row r="188" spans="2:21" ht="15" customHeight="1" x14ac:dyDescent="0.25">
      <c r="B188" s="5" t="s">
        <v>55</v>
      </c>
      <c r="C188" s="6" t="s">
        <v>271</v>
      </c>
      <c r="D188" s="6" t="s">
        <v>272</v>
      </c>
      <c r="E188" s="41">
        <v>21302</v>
      </c>
      <c r="F188" s="15">
        <v>155</v>
      </c>
      <c r="G188" s="23">
        <v>141</v>
      </c>
      <c r="H188" s="23">
        <v>90.967741935483872</v>
      </c>
      <c r="I188" s="23">
        <v>13</v>
      </c>
      <c r="J188" s="19">
        <v>8.3870967741935498</v>
      </c>
      <c r="K188" s="23">
        <v>1</v>
      </c>
      <c r="L188" s="28">
        <v>0.64516129032258063</v>
      </c>
      <c r="M188" s="19">
        <v>155</v>
      </c>
      <c r="N188" s="19">
        <v>110</v>
      </c>
      <c r="O188" s="19">
        <v>70.967741935483872</v>
      </c>
      <c r="P188" s="35">
        <v>1</v>
      </c>
      <c r="Q188" s="19">
        <v>0.64516129032258063</v>
      </c>
      <c r="R188" s="35">
        <v>28</v>
      </c>
      <c r="S188" s="29">
        <v>18.064516129032256</v>
      </c>
      <c r="T188" s="35">
        <v>16</v>
      </c>
      <c r="U188" s="28">
        <v>10.32258064516129</v>
      </c>
    </row>
    <row r="189" spans="2:21" ht="15" customHeight="1" x14ac:dyDescent="0.25">
      <c r="B189" s="5" t="s">
        <v>55</v>
      </c>
      <c r="C189" s="6" t="s">
        <v>271</v>
      </c>
      <c r="D189" s="6" t="s">
        <v>273</v>
      </c>
      <c r="E189" s="41">
        <v>21303</v>
      </c>
      <c r="F189" s="15">
        <v>119</v>
      </c>
      <c r="G189" s="23">
        <v>98</v>
      </c>
      <c r="H189" s="23">
        <v>82.35294117647058</v>
      </c>
      <c r="I189" s="23">
        <v>20</v>
      </c>
      <c r="J189" s="19">
        <v>16.806722689075631</v>
      </c>
      <c r="K189" s="23">
        <v>1</v>
      </c>
      <c r="L189" s="28">
        <v>0.84033613445378152</v>
      </c>
      <c r="M189" s="19">
        <v>119</v>
      </c>
      <c r="N189" s="19">
        <v>94</v>
      </c>
      <c r="O189" s="19">
        <v>78.991596638655466</v>
      </c>
      <c r="P189" s="35">
        <v>4</v>
      </c>
      <c r="Q189" s="19">
        <v>3.3613445378151261</v>
      </c>
      <c r="R189" s="35">
        <v>17</v>
      </c>
      <c r="S189" s="29">
        <v>14.285714285714285</v>
      </c>
      <c r="T189" s="35">
        <v>4</v>
      </c>
      <c r="U189" s="28">
        <v>3.3613445378151261</v>
      </c>
    </row>
    <row r="190" spans="2:21" ht="15" customHeight="1" x14ac:dyDescent="0.25">
      <c r="B190" s="5" t="s">
        <v>55</v>
      </c>
      <c r="C190" s="6" t="s">
        <v>271</v>
      </c>
      <c r="D190" s="6" t="s">
        <v>274</v>
      </c>
      <c r="E190" s="41">
        <v>21304</v>
      </c>
      <c r="F190" s="15">
        <v>168</v>
      </c>
      <c r="G190" s="23">
        <v>138</v>
      </c>
      <c r="H190" s="23">
        <v>82.142857142857139</v>
      </c>
      <c r="I190" s="23">
        <v>29</v>
      </c>
      <c r="J190" s="19">
        <v>17.261904761904763</v>
      </c>
      <c r="K190" s="23">
        <v>1</v>
      </c>
      <c r="L190" s="28">
        <v>0.59523809523809523</v>
      </c>
      <c r="M190" s="19">
        <v>168</v>
      </c>
      <c r="N190" s="19">
        <v>124</v>
      </c>
      <c r="O190" s="19">
        <v>73.80952380952381</v>
      </c>
      <c r="P190" s="35">
        <v>5</v>
      </c>
      <c r="Q190" s="19">
        <v>2.9761904761904758</v>
      </c>
      <c r="R190" s="35">
        <v>29</v>
      </c>
      <c r="S190" s="29">
        <v>17.261904761904763</v>
      </c>
      <c r="T190" s="35">
        <v>10</v>
      </c>
      <c r="U190" s="28">
        <v>5.9523809523809517</v>
      </c>
    </row>
    <row r="191" spans="2:21" ht="15" customHeight="1" x14ac:dyDescent="0.25">
      <c r="B191" s="5" t="s">
        <v>55</v>
      </c>
      <c r="C191" s="6" t="s">
        <v>271</v>
      </c>
      <c r="D191" s="6" t="s">
        <v>275</v>
      </c>
      <c r="E191" s="41">
        <v>21305</v>
      </c>
      <c r="F191" s="15">
        <v>79</v>
      </c>
      <c r="G191" s="23">
        <v>71</v>
      </c>
      <c r="H191" s="23">
        <v>89.87341772151899</v>
      </c>
      <c r="I191" s="23">
        <v>8</v>
      </c>
      <c r="J191" s="19">
        <v>10.126582278481013</v>
      </c>
      <c r="K191" s="23">
        <v>0</v>
      </c>
      <c r="L191" s="28">
        <v>0</v>
      </c>
      <c r="M191" s="19">
        <v>79</v>
      </c>
      <c r="N191" s="19">
        <v>56</v>
      </c>
      <c r="O191" s="19">
        <v>70.886075949367083</v>
      </c>
      <c r="P191" s="35">
        <v>0</v>
      </c>
      <c r="Q191" s="19">
        <v>0</v>
      </c>
      <c r="R191" s="35">
        <v>17</v>
      </c>
      <c r="S191" s="29">
        <v>21.518987341772153</v>
      </c>
      <c r="T191" s="35">
        <v>6</v>
      </c>
      <c r="U191" s="28">
        <v>7.59493670886076</v>
      </c>
    </row>
    <row r="192" spans="2:21" ht="15" customHeight="1" x14ac:dyDescent="0.25">
      <c r="B192" s="5" t="s">
        <v>55</v>
      </c>
      <c r="C192" s="6" t="s">
        <v>271</v>
      </c>
      <c r="D192" s="6" t="s">
        <v>276</v>
      </c>
      <c r="E192" s="41">
        <v>21306</v>
      </c>
      <c r="F192" s="15">
        <v>615</v>
      </c>
      <c r="G192" s="23">
        <v>501</v>
      </c>
      <c r="H192" s="23">
        <v>81.463414634146332</v>
      </c>
      <c r="I192" s="23">
        <v>114</v>
      </c>
      <c r="J192" s="19">
        <v>18.536585365853657</v>
      </c>
      <c r="K192" s="23">
        <v>0</v>
      </c>
      <c r="L192" s="28">
        <v>0</v>
      </c>
      <c r="M192" s="19">
        <v>615</v>
      </c>
      <c r="N192" s="19">
        <v>475</v>
      </c>
      <c r="O192" s="19">
        <v>77.235772357723576</v>
      </c>
      <c r="P192" s="35">
        <v>11</v>
      </c>
      <c r="Q192" s="19">
        <v>1.788617886178862</v>
      </c>
      <c r="R192" s="35">
        <v>102</v>
      </c>
      <c r="S192" s="29">
        <v>16.585365853658537</v>
      </c>
      <c r="T192" s="35">
        <v>27</v>
      </c>
      <c r="U192" s="28">
        <v>4.3902439024390238</v>
      </c>
    </row>
    <row r="193" spans="2:21" ht="15" customHeight="1" x14ac:dyDescent="0.25">
      <c r="B193" s="5" t="s">
        <v>55</v>
      </c>
      <c r="C193" s="6" t="s">
        <v>271</v>
      </c>
      <c r="D193" s="6" t="s">
        <v>277</v>
      </c>
      <c r="E193" s="41">
        <v>21307</v>
      </c>
      <c r="F193" s="15">
        <v>258</v>
      </c>
      <c r="G193" s="23">
        <v>228</v>
      </c>
      <c r="H193" s="23">
        <v>88.372093023255815</v>
      </c>
      <c r="I193" s="23">
        <v>29</v>
      </c>
      <c r="J193" s="19">
        <v>11.24031007751938</v>
      </c>
      <c r="K193" s="23">
        <v>1</v>
      </c>
      <c r="L193" s="28">
        <v>0.38759689922480622</v>
      </c>
      <c r="M193" s="19">
        <v>258</v>
      </c>
      <c r="N193" s="19">
        <v>178</v>
      </c>
      <c r="O193" s="19">
        <v>68.992248062015506</v>
      </c>
      <c r="P193" s="35">
        <v>5</v>
      </c>
      <c r="Q193" s="19">
        <v>1.9379844961240309</v>
      </c>
      <c r="R193" s="35">
        <v>51</v>
      </c>
      <c r="S193" s="29">
        <v>19.767441860465116</v>
      </c>
      <c r="T193" s="35">
        <v>24</v>
      </c>
      <c r="U193" s="28">
        <v>9.3023255813953494</v>
      </c>
    </row>
    <row r="194" spans="2:21" ht="15" customHeight="1" x14ac:dyDescent="0.25">
      <c r="B194" s="5" t="s">
        <v>55</v>
      </c>
      <c r="C194" s="6" t="s">
        <v>271</v>
      </c>
      <c r="D194" s="6" t="s">
        <v>278</v>
      </c>
      <c r="E194" s="41">
        <v>21308</v>
      </c>
      <c r="F194" s="15">
        <v>44</v>
      </c>
      <c r="G194" s="23">
        <v>36</v>
      </c>
      <c r="H194" s="23">
        <v>81.818181818181827</v>
      </c>
      <c r="I194" s="23">
        <v>8</v>
      </c>
      <c r="J194" s="19">
        <v>18.181818181818183</v>
      </c>
      <c r="K194" s="23">
        <v>0</v>
      </c>
      <c r="L194" s="28">
        <v>0</v>
      </c>
      <c r="M194" s="19">
        <v>44</v>
      </c>
      <c r="N194" s="19">
        <v>30</v>
      </c>
      <c r="O194" s="19">
        <v>68.181818181818173</v>
      </c>
      <c r="P194" s="35">
        <v>2</v>
      </c>
      <c r="Q194" s="19">
        <v>4.5454545454545459</v>
      </c>
      <c r="R194" s="35">
        <v>10</v>
      </c>
      <c r="S194" s="29">
        <v>22.727272727272727</v>
      </c>
      <c r="T194" s="35">
        <v>2</v>
      </c>
      <c r="U194" s="28">
        <v>4.5454545454545459</v>
      </c>
    </row>
    <row r="195" spans="2:21" ht="15" customHeight="1" x14ac:dyDescent="0.25">
      <c r="B195" s="5" t="s">
        <v>55</v>
      </c>
      <c r="C195" s="6" t="s">
        <v>271</v>
      </c>
      <c r="D195" s="6" t="s">
        <v>279</v>
      </c>
      <c r="E195" s="41">
        <v>21301</v>
      </c>
      <c r="F195" s="15">
        <v>252</v>
      </c>
      <c r="G195" s="23">
        <v>226</v>
      </c>
      <c r="H195" s="23">
        <v>89.682539682539684</v>
      </c>
      <c r="I195" s="23">
        <v>25</v>
      </c>
      <c r="J195" s="19">
        <v>9.9206349206349209</v>
      </c>
      <c r="K195" s="23">
        <v>1</v>
      </c>
      <c r="L195" s="28">
        <v>0.3968253968253968</v>
      </c>
      <c r="M195" s="19">
        <v>252</v>
      </c>
      <c r="N195" s="19">
        <v>157</v>
      </c>
      <c r="O195" s="19">
        <v>62.301587301587304</v>
      </c>
      <c r="P195" s="35">
        <v>2</v>
      </c>
      <c r="Q195" s="19">
        <v>0.79365079365079361</v>
      </c>
      <c r="R195" s="35">
        <v>58</v>
      </c>
      <c r="S195" s="29">
        <v>23.015873015873016</v>
      </c>
      <c r="T195" s="35">
        <v>35</v>
      </c>
      <c r="U195" s="28">
        <v>13.888888888888889</v>
      </c>
    </row>
    <row r="196" spans="2:21" ht="15" customHeight="1" x14ac:dyDescent="0.25">
      <c r="B196" s="5" t="s">
        <v>55</v>
      </c>
      <c r="C196" s="6" t="s">
        <v>280</v>
      </c>
      <c r="D196" s="6" t="s">
        <v>281</v>
      </c>
      <c r="E196" s="41">
        <v>21402</v>
      </c>
      <c r="F196" s="15">
        <v>33</v>
      </c>
      <c r="G196" s="23">
        <v>30</v>
      </c>
      <c r="H196" s="23">
        <v>90.909090909090907</v>
      </c>
      <c r="I196" s="23">
        <v>2</v>
      </c>
      <c r="J196" s="19">
        <v>6.0606060606060606</v>
      </c>
      <c r="K196" s="23">
        <v>1</v>
      </c>
      <c r="L196" s="28">
        <v>3.0303030303030303</v>
      </c>
      <c r="M196" s="19">
        <v>33</v>
      </c>
      <c r="N196" s="19">
        <v>20</v>
      </c>
      <c r="O196" s="19">
        <v>60.606060606060609</v>
      </c>
      <c r="P196" s="35">
        <v>0</v>
      </c>
      <c r="Q196" s="19">
        <v>0</v>
      </c>
      <c r="R196" s="35">
        <v>5</v>
      </c>
      <c r="S196" s="29">
        <v>15.151515151515152</v>
      </c>
      <c r="T196" s="35">
        <v>8</v>
      </c>
      <c r="U196" s="28">
        <v>24.242424242424242</v>
      </c>
    </row>
    <row r="197" spans="2:21" ht="15" customHeight="1" x14ac:dyDescent="0.25">
      <c r="B197" s="5" t="s">
        <v>55</v>
      </c>
      <c r="C197" s="6" t="s">
        <v>280</v>
      </c>
      <c r="D197" s="6" t="s">
        <v>282</v>
      </c>
      <c r="E197" s="41">
        <v>21403</v>
      </c>
      <c r="F197" s="15">
        <v>13</v>
      </c>
      <c r="G197" s="23">
        <v>10</v>
      </c>
      <c r="H197" s="23">
        <v>76.923076923076934</v>
      </c>
      <c r="I197" s="23">
        <v>3</v>
      </c>
      <c r="J197" s="19">
        <v>23.076923076923077</v>
      </c>
      <c r="K197" s="23">
        <v>0</v>
      </c>
      <c r="L197" s="28">
        <v>0</v>
      </c>
      <c r="M197" s="19">
        <v>13</v>
      </c>
      <c r="N197" s="19">
        <v>9</v>
      </c>
      <c r="O197" s="19">
        <v>69.230769230769226</v>
      </c>
      <c r="P197" s="35">
        <v>0</v>
      </c>
      <c r="Q197" s="19">
        <v>0</v>
      </c>
      <c r="R197" s="35">
        <v>2</v>
      </c>
      <c r="S197" s="29">
        <v>15.384615384615385</v>
      </c>
      <c r="T197" s="35">
        <v>2</v>
      </c>
      <c r="U197" s="28">
        <v>15.384615384615385</v>
      </c>
    </row>
    <row r="198" spans="2:21" ht="15" customHeight="1" x14ac:dyDescent="0.25">
      <c r="B198" s="5" t="s">
        <v>55</v>
      </c>
      <c r="C198" s="6" t="s">
        <v>280</v>
      </c>
      <c r="D198" s="6" t="s">
        <v>283</v>
      </c>
      <c r="E198" s="41">
        <v>21404</v>
      </c>
      <c r="F198" s="15">
        <v>13</v>
      </c>
      <c r="G198" s="23">
        <v>7</v>
      </c>
      <c r="H198" s="23">
        <v>53.846153846153847</v>
      </c>
      <c r="I198" s="23">
        <v>4</v>
      </c>
      <c r="J198" s="19">
        <v>30.76923076923077</v>
      </c>
      <c r="K198" s="23">
        <v>2</v>
      </c>
      <c r="L198" s="28">
        <v>15.384615384615385</v>
      </c>
      <c r="M198" s="19">
        <v>13</v>
      </c>
      <c r="N198" s="19">
        <v>11</v>
      </c>
      <c r="O198" s="19">
        <v>84.615384615384613</v>
      </c>
      <c r="P198" s="35">
        <v>0</v>
      </c>
      <c r="Q198" s="19">
        <v>0</v>
      </c>
      <c r="R198" s="35">
        <v>1</v>
      </c>
      <c r="S198" s="29">
        <v>7.6923076923076925</v>
      </c>
      <c r="T198" s="35">
        <v>1</v>
      </c>
      <c r="U198" s="28">
        <v>7.6923076923076925</v>
      </c>
    </row>
    <row r="199" spans="2:21" ht="15" customHeight="1" x14ac:dyDescent="0.25">
      <c r="B199" s="5" t="s">
        <v>55</v>
      </c>
      <c r="C199" s="6" t="s">
        <v>280</v>
      </c>
      <c r="D199" s="6" t="s">
        <v>284</v>
      </c>
      <c r="E199" s="41">
        <v>21405</v>
      </c>
      <c r="F199" s="15">
        <v>100</v>
      </c>
      <c r="G199" s="23">
        <v>92</v>
      </c>
      <c r="H199" s="23">
        <v>92</v>
      </c>
      <c r="I199" s="23">
        <v>5</v>
      </c>
      <c r="J199" s="19">
        <v>5</v>
      </c>
      <c r="K199" s="23">
        <v>3</v>
      </c>
      <c r="L199" s="28">
        <v>3</v>
      </c>
      <c r="M199" s="19">
        <v>100</v>
      </c>
      <c r="N199" s="19">
        <v>53</v>
      </c>
      <c r="O199" s="19">
        <v>53</v>
      </c>
      <c r="P199" s="35">
        <v>9</v>
      </c>
      <c r="Q199" s="19">
        <v>9</v>
      </c>
      <c r="R199" s="35">
        <v>20</v>
      </c>
      <c r="S199" s="29">
        <v>20</v>
      </c>
      <c r="T199" s="35">
        <v>18</v>
      </c>
      <c r="U199" s="28">
        <v>18</v>
      </c>
    </row>
    <row r="200" spans="2:21" ht="15" customHeight="1" x14ac:dyDescent="0.25">
      <c r="B200" s="5" t="s">
        <v>55</v>
      </c>
      <c r="C200" s="6" t="s">
        <v>280</v>
      </c>
      <c r="D200" s="6" t="s">
        <v>285</v>
      </c>
      <c r="E200" s="41">
        <v>21406</v>
      </c>
      <c r="F200" s="15">
        <v>65</v>
      </c>
      <c r="G200" s="23">
        <v>56</v>
      </c>
      <c r="H200" s="23">
        <v>86.15384615384616</v>
      </c>
      <c r="I200" s="23">
        <v>8</v>
      </c>
      <c r="J200" s="19">
        <v>12.307692307692308</v>
      </c>
      <c r="K200" s="23">
        <v>1</v>
      </c>
      <c r="L200" s="28">
        <v>1.5384615384615385</v>
      </c>
      <c r="M200" s="19">
        <v>65</v>
      </c>
      <c r="N200" s="19">
        <v>39</v>
      </c>
      <c r="O200" s="19">
        <v>60</v>
      </c>
      <c r="P200" s="35">
        <v>3</v>
      </c>
      <c r="Q200" s="19">
        <v>4.6153846153846159</v>
      </c>
      <c r="R200" s="35">
        <v>17</v>
      </c>
      <c r="S200" s="29">
        <v>26.153846153846157</v>
      </c>
      <c r="T200" s="35">
        <v>6</v>
      </c>
      <c r="U200" s="28">
        <v>9.2307692307692317</v>
      </c>
    </row>
    <row r="201" spans="2:21" ht="15" customHeight="1" x14ac:dyDescent="0.25">
      <c r="B201" s="5" t="s">
        <v>55</v>
      </c>
      <c r="C201" s="6" t="s">
        <v>280</v>
      </c>
      <c r="D201" s="6" t="s">
        <v>286</v>
      </c>
      <c r="E201" s="41">
        <v>21407</v>
      </c>
      <c r="F201" s="15">
        <v>15</v>
      </c>
      <c r="G201" s="23">
        <v>14</v>
      </c>
      <c r="H201" s="23">
        <v>93.333333333333329</v>
      </c>
      <c r="I201" s="23">
        <v>1</v>
      </c>
      <c r="J201" s="19">
        <v>6.666666666666667</v>
      </c>
      <c r="K201" s="23">
        <v>0</v>
      </c>
      <c r="L201" s="28">
        <v>0</v>
      </c>
      <c r="M201" s="19">
        <v>15</v>
      </c>
      <c r="N201" s="19">
        <v>12</v>
      </c>
      <c r="O201" s="19">
        <v>80</v>
      </c>
      <c r="P201" s="35">
        <v>0</v>
      </c>
      <c r="Q201" s="19">
        <v>0</v>
      </c>
      <c r="R201" s="35">
        <v>3</v>
      </c>
      <c r="S201" s="29">
        <v>20</v>
      </c>
      <c r="T201" s="35">
        <v>0</v>
      </c>
      <c r="U201" s="28">
        <v>0</v>
      </c>
    </row>
    <row r="202" spans="2:21" ht="15" customHeight="1" x14ac:dyDescent="0.25">
      <c r="B202" s="5" t="s">
        <v>55</v>
      </c>
      <c r="C202" s="6" t="s">
        <v>280</v>
      </c>
      <c r="D202" s="6" t="s">
        <v>280</v>
      </c>
      <c r="E202" s="41">
        <v>21401</v>
      </c>
      <c r="F202" s="15">
        <v>102</v>
      </c>
      <c r="G202" s="23">
        <v>91</v>
      </c>
      <c r="H202" s="23">
        <v>89.215686274509807</v>
      </c>
      <c r="I202" s="23">
        <v>11</v>
      </c>
      <c r="J202" s="19">
        <v>10.784313725490197</v>
      </c>
      <c r="K202" s="23">
        <v>0</v>
      </c>
      <c r="L202" s="28">
        <v>0</v>
      </c>
      <c r="M202" s="19">
        <v>102</v>
      </c>
      <c r="N202" s="19">
        <v>76</v>
      </c>
      <c r="O202" s="19">
        <v>74.509803921568633</v>
      </c>
      <c r="P202" s="35">
        <v>2</v>
      </c>
      <c r="Q202" s="19">
        <v>1.9607843137254901</v>
      </c>
      <c r="R202" s="35">
        <v>19</v>
      </c>
      <c r="S202" s="29">
        <v>18.627450980392158</v>
      </c>
      <c r="T202" s="35">
        <v>5</v>
      </c>
      <c r="U202" s="28">
        <v>4.9019607843137258</v>
      </c>
    </row>
    <row r="203" spans="2:21" ht="15" customHeight="1" x14ac:dyDescent="0.25">
      <c r="B203" s="5" t="s">
        <v>55</v>
      </c>
      <c r="C203" s="6" t="s">
        <v>280</v>
      </c>
      <c r="D203" s="6" t="s">
        <v>287</v>
      </c>
      <c r="E203" s="41">
        <v>21408</v>
      </c>
      <c r="F203" s="15">
        <v>21</v>
      </c>
      <c r="G203" s="23">
        <v>19</v>
      </c>
      <c r="H203" s="23">
        <v>90.476190476190482</v>
      </c>
      <c r="I203" s="23">
        <v>1</v>
      </c>
      <c r="J203" s="19">
        <v>4.7619047619047619</v>
      </c>
      <c r="K203" s="23">
        <v>1</v>
      </c>
      <c r="L203" s="28">
        <v>4.7619047619047619</v>
      </c>
      <c r="M203" s="19">
        <v>21</v>
      </c>
      <c r="N203" s="19">
        <v>13</v>
      </c>
      <c r="O203" s="19">
        <v>61.904761904761905</v>
      </c>
      <c r="P203" s="35">
        <v>0</v>
      </c>
      <c r="Q203" s="19">
        <v>0</v>
      </c>
      <c r="R203" s="35">
        <v>5</v>
      </c>
      <c r="S203" s="29">
        <v>23.809523809523807</v>
      </c>
      <c r="T203" s="35">
        <v>3</v>
      </c>
      <c r="U203" s="28">
        <v>14.285714285714285</v>
      </c>
    </row>
    <row r="204" spans="2:21" ht="15" customHeight="1" x14ac:dyDescent="0.25">
      <c r="B204" s="5" t="s">
        <v>55</v>
      </c>
      <c r="C204" s="6" t="s">
        <v>280</v>
      </c>
      <c r="D204" s="6" t="s">
        <v>288</v>
      </c>
      <c r="E204" s="41">
        <v>21409</v>
      </c>
      <c r="F204" s="15">
        <v>36</v>
      </c>
      <c r="G204" s="23">
        <v>31</v>
      </c>
      <c r="H204" s="23">
        <v>86.111111111111114</v>
      </c>
      <c r="I204" s="23">
        <v>0</v>
      </c>
      <c r="J204" s="19">
        <v>0</v>
      </c>
      <c r="K204" s="23">
        <v>5</v>
      </c>
      <c r="L204" s="28">
        <v>13.888888888888889</v>
      </c>
      <c r="M204" s="19">
        <v>36</v>
      </c>
      <c r="N204" s="19">
        <v>26</v>
      </c>
      <c r="O204" s="19">
        <v>72.222222222222214</v>
      </c>
      <c r="P204" s="35">
        <v>2</v>
      </c>
      <c r="Q204" s="19">
        <v>5.5555555555555554</v>
      </c>
      <c r="R204" s="35">
        <v>7</v>
      </c>
      <c r="S204" s="29">
        <v>19.444444444444446</v>
      </c>
      <c r="T204" s="35">
        <v>1</v>
      </c>
      <c r="U204" s="28">
        <v>2.7777777777777777</v>
      </c>
    </row>
    <row r="205" spans="2:21" ht="15" customHeight="1" x14ac:dyDescent="0.25">
      <c r="B205" s="5" t="s">
        <v>55</v>
      </c>
      <c r="C205" s="6" t="s">
        <v>280</v>
      </c>
      <c r="D205" s="6" t="s">
        <v>289</v>
      </c>
      <c r="E205" s="41">
        <v>21410</v>
      </c>
      <c r="F205" s="15">
        <v>24</v>
      </c>
      <c r="G205" s="23">
        <v>22</v>
      </c>
      <c r="H205" s="23">
        <v>91.666666666666657</v>
      </c>
      <c r="I205" s="23">
        <v>2</v>
      </c>
      <c r="J205" s="19">
        <v>8.3333333333333321</v>
      </c>
      <c r="K205" s="23">
        <v>0</v>
      </c>
      <c r="L205" s="28">
        <v>0</v>
      </c>
      <c r="M205" s="19">
        <v>24</v>
      </c>
      <c r="N205" s="19">
        <v>19</v>
      </c>
      <c r="O205" s="19">
        <v>79.166666666666657</v>
      </c>
      <c r="P205" s="35">
        <v>0</v>
      </c>
      <c r="Q205" s="19">
        <v>0</v>
      </c>
      <c r="R205" s="35">
        <v>5</v>
      </c>
      <c r="S205" s="29">
        <v>20.833333333333336</v>
      </c>
      <c r="T205" s="35">
        <v>0</v>
      </c>
      <c r="U205" s="28">
        <v>0</v>
      </c>
    </row>
    <row r="206" spans="2:21" ht="15" customHeight="1" x14ac:dyDescent="0.25">
      <c r="B206" s="5" t="s">
        <v>55</v>
      </c>
      <c r="C206" s="6" t="s">
        <v>290</v>
      </c>
      <c r="D206" s="6" t="s">
        <v>191</v>
      </c>
      <c r="E206" s="41">
        <v>21502</v>
      </c>
      <c r="F206" s="15">
        <v>85</v>
      </c>
      <c r="G206" s="23">
        <v>69</v>
      </c>
      <c r="H206" s="23">
        <v>81.17647058823529</v>
      </c>
      <c r="I206" s="23">
        <v>15</v>
      </c>
      <c r="J206" s="19">
        <v>17.647058823529413</v>
      </c>
      <c r="K206" s="23">
        <v>1</v>
      </c>
      <c r="L206" s="28">
        <v>1.1764705882352942</v>
      </c>
      <c r="M206" s="19">
        <v>85</v>
      </c>
      <c r="N206" s="19">
        <v>58</v>
      </c>
      <c r="O206" s="19">
        <v>68.235294117647058</v>
      </c>
      <c r="P206" s="35">
        <v>1</v>
      </c>
      <c r="Q206" s="19">
        <v>1.1764705882352942</v>
      </c>
      <c r="R206" s="35">
        <v>19</v>
      </c>
      <c r="S206" s="29">
        <v>22.352941176470591</v>
      </c>
      <c r="T206" s="35">
        <v>7</v>
      </c>
      <c r="U206" s="28">
        <v>8.235294117647058</v>
      </c>
    </row>
    <row r="207" spans="2:21" ht="15" customHeight="1" x14ac:dyDescent="0.25">
      <c r="B207" s="5" t="s">
        <v>55</v>
      </c>
      <c r="C207" s="6" t="s">
        <v>290</v>
      </c>
      <c r="D207" s="6" t="s">
        <v>291</v>
      </c>
      <c r="E207" s="41">
        <v>21501</v>
      </c>
      <c r="F207" s="15">
        <v>164</v>
      </c>
      <c r="G207" s="23">
        <v>144</v>
      </c>
      <c r="H207" s="23">
        <v>87.804878048780495</v>
      </c>
      <c r="I207" s="23">
        <v>18</v>
      </c>
      <c r="J207" s="19">
        <v>10.975609756097562</v>
      </c>
      <c r="K207" s="23">
        <v>2</v>
      </c>
      <c r="L207" s="28">
        <v>1.2195121951219512</v>
      </c>
      <c r="M207" s="19">
        <v>164</v>
      </c>
      <c r="N207" s="19">
        <v>110</v>
      </c>
      <c r="O207" s="19">
        <v>67.073170731707322</v>
      </c>
      <c r="P207" s="35">
        <v>3</v>
      </c>
      <c r="Q207" s="19">
        <v>1.8292682926829267</v>
      </c>
      <c r="R207" s="35">
        <v>31</v>
      </c>
      <c r="S207" s="29">
        <v>18.902439024390244</v>
      </c>
      <c r="T207" s="35">
        <v>20</v>
      </c>
      <c r="U207" s="28">
        <v>12.195121951219512</v>
      </c>
    </row>
    <row r="208" spans="2:21" ht="15" customHeight="1" x14ac:dyDescent="0.25">
      <c r="B208" s="5" t="s">
        <v>55</v>
      </c>
      <c r="C208" s="6" t="s">
        <v>290</v>
      </c>
      <c r="D208" s="6" t="s">
        <v>292</v>
      </c>
      <c r="E208" s="41">
        <v>21503</v>
      </c>
      <c r="F208" s="15">
        <v>982</v>
      </c>
      <c r="G208" s="23">
        <v>811</v>
      </c>
      <c r="H208" s="23">
        <v>82.586558044806509</v>
      </c>
      <c r="I208" s="23">
        <v>156</v>
      </c>
      <c r="J208" s="19">
        <v>15.885947046843176</v>
      </c>
      <c r="K208" s="23">
        <v>15</v>
      </c>
      <c r="L208" s="28">
        <v>1.5274949083503055</v>
      </c>
      <c r="M208" s="19">
        <v>982</v>
      </c>
      <c r="N208" s="19">
        <v>714</v>
      </c>
      <c r="O208" s="19">
        <v>72.708757637474548</v>
      </c>
      <c r="P208" s="35">
        <v>20</v>
      </c>
      <c r="Q208" s="19">
        <v>2.0366598778004072</v>
      </c>
      <c r="R208" s="35">
        <v>175</v>
      </c>
      <c r="S208" s="29">
        <v>17.820773930753564</v>
      </c>
      <c r="T208" s="35">
        <v>73</v>
      </c>
      <c r="U208" s="28">
        <v>7.4338085539714864</v>
      </c>
    </row>
    <row r="209" spans="2:21" ht="15" customHeight="1" x14ac:dyDescent="0.25">
      <c r="B209" s="5" t="s">
        <v>55</v>
      </c>
      <c r="C209" s="6" t="s">
        <v>290</v>
      </c>
      <c r="D209" s="6" t="s">
        <v>293</v>
      </c>
      <c r="E209" s="41">
        <v>21504</v>
      </c>
      <c r="F209" s="15">
        <v>62</v>
      </c>
      <c r="G209" s="23">
        <v>44</v>
      </c>
      <c r="H209" s="23">
        <v>70.967741935483872</v>
      </c>
      <c r="I209" s="23">
        <v>18</v>
      </c>
      <c r="J209" s="19">
        <v>29.032258064516132</v>
      </c>
      <c r="K209" s="23">
        <v>0</v>
      </c>
      <c r="L209" s="28">
        <v>0</v>
      </c>
      <c r="M209" s="19">
        <v>62</v>
      </c>
      <c r="N209" s="19">
        <v>46</v>
      </c>
      <c r="O209" s="19">
        <v>74.193548387096769</v>
      </c>
      <c r="P209" s="35">
        <v>2</v>
      </c>
      <c r="Q209" s="19">
        <v>3.225806451612903</v>
      </c>
      <c r="R209" s="35">
        <v>8</v>
      </c>
      <c r="S209" s="29">
        <v>12.903225806451612</v>
      </c>
      <c r="T209" s="35">
        <v>6</v>
      </c>
      <c r="U209" s="28">
        <v>9.67741935483871</v>
      </c>
    </row>
    <row r="210" spans="2:21" ht="15" customHeight="1" x14ac:dyDescent="0.25">
      <c r="B210" s="5" t="s">
        <v>55</v>
      </c>
      <c r="C210" s="6" t="s">
        <v>290</v>
      </c>
      <c r="D210" s="6" t="s">
        <v>294</v>
      </c>
      <c r="E210" s="41">
        <v>21505</v>
      </c>
      <c r="F210" s="15">
        <v>70</v>
      </c>
      <c r="G210" s="23">
        <v>63</v>
      </c>
      <c r="H210" s="23">
        <v>90</v>
      </c>
      <c r="I210" s="23">
        <v>6</v>
      </c>
      <c r="J210" s="19">
        <v>8.5714285714285712</v>
      </c>
      <c r="K210" s="23">
        <v>1</v>
      </c>
      <c r="L210" s="28">
        <v>1.4285714285714286</v>
      </c>
      <c r="M210" s="19">
        <v>70</v>
      </c>
      <c r="N210" s="19">
        <v>40</v>
      </c>
      <c r="O210" s="19">
        <v>57.142857142857139</v>
      </c>
      <c r="P210" s="35">
        <v>1</v>
      </c>
      <c r="Q210" s="19">
        <v>1.4285714285714286</v>
      </c>
      <c r="R210" s="35">
        <v>24</v>
      </c>
      <c r="S210" s="29">
        <v>34.285714285714285</v>
      </c>
      <c r="T210" s="35">
        <v>5</v>
      </c>
      <c r="U210" s="28">
        <v>7.1428571428571423</v>
      </c>
    </row>
    <row r="211" spans="2:21" ht="15" customHeight="1" x14ac:dyDescent="0.25">
      <c r="B211" s="5" t="s">
        <v>55</v>
      </c>
      <c r="C211" s="6" t="s">
        <v>290</v>
      </c>
      <c r="D211" s="6" t="s">
        <v>295</v>
      </c>
      <c r="E211" s="41">
        <v>21506</v>
      </c>
      <c r="F211" s="15">
        <v>59</v>
      </c>
      <c r="G211" s="23">
        <v>38</v>
      </c>
      <c r="H211" s="23">
        <v>64.406779661016941</v>
      </c>
      <c r="I211" s="23">
        <v>19</v>
      </c>
      <c r="J211" s="19">
        <v>32.20338983050847</v>
      </c>
      <c r="K211" s="23">
        <v>2</v>
      </c>
      <c r="L211" s="28">
        <v>3.3898305084745761</v>
      </c>
      <c r="M211" s="19">
        <v>59</v>
      </c>
      <c r="N211" s="19">
        <v>38</v>
      </c>
      <c r="O211" s="19">
        <v>64.406779661016941</v>
      </c>
      <c r="P211" s="35">
        <v>1</v>
      </c>
      <c r="Q211" s="19">
        <v>1.6949152542372881</v>
      </c>
      <c r="R211" s="35">
        <v>14</v>
      </c>
      <c r="S211" s="29">
        <v>23.728813559322035</v>
      </c>
      <c r="T211" s="35">
        <v>6</v>
      </c>
      <c r="U211" s="28">
        <v>10.16949152542373</v>
      </c>
    </row>
    <row r="212" spans="2:21" ht="15" customHeight="1" x14ac:dyDescent="0.25">
      <c r="B212" s="5" t="s">
        <v>55</v>
      </c>
      <c r="C212" s="6" t="s">
        <v>290</v>
      </c>
      <c r="D212" s="6" t="s">
        <v>296</v>
      </c>
      <c r="E212" s="41">
        <v>21507</v>
      </c>
      <c r="F212" s="15">
        <v>37</v>
      </c>
      <c r="G212" s="23">
        <v>29</v>
      </c>
      <c r="H212" s="23">
        <v>78.378378378378372</v>
      </c>
      <c r="I212" s="23">
        <v>7</v>
      </c>
      <c r="J212" s="19">
        <v>18.918918918918919</v>
      </c>
      <c r="K212" s="23">
        <v>1</v>
      </c>
      <c r="L212" s="28">
        <v>2.7027027027027026</v>
      </c>
      <c r="M212" s="19">
        <v>37</v>
      </c>
      <c r="N212" s="19">
        <v>23</v>
      </c>
      <c r="O212" s="19">
        <v>62.162162162162161</v>
      </c>
      <c r="P212" s="35">
        <v>2</v>
      </c>
      <c r="Q212" s="19">
        <v>5.4054054054054053</v>
      </c>
      <c r="R212" s="35">
        <v>7</v>
      </c>
      <c r="S212" s="29">
        <v>18.918918918918919</v>
      </c>
      <c r="T212" s="35">
        <v>5</v>
      </c>
      <c r="U212" s="28">
        <v>13.513513513513514</v>
      </c>
    </row>
    <row r="213" spans="2:21" ht="15" customHeight="1" x14ac:dyDescent="0.25">
      <c r="B213" s="5" t="s">
        <v>55</v>
      </c>
      <c r="C213" s="6" t="s">
        <v>290</v>
      </c>
      <c r="D213" s="6" t="s">
        <v>290</v>
      </c>
      <c r="E213" s="41">
        <v>21508</v>
      </c>
      <c r="F213" s="15">
        <v>236</v>
      </c>
      <c r="G213" s="23">
        <v>208</v>
      </c>
      <c r="H213" s="23">
        <v>88.135593220338976</v>
      </c>
      <c r="I213" s="23">
        <v>28</v>
      </c>
      <c r="J213" s="19">
        <v>11.864406779661017</v>
      </c>
      <c r="K213" s="23">
        <v>0</v>
      </c>
      <c r="L213" s="28">
        <v>0</v>
      </c>
      <c r="M213" s="19">
        <v>236</v>
      </c>
      <c r="N213" s="19">
        <v>174</v>
      </c>
      <c r="O213" s="19">
        <v>73.728813559322035</v>
      </c>
      <c r="P213" s="35">
        <v>2</v>
      </c>
      <c r="Q213" s="19">
        <v>0.84745762711864403</v>
      </c>
      <c r="R213" s="35">
        <v>43</v>
      </c>
      <c r="S213" s="29">
        <v>18.220338983050848</v>
      </c>
      <c r="T213" s="35">
        <v>17</v>
      </c>
      <c r="U213" s="28">
        <v>7.2033898305084749</v>
      </c>
    </row>
    <row r="214" spans="2:21" ht="15" customHeight="1" x14ac:dyDescent="0.25">
      <c r="B214" s="5" t="s">
        <v>55</v>
      </c>
      <c r="C214" s="6" t="s">
        <v>290</v>
      </c>
      <c r="D214" s="6" t="s">
        <v>237</v>
      </c>
      <c r="E214" s="41">
        <v>21509</v>
      </c>
      <c r="F214" s="15">
        <v>490</v>
      </c>
      <c r="G214" s="23">
        <v>376</v>
      </c>
      <c r="H214" s="23">
        <v>76.734693877551024</v>
      </c>
      <c r="I214" s="23">
        <v>109</v>
      </c>
      <c r="J214" s="19">
        <v>22.244897959183675</v>
      </c>
      <c r="K214" s="23">
        <v>5</v>
      </c>
      <c r="L214" s="28">
        <v>1.0204081632653061</v>
      </c>
      <c r="M214" s="19">
        <v>490</v>
      </c>
      <c r="N214" s="19">
        <v>349</v>
      </c>
      <c r="O214" s="19">
        <v>71.224489795918373</v>
      </c>
      <c r="P214" s="35">
        <v>14</v>
      </c>
      <c r="Q214" s="19">
        <v>2.8571428571428572</v>
      </c>
      <c r="R214" s="35">
        <v>103</v>
      </c>
      <c r="S214" s="29">
        <v>21.020408163265305</v>
      </c>
      <c r="T214" s="35">
        <v>24</v>
      </c>
      <c r="U214" s="28">
        <v>4.8979591836734695</v>
      </c>
    </row>
    <row r="215" spans="2:21" ht="15" customHeight="1" x14ac:dyDescent="0.25">
      <c r="B215" s="5" t="s">
        <v>55</v>
      </c>
      <c r="C215" s="6" t="s">
        <v>290</v>
      </c>
      <c r="D215" s="6" t="s">
        <v>166</v>
      </c>
      <c r="E215" s="41">
        <v>21510</v>
      </c>
      <c r="F215" s="15">
        <v>97</v>
      </c>
      <c r="G215" s="23">
        <v>77</v>
      </c>
      <c r="H215" s="23">
        <v>79.381443298969074</v>
      </c>
      <c r="I215" s="23">
        <v>19</v>
      </c>
      <c r="J215" s="19">
        <v>19.587628865979383</v>
      </c>
      <c r="K215" s="23">
        <v>1</v>
      </c>
      <c r="L215" s="28">
        <v>1.0309278350515463</v>
      </c>
      <c r="M215" s="19">
        <v>97</v>
      </c>
      <c r="N215" s="19">
        <v>60</v>
      </c>
      <c r="O215" s="19">
        <v>61.855670103092784</v>
      </c>
      <c r="P215" s="35">
        <v>1</v>
      </c>
      <c r="Q215" s="19">
        <v>1.0309278350515463</v>
      </c>
      <c r="R215" s="35">
        <v>18</v>
      </c>
      <c r="S215" s="29">
        <v>18.556701030927837</v>
      </c>
      <c r="T215" s="35">
        <v>18</v>
      </c>
      <c r="U215" s="28">
        <v>18.556701030927837</v>
      </c>
    </row>
    <row r="216" spans="2:21" ht="15" customHeight="1" x14ac:dyDescent="0.25">
      <c r="B216" s="5" t="s">
        <v>55</v>
      </c>
      <c r="C216" s="6" t="s">
        <v>290</v>
      </c>
      <c r="D216" s="6" t="s">
        <v>297</v>
      </c>
      <c r="E216" s="41">
        <v>21511</v>
      </c>
      <c r="F216" s="15">
        <v>165</v>
      </c>
      <c r="G216" s="23">
        <v>147</v>
      </c>
      <c r="H216" s="23">
        <v>89.090909090909093</v>
      </c>
      <c r="I216" s="23">
        <v>17</v>
      </c>
      <c r="J216" s="19">
        <v>10.303030303030303</v>
      </c>
      <c r="K216" s="23">
        <v>1</v>
      </c>
      <c r="L216" s="28">
        <v>0.60606060606060608</v>
      </c>
      <c r="M216" s="19">
        <v>165</v>
      </c>
      <c r="N216" s="19">
        <v>91</v>
      </c>
      <c r="O216" s="19">
        <v>55.151515151515149</v>
      </c>
      <c r="P216" s="35">
        <v>2</v>
      </c>
      <c r="Q216" s="19">
        <v>1.2121212121212122</v>
      </c>
      <c r="R216" s="35">
        <v>43</v>
      </c>
      <c r="S216" s="29">
        <v>26.060606060606062</v>
      </c>
      <c r="T216" s="35">
        <v>29</v>
      </c>
      <c r="U216" s="28">
        <v>17.575757575757574</v>
      </c>
    </row>
    <row r="217" spans="2:21" ht="15" customHeight="1" x14ac:dyDescent="0.25">
      <c r="B217" s="5" t="s">
        <v>55</v>
      </c>
      <c r="C217" s="6" t="s">
        <v>298</v>
      </c>
      <c r="D217" s="6" t="s">
        <v>299</v>
      </c>
      <c r="E217" s="41">
        <v>21602</v>
      </c>
      <c r="F217" s="15">
        <v>238</v>
      </c>
      <c r="G217" s="23">
        <v>201</v>
      </c>
      <c r="H217" s="23">
        <v>84.453781512605048</v>
      </c>
      <c r="I217" s="23">
        <v>36</v>
      </c>
      <c r="J217" s="19">
        <v>15.126050420168067</v>
      </c>
      <c r="K217" s="23">
        <v>1</v>
      </c>
      <c r="L217" s="28">
        <v>0.42016806722689076</v>
      </c>
      <c r="M217" s="19">
        <v>238</v>
      </c>
      <c r="N217" s="19">
        <v>171</v>
      </c>
      <c r="O217" s="19">
        <v>71.848739495798313</v>
      </c>
      <c r="P217" s="35">
        <v>5</v>
      </c>
      <c r="Q217" s="19">
        <v>2.1008403361344539</v>
      </c>
      <c r="R217" s="35">
        <v>38</v>
      </c>
      <c r="S217" s="29">
        <v>15.966386554621847</v>
      </c>
      <c r="T217" s="35">
        <v>24</v>
      </c>
      <c r="U217" s="28">
        <v>10.084033613445378</v>
      </c>
    </row>
    <row r="218" spans="2:21" ht="15" customHeight="1" x14ac:dyDescent="0.25">
      <c r="B218" s="5" t="s">
        <v>55</v>
      </c>
      <c r="C218" s="6" t="s">
        <v>298</v>
      </c>
      <c r="D218" s="6" t="s">
        <v>300</v>
      </c>
      <c r="E218" s="41">
        <v>21603</v>
      </c>
      <c r="F218" s="15">
        <v>605</v>
      </c>
      <c r="G218" s="23">
        <v>486</v>
      </c>
      <c r="H218" s="23">
        <v>80.330578512396684</v>
      </c>
      <c r="I218" s="23">
        <v>115</v>
      </c>
      <c r="J218" s="19">
        <v>19.008264462809919</v>
      </c>
      <c r="K218" s="23">
        <v>4</v>
      </c>
      <c r="L218" s="28">
        <v>0.66115702479338845</v>
      </c>
      <c r="M218" s="19">
        <v>605</v>
      </c>
      <c r="N218" s="19">
        <v>418</v>
      </c>
      <c r="O218" s="19">
        <v>69.090909090909093</v>
      </c>
      <c r="P218" s="35">
        <v>5</v>
      </c>
      <c r="Q218" s="19">
        <v>0.82644628099173556</v>
      </c>
      <c r="R218" s="35">
        <v>138</v>
      </c>
      <c r="S218" s="29">
        <v>22.809917355371901</v>
      </c>
      <c r="T218" s="35">
        <v>44</v>
      </c>
      <c r="U218" s="28">
        <v>7.2727272727272725</v>
      </c>
    </row>
    <row r="219" spans="2:21" ht="15" customHeight="1" x14ac:dyDescent="0.25">
      <c r="B219" s="5" t="s">
        <v>55</v>
      </c>
      <c r="C219" s="6" t="s">
        <v>298</v>
      </c>
      <c r="D219" s="6" t="s">
        <v>298</v>
      </c>
      <c r="E219" s="41">
        <v>21601</v>
      </c>
      <c r="F219" s="15">
        <v>1390</v>
      </c>
      <c r="G219" s="23">
        <v>1151</v>
      </c>
      <c r="H219" s="23">
        <v>82.805755395683462</v>
      </c>
      <c r="I219" s="23">
        <v>236</v>
      </c>
      <c r="J219" s="19">
        <v>16.978417266187051</v>
      </c>
      <c r="K219" s="23">
        <v>3</v>
      </c>
      <c r="L219" s="28">
        <v>0.21582733812949639</v>
      </c>
      <c r="M219" s="19">
        <v>1390</v>
      </c>
      <c r="N219" s="19">
        <v>1047</v>
      </c>
      <c r="O219" s="19">
        <v>75.323741007194243</v>
      </c>
      <c r="P219" s="35">
        <v>21</v>
      </c>
      <c r="Q219" s="19">
        <v>1.5107913669064748</v>
      </c>
      <c r="R219" s="35">
        <v>240</v>
      </c>
      <c r="S219" s="29">
        <v>17.266187050359711</v>
      </c>
      <c r="T219" s="35">
        <v>82</v>
      </c>
      <c r="U219" s="28">
        <v>5.899280575539569</v>
      </c>
    </row>
    <row r="220" spans="2:21" ht="15" customHeight="1" x14ac:dyDescent="0.25">
      <c r="B220" s="5" t="s">
        <v>55</v>
      </c>
      <c r="C220" s="6" t="s">
        <v>298</v>
      </c>
      <c r="D220" s="6" t="s">
        <v>301</v>
      </c>
      <c r="E220" s="41">
        <v>21604</v>
      </c>
      <c r="F220" s="15">
        <v>217</v>
      </c>
      <c r="G220" s="23">
        <v>177</v>
      </c>
      <c r="H220" s="23">
        <v>81.566820276497694</v>
      </c>
      <c r="I220" s="23">
        <v>40</v>
      </c>
      <c r="J220" s="19">
        <v>18.433179723502306</v>
      </c>
      <c r="K220" s="23">
        <v>0</v>
      </c>
      <c r="L220" s="28">
        <v>0</v>
      </c>
      <c r="M220" s="19">
        <v>217</v>
      </c>
      <c r="N220" s="19">
        <v>163</v>
      </c>
      <c r="O220" s="19">
        <v>75.115207373271886</v>
      </c>
      <c r="P220" s="35">
        <v>6</v>
      </c>
      <c r="Q220" s="19">
        <v>2.7649769585253456</v>
      </c>
      <c r="R220" s="35">
        <v>42</v>
      </c>
      <c r="S220" s="29">
        <v>19.35483870967742</v>
      </c>
      <c r="T220" s="35">
        <v>6</v>
      </c>
      <c r="U220" s="28">
        <v>2.7649769585253456</v>
      </c>
    </row>
    <row r="221" spans="2:21" ht="15" customHeight="1" x14ac:dyDescent="0.25">
      <c r="B221" s="5" t="s">
        <v>55</v>
      </c>
      <c r="C221" s="6" t="s">
        <v>302</v>
      </c>
      <c r="D221" s="6" t="s">
        <v>303</v>
      </c>
      <c r="E221" s="41">
        <v>21702</v>
      </c>
      <c r="F221" s="15">
        <v>404</v>
      </c>
      <c r="G221" s="23">
        <v>362</v>
      </c>
      <c r="H221" s="23">
        <v>89.603960396039611</v>
      </c>
      <c r="I221" s="23">
        <v>37</v>
      </c>
      <c r="J221" s="19">
        <v>9.1584158415841586</v>
      </c>
      <c r="K221" s="23">
        <v>5</v>
      </c>
      <c r="L221" s="28">
        <v>1.2376237623762376</v>
      </c>
      <c r="M221" s="19">
        <v>404</v>
      </c>
      <c r="N221" s="19">
        <v>304</v>
      </c>
      <c r="O221" s="19">
        <v>75.247524752475243</v>
      </c>
      <c r="P221" s="35">
        <v>2</v>
      </c>
      <c r="Q221" s="19">
        <v>0.49504950495049505</v>
      </c>
      <c r="R221" s="35">
        <v>71</v>
      </c>
      <c r="S221" s="29">
        <v>17.574257425742573</v>
      </c>
      <c r="T221" s="35">
        <v>27</v>
      </c>
      <c r="U221" s="28">
        <v>6.6831683168316838</v>
      </c>
    </row>
    <row r="222" spans="2:21" ht="15" customHeight="1" x14ac:dyDescent="0.25">
      <c r="B222" s="5" t="s">
        <v>55</v>
      </c>
      <c r="C222" s="6" t="s">
        <v>302</v>
      </c>
      <c r="D222" s="6" t="s">
        <v>304</v>
      </c>
      <c r="E222" s="41">
        <v>21703</v>
      </c>
      <c r="F222" s="15">
        <v>43</v>
      </c>
      <c r="G222" s="23">
        <v>39</v>
      </c>
      <c r="H222" s="23">
        <v>90.697674418604649</v>
      </c>
      <c r="I222" s="23">
        <v>3</v>
      </c>
      <c r="J222" s="19">
        <v>6.9767441860465116</v>
      </c>
      <c r="K222" s="23">
        <v>1</v>
      </c>
      <c r="L222" s="28">
        <v>2.3255813953488373</v>
      </c>
      <c r="M222" s="19">
        <v>43</v>
      </c>
      <c r="N222" s="19">
        <v>29</v>
      </c>
      <c r="O222" s="19">
        <v>67.441860465116278</v>
      </c>
      <c r="P222" s="35">
        <v>0</v>
      </c>
      <c r="Q222" s="19">
        <v>0</v>
      </c>
      <c r="R222" s="35">
        <v>10</v>
      </c>
      <c r="S222" s="29">
        <v>23.255813953488371</v>
      </c>
      <c r="T222" s="35">
        <v>4</v>
      </c>
      <c r="U222" s="28">
        <v>9.3023255813953494</v>
      </c>
    </row>
    <row r="223" spans="2:21" ht="15" customHeight="1" x14ac:dyDescent="0.25">
      <c r="B223" s="5" t="s">
        <v>55</v>
      </c>
      <c r="C223" s="6" t="s">
        <v>302</v>
      </c>
      <c r="D223" s="6" t="s">
        <v>305</v>
      </c>
      <c r="E223" s="41">
        <v>21704</v>
      </c>
      <c r="F223" s="15">
        <v>19</v>
      </c>
      <c r="G223" s="23">
        <v>16</v>
      </c>
      <c r="H223" s="23">
        <v>84.210526315789465</v>
      </c>
      <c r="I223" s="23">
        <v>3</v>
      </c>
      <c r="J223" s="19">
        <v>15.789473684210526</v>
      </c>
      <c r="K223" s="23">
        <v>0</v>
      </c>
      <c r="L223" s="28">
        <v>0</v>
      </c>
      <c r="M223" s="19">
        <v>19</v>
      </c>
      <c r="N223" s="19">
        <v>14</v>
      </c>
      <c r="O223" s="19">
        <v>73.68421052631578</v>
      </c>
      <c r="P223" s="35">
        <v>1</v>
      </c>
      <c r="Q223" s="19">
        <v>5.2631578947368416</v>
      </c>
      <c r="R223" s="35">
        <v>2</v>
      </c>
      <c r="S223" s="29">
        <v>10.526315789473683</v>
      </c>
      <c r="T223" s="35">
        <v>2</v>
      </c>
      <c r="U223" s="28">
        <v>10.526315789473683</v>
      </c>
    </row>
    <row r="224" spans="2:21" ht="15" customHeight="1" x14ac:dyDescent="0.25">
      <c r="B224" s="5" t="s">
        <v>55</v>
      </c>
      <c r="C224" s="6" t="s">
        <v>302</v>
      </c>
      <c r="D224" s="6" t="s">
        <v>306</v>
      </c>
      <c r="E224" s="41">
        <v>21705</v>
      </c>
      <c r="F224" s="15">
        <v>52</v>
      </c>
      <c r="G224" s="23">
        <v>41</v>
      </c>
      <c r="H224" s="23">
        <v>78.84615384615384</v>
      </c>
      <c r="I224" s="23">
        <v>11</v>
      </c>
      <c r="J224" s="19">
        <v>21.153846153846153</v>
      </c>
      <c r="K224" s="23">
        <v>0</v>
      </c>
      <c r="L224" s="28">
        <v>0</v>
      </c>
      <c r="M224" s="19">
        <v>52</v>
      </c>
      <c r="N224" s="19">
        <v>40</v>
      </c>
      <c r="O224" s="19">
        <v>76.923076923076934</v>
      </c>
      <c r="P224" s="35">
        <v>1</v>
      </c>
      <c r="Q224" s="19">
        <v>1.9230769230769231</v>
      </c>
      <c r="R224" s="35">
        <v>9</v>
      </c>
      <c r="S224" s="29">
        <v>17.307692307692307</v>
      </c>
      <c r="T224" s="35">
        <v>2</v>
      </c>
      <c r="U224" s="28">
        <v>3.8461538461538463</v>
      </c>
    </row>
    <row r="225" spans="2:21" ht="15" customHeight="1" x14ac:dyDescent="0.25">
      <c r="B225" s="5" t="s">
        <v>55</v>
      </c>
      <c r="C225" s="6" t="s">
        <v>302</v>
      </c>
      <c r="D225" s="6" t="s">
        <v>307</v>
      </c>
      <c r="E225" s="41">
        <v>21706</v>
      </c>
      <c r="F225" s="15">
        <v>18</v>
      </c>
      <c r="G225" s="23">
        <v>16</v>
      </c>
      <c r="H225" s="23">
        <v>88.888888888888886</v>
      </c>
      <c r="I225" s="23">
        <v>2</v>
      </c>
      <c r="J225" s="19">
        <v>11.111111111111111</v>
      </c>
      <c r="K225" s="23">
        <v>0</v>
      </c>
      <c r="L225" s="28">
        <v>0</v>
      </c>
      <c r="M225" s="19">
        <v>18</v>
      </c>
      <c r="N225" s="19">
        <v>8</v>
      </c>
      <c r="O225" s="19">
        <v>44.444444444444443</v>
      </c>
      <c r="P225" s="35">
        <v>0</v>
      </c>
      <c r="Q225" s="19">
        <v>0</v>
      </c>
      <c r="R225" s="35">
        <v>8</v>
      </c>
      <c r="S225" s="29">
        <v>44.444444444444443</v>
      </c>
      <c r="T225" s="35">
        <v>2</v>
      </c>
      <c r="U225" s="28">
        <v>11.111111111111111</v>
      </c>
    </row>
    <row r="226" spans="2:21" ht="15" customHeight="1" x14ac:dyDescent="0.25">
      <c r="B226" s="5" t="s">
        <v>55</v>
      </c>
      <c r="C226" s="6" t="s">
        <v>302</v>
      </c>
      <c r="D226" s="6" t="s">
        <v>308</v>
      </c>
      <c r="E226" s="41">
        <v>21707</v>
      </c>
      <c r="F226" s="15">
        <v>36</v>
      </c>
      <c r="G226" s="23">
        <v>26</v>
      </c>
      <c r="H226" s="23">
        <v>72.222222222222214</v>
      </c>
      <c r="I226" s="23">
        <v>9</v>
      </c>
      <c r="J226" s="19">
        <v>25</v>
      </c>
      <c r="K226" s="23">
        <v>1</v>
      </c>
      <c r="L226" s="28">
        <v>2.7777777777777777</v>
      </c>
      <c r="M226" s="19">
        <v>36</v>
      </c>
      <c r="N226" s="19">
        <v>28</v>
      </c>
      <c r="O226" s="19">
        <v>77.777777777777786</v>
      </c>
      <c r="P226" s="35">
        <v>2</v>
      </c>
      <c r="Q226" s="19">
        <v>5.5555555555555554</v>
      </c>
      <c r="R226" s="35">
        <v>3</v>
      </c>
      <c r="S226" s="29">
        <v>8.3333333333333321</v>
      </c>
      <c r="T226" s="35">
        <v>3</v>
      </c>
      <c r="U226" s="28">
        <v>8.3333333333333321</v>
      </c>
    </row>
    <row r="227" spans="2:21" ht="15" customHeight="1" x14ac:dyDescent="0.25">
      <c r="B227" s="5" t="s">
        <v>55</v>
      </c>
      <c r="C227" s="6" t="s">
        <v>302</v>
      </c>
      <c r="D227" s="6" t="s">
        <v>309</v>
      </c>
      <c r="E227" s="41">
        <v>21708</v>
      </c>
      <c r="F227" s="15">
        <v>59</v>
      </c>
      <c r="G227" s="23">
        <v>53</v>
      </c>
      <c r="H227" s="23">
        <v>89.830508474576277</v>
      </c>
      <c r="I227" s="23">
        <v>6</v>
      </c>
      <c r="J227" s="19">
        <v>10.16949152542373</v>
      </c>
      <c r="K227" s="23">
        <v>0</v>
      </c>
      <c r="L227" s="28">
        <v>0</v>
      </c>
      <c r="M227" s="19">
        <v>59</v>
      </c>
      <c r="N227" s="19">
        <v>38</v>
      </c>
      <c r="O227" s="19">
        <v>64.406779661016941</v>
      </c>
      <c r="P227" s="35">
        <v>2</v>
      </c>
      <c r="Q227" s="19">
        <v>3.3898305084745761</v>
      </c>
      <c r="R227" s="35">
        <v>10</v>
      </c>
      <c r="S227" s="29">
        <v>16.949152542372879</v>
      </c>
      <c r="T227" s="35">
        <v>9</v>
      </c>
      <c r="U227" s="28">
        <v>15.254237288135593</v>
      </c>
    </row>
    <row r="228" spans="2:21" ht="15" customHeight="1" x14ac:dyDescent="0.25">
      <c r="B228" s="5" t="s">
        <v>55</v>
      </c>
      <c r="C228" s="6" t="s">
        <v>302</v>
      </c>
      <c r="D228" s="6" t="s">
        <v>302</v>
      </c>
      <c r="E228" s="41">
        <v>21701</v>
      </c>
      <c r="F228" s="15">
        <v>329</v>
      </c>
      <c r="G228" s="23">
        <v>283</v>
      </c>
      <c r="H228" s="23">
        <v>86.018237082066875</v>
      </c>
      <c r="I228" s="23">
        <v>38</v>
      </c>
      <c r="J228" s="19">
        <v>11.550151975683891</v>
      </c>
      <c r="K228" s="23">
        <v>8</v>
      </c>
      <c r="L228" s="28">
        <v>2.43161094224924</v>
      </c>
      <c r="M228" s="19">
        <v>329</v>
      </c>
      <c r="N228" s="19">
        <v>225</v>
      </c>
      <c r="O228" s="19">
        <v>68.389057750759875</v>
      </c>
      <c r="P228" s="35">
        <v>5</v>
      </c>
      <c r="Q228" s="19">
        <v>1.5197568389057752</v>
      </c>
      <c r="R228" s="35">
        <v>64</v>
      </c>
      <c r="S228" s="29">
        <v>19.45288753799392</v>
      </c>
      <c r="T228" s="35">
        <v>35</v>
      </c>
      <c r="U228" s="28">
        <v>10.638297872340425</v>
      </c>
    </row>
    <row r="229" spans="2:21" ht="15" customHeight="1" x14ac:dyDescent="0.25">
      <c r="B229" s="5" t="s">
        <v>55</v>
      </c>
      <c r="C229" s="6" t="s">
        <v>302</v>
      </c>
      <c r="D229" s="6" t="s">
        <v>310</v>
      </c>
      <c r="E229" s="41">
        <v>21709</v>
      </c>
      <c r="F229" s="15">
        <v>26</v>
      </c>
      <c r="G229" s="23">
        <v>21</v>
      </c>
      <c r="H229" s="23">
        <v>80.769230769230774</v>
      </c>
      <c r="I229" s="23">
        <v>5</v>
      </c>
      <c r="J229" s="19">
        <v>19.230769230769234</v>
      </c>
      <c r="K229" s="23">
        <v>0</v>
      </c>
      <c r="L229" s="28">
        <v>0</v>
      </c>
      <c r="M229" s="19">
        <v>26</v>
      </c>
      <c r="N229" s="19">
        <v>21</v>
      </c>
      <c r="O229" s="19">
        <v>80.769230769230774</v>
      </c>
      <c r="P229" s="35">
        <v>2</v>
      </c>
      <c r="Q229" s="19">
        <v>7.6923076923076925</v>
      </c>
      <c r="R229" s="35">
        <v>2</v>
      </c>
      <c r="S229" s="29">
        <v>7.6923076923076925</v>
      </c>
      <c r="T229" s="35">
        <v>1</v>
      </c>
      <c r="U229" s="28">
        <v>3.8461538461538463</v>
      </c>
    </row>
    <row r="230" spans="2:21" ht="15" customHeight="1" x14ac:dyDescent="0.25">
      <c r="B230" s="5" t="s">
        <v>55</v>
      </c>
      <c r="C230" s="6" t="s">
        <v>302</v>
      </c>
      <c r="D230" s="6" t="s">
        <v>311</v>
      </c>
      <c r="E230" s="41">
        <v>21710</v>
      </c>
      <c r="F230" s="15">
        <v>274</v>
      </c>
      <c r="G230" s="23">
        <v>239</v>
      </c>
      <c r="H230" s="23">
        <v>87.226277372262771</v>
      </c>
      <c r="I230" s="23">
        <v>32</v>
      </c>
      <c r="J230" s="19">
        <v>11.678832116788321</v>
      </c>
      <c r="K230" s="23">
        <v>3</v>
      </c>
      <c r="L230" s="28">
        <v>1.0948905109489051</v>
      </c>
      <c r="M230" s="19">
        <v>274</v>
      </c>
      <c r="N230" s="19">
        <v>182</v>
      </c>
      <c r="O230" s="19">
        <v>66.423357664233578</v>
      </c>
      <c r="P230" s="35">
        <v>2</v>
      </c>
      <c r="Q230" s="19">
        <v>0.72992700729927007</v>
      </c>
      <c r="R230" s="35">
        <v>65</v>
      </c>
      <c r="S230" s="29">
        <v>23.722627737226276</v>
      </c>
      <c r="T230" s="35">
        <v>25</v>
      </c>
      <c r="U230" s="28">
        <v>9.1240875912408761</v>
      </c>
    </row>
    <row r="231" spans="2:21" ht="15" customHeight="1" x14ac:dyDescent="0.25">
      <c r="B231" s="5" t="s">
        <v>55</v>
      </c>
      <c r="C231" s="6" t="s">
        <v>312</v>
      </c>
      <c r="D231" s="6" t="s">
        <v>313</v>
      </c>
      <c r="E231" s="41">
        <v>21802</v>
      </c>
      <c r="F231" s="15">
        <v>370</v>
      </c>
      <c r="G231" s="23">
        <v>326</v>
      </c>
      <c r="H231" s="23">
        <v>88.108108108108112</v>
      </c>
      <c r="I231" s="23">
        <v>39</v>
      </c>
      <c r="J231" s="19">
        <v>10.54054054054054</v>
      </c>
      <c r="K231" s="23">
        <v>5</v>
      </c>
      <c r="L231" s="28">
        <v>1.3513513513513513</v>
      </c>
      <c r="M231" s="19">
        <v>370</v>
      </c>
      <c r="N231" s="19">
        <v>235</v>
      </c>
      <c r="O231" s="19">
        <v>63.513513513513509</v>
      </c>
      <c r="P231" s="35">
        <v>5</v>
      </c>
      <c r="Q231" s="19">
        <v>1.3513513513513513</v>
      </c>
      <c r="R231" s="35">
        <v>86</v>
      </c>
      <c r="S231" s="29">
        <v>23.243243243243246</v>
      </c>
      <c r="T231" s="35">
        <v>44</v>
      </c>
      <c r="U231" s="28">
        <v>11.891891891891893</v>
      </c>
    </row>
    <row r="232" spans="2:21" ht="15" customHeight="1" x14ac:dyDescent="0.25">
      <c r="B232" s="5" t="s">
        <v>55</v>
      </c>
      <c r="C232" s="6" t="s">
        <v>312</v>
      </c>
      <c r="D232" s="6" t="s">
        <v>314</v>
      </c>
      <c r="E232" s="41">
        <v>21801</v>
      </c>
      <c r="F232" s="15">
        <v>6176</v>
      </c>
      <c r="G232" s="23">
        <v>5716</v>
      </c>
      <c r="H232" s="23">
        <v>92.551813471502584</v>
      </c>
      <c r="I232" s="23">
        <v>323</v>
      </c>
      <c r="J232" s="19">
        <v>5.2299222797927456</v>
      </c>
      <c r="K232" s="23">
        <v>137</v>
      </c>
      <c r="L232" s="28">
        <v>2.2182642487046631</v>
      </c>
      <c r="M232" s="19">
        <v>6176</v>
      </c>
      <c r="N232" s="19">
        <v>2940</v>
      </c>
      <c r="O232" s="19">
        <v>47.603626943005182</v>
      </c>
      <c r="P232" s="35">
        <v>106</v>
      </c>
      <c r="Q232" s="19">
        <v>1.7163212435233159</v>
      </c>
      <c r="R232" s="35">
        <v>1565</v>
      </c>
      <c r="S232" s="29">
        <v>25.340025906735754</v>
      </c>
      <c r="T232" s="35">
        <v>1565</v>
      </c>
      <c r="U232" s="28">
        <v>25.340025906735754</v>
      </c>
    </row>
    <row r="233" spans="2:21" ht="15" customHeight="1" x14ac:dyDescent="0.25">
      <c r="B233" s="5" t="s">
        <v>55</v>
      </c>
      <c r="C233" s="6" t="s">
        <v>312</v>
      </c>
      <c r="D233" s="6" t="s">
        <v>315</v>
      </c>
      <c r="E233" s="41">
        <v>21803</v>
      </c>
      <c r="F233" s="15">
        <v>1053</v>
      </c>
      <c r="G233" s="23">
        <v>971</v>
      </c>
      <c r="H233" s="23">
        <v>92.212725546058877</v>
      </c>
      <c r="I233" s="23">
        <v>67</v>
      </c>
      <c r="J233" s="19">
        <v>6.3627730294396958</v>
      </c>
      <c r="K233" s="23">
        <v>15</v>
      </c>
      <c r="L233" s="28">
        <v>1.4245014245014245</v>
      </c>
      <c r="M233" s="19">
        <v>1053</v>
      </c>
      <c r="N233" s="19">
        <v>471</v>
      </c>
      <c r="O233" s="19">
        <v>44.729344729344724</v>
      </c>
      <c r="P233" s="35">
        <v>15</v>
      </c>
      <c r="Q233" s="19">
        <v>1.4245014245014245</v>
      </c>
      <c r="R233" s="35">
        <v>269</v>
      </c>
      <c r="S233" s="29">
        <v>25.546058879392213</v>
      </c>
      <c r="T233" s="35">
        <v>298</v>
      </c>
      <c r="U233" s="28">
        <v>28.300094966761634</v>
      </c>
    </row>
    <row r="234" spans="2:21" ht="15" customHeight="1" x14ac:dyDescent="0.25">
      <c r="B234" s="5" t="s">
        <v>55</v>
      </c>
      <c r="C234" s="6" t="s">
        <v>312</v>
      </c>
      <c r="D234" s="6" t="s">
        <v>316</v>
      </c>
      <c r="E234" s="41">
        <v>21804</v>
      </c>
      <c r="F234" s="15">
        <v>279</v>
      </c>
      <c r="G234" s="23">
        <v>240</v>
      </c>
      <c r="H234" s="23">
        <v>86.021505376344081</v>
      </c>
      <c r="I234" s="23">
        <v>35</v>
      </c>
      <c r="J234" s="19">
        <v>12.544802867383511</v>
      </c>
      <c r="K234" s="23">
        <v>4</v>
      </c>
      <c r="L234" s="28">
        <v>1.4336917562724014</v>
      </c>
      <c r="M234" s="19">
        <v>279</v>
      </c>
      <c r="N234" s="19">
        <v>197</v>
      </c>
      <c r="O234" s="19">
        <v>70.609318996415766</v>
      </c>
      <c r="P234" s="35">
        <v>3</v>
      </c>
      <c r="Q234" s="19">
        <v>1.0752688172043012</v>
      </c>
      <c r="R234" s="35">
        <v>44</v>
      </c>
      <c r="S234" s="29">
        <v>15.770609318996415</v>
      </c>
      <c r="T234" s="35">
        <v>35</v>
      </c>
      <c r="U234" s="28">
        <v>12.544802867383511</v>
      </c>
    </row>
    <row r="235" spans="2:21" ht="15" customHeight="1" x14ac:dyDescent="0.25">
      <c r="B235" s="5" t="s">
        <v>55</v>
      </c>
      <c r="C235" s="6" t="s">
        <v>312</v>
      </c>
      <c r="D235" s="6" t="s">
        <v>317</v>
      </c>
      <c r="E235" s="41">
        <v>21805</v>
      </c>
      <c r="F235" s="15">
        <v>578</v>
      </c>
      <c r="G235" s="23">
        <v>509</v>
      </c>
      <c r="H235" s="23">
        <v>88.062283737024217</v>
      </c>
      <c r="I235" s="23">
        <v>62</v>
      </c>
      <c r="J235" s="19">
        <v>10.726643598615917</v>
      </c>
      <c r="K235" s="23">
        <v>7</v>
      </c>
      <c r="L235" s="28">
        <v>1.2110726643598615</v>
      </c>
      <c r="M235" s="19">
        <v>578</v>
      </c>
      <c r="N235" s="19">
        <v>343</v>
      </c>
      <c r="O235" s="19">
        <v>59.34256055363322</v>
      </c>
      <c r="P235" s="35">
        <v>13</v>
      </c>
      <c r="Q235" s="19">
        <v>2.2491349480968861</v>
      </c>
      <c r="R235" s="35">
        <v>122</v>
      </c>
      <c r="S235" s="29">
        <v>21.107266435986158</v>
      </c>
      <c r="T235" s="35">
        <v>100</v>
      </c>
      <c r="U235" s="28">
        <v>17.301038062283737</v>
      </c>
    </row>
    <row r="236" spans="2:21" ht="15" customHeight="1" x14ac:dyDescent="0.25">
      <c r="B236" s="5" t="s">
        <v>55</v>
      </c>
      <c r="C236" s="6" t="s">
        <v>312</v>
      </c>
      <c r="D236" s="6" t="s">
        <v>318</v>
      </c>
      <c r="E236" s="41">
        <v>21806</v>
      </c>
      <c r="F236" s="15">
        <v>377</v>
      </c>
      <c r="G236" s="23">
        <v>349</v>
      </c>
      <c r="H236" s="23">
        <v>92.57294429708223</v>
      </c>
      <c r="I236" s="23">
        <v>24</v>
      </c>
      <c r="J236" s="19">
        <v>6.3660477453580899</v>
      </c>
      <c r="K236" s="23">
        <v>4</v>
      </c>
      <c r="L236" s="28">
        <v>1.0610079575596816</v>
      </c>
      <c r="M236" s="19">
        <v>377</v>
      </c>
      <c r="N236" s="19">
        <v>173</v>
      </c>
      <c r="O236" s="19">
        <v>45.888594164456229</v>
      </c>
      <c r="P236" s="35">
        <v>3</v>
      </c>
      <c r="Q236" s="19">
        <v>0.79575596816976124</v>
      </c>
      <c r="R236" s="35">
        <v>99</v>
      </c>
      <c r="S236" s="29">
        <v>26.259946949602121</v>
      </c>
      <c r="T236" s="35">
        <v>102</v>
      </c>
      <c r="U236" s="28">
        <v>27.055702917771885</v>
      </c>
    </row>
    <row r="237" spans="2:21" ht="15" customHeight="1" x14ac:dyDescent="0.25">
      <c r="B237" s="5" t="s">
        <v>55</v>
      </c>
      <c r="C237" s="6" t="s">
        <v>312</v>
      </c>
      <c r="D237" s="6" t="s">
        <v>319</v>
      </c>
      <c r="E237" s="41">
        <v>21809</v>
      </c>
      <c r="F237" s="15">
        <v>2772</v>
      </c>
      <c r="G237" s="23">
        <v>2394</v>
      </c>
      <c r="H237" s="23">
        <v>86.36363636363636</v>
      </c>
      <c r="I237" s="23">
        <v>235</v>
      </c>
      <c r="J237" s="19">
        <v>8.4776334776334785</v>
      </c>
      <c r="K237" s="23">
        <v>143</v>
      </c>
      <c r="L237" s="28">
        <v>5.1587301587301582</v>
      </c>
      <c r="M237" s="19">
        <v>2772</v>
      </c>
      <c r="N237" s="19">
        <v>1286</v>
      </c>
      <c r="O237" s="19">
        <v>46.39249639249639</v>
      </c>
      <c r="P237" s="35">
        <v>96</v>
      </c>
      <c r="Q237" s="19">
        <v>3.4632034632034632</v>
      </c>
      <c r="R237" s="35">
        <v>634</v>
      </c>
      <c r="S237" s="29">
        <v>22.871572871572869</v>
      </c>
      <c r="T237" s="35">
        <v>756</v>
      </c>
      <c r="U237" s="28">
        <v>27.27272727272727</v>
      </c>
    </row>
    <row r="238" spans="2:21" ht="15" customHeight="1" x14ac:dyDescent="0.25">
      <c r="B238" s="5" t="s">
        <v>55</v>
      </c>
      <c r="C238" s="6" t="s">
        <v>312</v>
      </c>
      <c r="D238" s="6" t="s">
        <v>320</v>
      </c>
      <c r="E238" s="41">
        <v>21807</v>
      </c>
      <c r="F238" s="15">
        <v>240</v>
      </c>
      <c r="G238" s="23">
        <v>234</v>
      </c>
      <c r="H238" s="23">
        <v>97.5</v>
      </c>
      <c r="I238" s="23">
        <v>4</v>
      </c>
      <c r="J238" s="19">
        <v>1.6666666666666667</v>
      </c>
      <c r="K238" s="23">
        <v>2</v>
      </c>
      <c r="L238" s="28">
        <v>0.83333333333333337</v>
      </c>
      <c r="M238" s="19">
        <v>240</v>
      </c>
      <c r="N238" s="19">
        <v>109</v>
      </c>
      <c r="O238" s="19">
        <v>45.416666666666664</v>
      </c>
      <c r="P238" s="35">
        <v>0</v>
      </c>
      <c r="Q238" s="19">
        <v>0</v>
      </c>
      <c r="R238" s="35">
        <v>72</v>
      </c>
      <c r="S238" s="29">
        <v>30</v>
      </c>
      <c r="T238" s="35">
        <v>59</v>
      </c>
      <c r="U238" s="28">
        <v>24.583333333333332</v>
      </c>
    </row>
    <row r="239" spans="2:21" ht="15" customHeight="1" x14ac:dyDescent="0.25">
      <c r="B239" s="5" t="s">
        <v>55</v>
      </c>
      <c r="C239" s="6" t="s">
        <v>312</v>
      </c>
      <c r="D239" s="6" t="s">
        <v>312</v>
      </c>
      <c r="E239" s="41">
        <v>21808</v>
      </c>
      <c r="F239" s="15">
        <v>2015</v>
      </c>
      <c r="G239" s="23">
        <v>1879</v>
      </c>
      <c r="H239" s="23">
        <v>93.250620347394545</v>
      </c>
      <c r="I239" s="23">
        <v>103</v>
      </c>
      <c r="J239" s="19">
        <v>5.1116625310173696</v>
      </c>
      <c r="K239" s="23">
        <v>33</v>
      </c>
      <c r="L239" s="28">
        <v>1.6377171215880892</v>
      </c>
      <c r="M239" s="19">
        <v>2015</v>
      </c>
      <c r="N239" s="19">
        <v>926</v>
      </c>
      <c r="O239" s="19">
        <v>45.955334987593048</v>
      </c>
      <c r="P239" s="35">
        <v>20</v>
      </c>
      <c r="Q239" s="19">
        <v>0.99255583126550873</v>
      </c>
      <c r="R239" s="35">
        <v>531</v>
      </c>
      <c r="S239" s="29">
        <v>26.352357320099255</v>
      </c>
      <c r="T239" s="35">
        <v>538</v>
      </c>
      <c r="U239" s="28">
        <v>26.699751861042181</v>
      </c>
    </row>
    <row r="240" spans="2:21" ht="15" customHeight="1" x14ac:dyDescent="0.25">
      <c r="B240" s="5" t="s">
        <v>55</v>
      </c>
      <c r="C240" s="6" t="s">
        <v>321</v>
      </c>
      <c r="D240" s="6" t="s">
        <v>322</v>
      </c>
      <c r="E240" s="41">
        <v>21902</v>
      </c>
      <c r="F240" s="15">
        <v>150</v>
      </c>
      <c r="G240" s="23">
        <v>111</v>
      </c>
      <c r="H240" s="23">
        <v>74</v>
      </c>
      <c r="I240" s="23">
        <v>38</v>
      </c>
      <c r="J240" s="19">
        <v>25.333333333333336</v>
      </c>
      <c r="K240" s="23">
        <v>1</v>
      </c>
      <c r="L240" s="28">
        <v>0.66666666666666674</v>
      </c>
      <c r="M240" s="19">
        <v>150</v>
      </c>
      <c r="N240" s="19">
        <v>120</v>
      </c>
      <c r="O240" s="19">
        <v>80</v>
      </c>
      <c r="P240" s="35">
        <v>2</v>
      </c>
      <c r="Q240" s="19">
        <v>1.3333333333333335</v>
      </c>
      <c r="R240" s="35">
        <v>20</v>
      </c>
      <c r="S240" s="29">
        <v>13.333333333333334</v>
      </c>
      <c r="T240" s="35">
        <v>8</v>
      </c>
      <c r="U240" s="28">
        <v>5.3333333333333339</v>
      </c>
    </row>
    <row r="241" spans="2:21" ht="15" customHeight="1" x14ac:dyDescent="0.25">
      <c r="B241" s="5" t="s">
        <v>55</v>
      </c>
      <c r="C241" s="6" t="s">
        <v>321</v>
      </c>
      <c r="D241" s="6" t="s">
        <v>323</v>
      </c>
      <c r="E241" s="41">
        <v>21903</v>
      </c>
      <c r="F241" s="15">
        <v>41</v>
      </c>
      <c r="G241" s="23">
        <v>35</v>
      </c>
      <c r="H241" s="23">
        <v>85.365853658536579</v>
      </c>
      <c r="I241" s="23">
        <v>5</v>
      </c>
      <c r="J241" s="19">
        <v>12.195121951219512</v>
      </c>
      <c r="K241" s="23">
        <v>1</v>
      </c>
      <c r="L241" s="28">
        <v>2.4390243902439024</v>
      </c>
      <c r="M241" s="19">
        <v>41</v>
      </c>
      <c r="N241" s="19">
        <v>29</v>
      </c>
      <c r="O241" s="19">
        <v>70.731707317073173</v>
      </c>
      <c r="P241" s="35">
        <v>0</v>
      </c>
      <c r="Q241" s="19">
        <v>0</v>
      </c>
      <c r="R241" s="35">
        <v>8</v>
      </c>
      <c r="S241" s="29">
        <v>19.512195121951219</v>
      </c>
      <c r="T241" s="35">
        <v>4</v>
      </c>
      <c r="U241" s="28">
        <v>9.7560975609756095</v>
      </c>
    </row>
    <row r="242" spans="2:21" ht="15" customHeight="1" x14ac:dyDescent="0.25">
      <c r="B242" s="5" t="s">
        <v>55</v>
      </c>
      <c r="C242" s="6" t="s">
        <v>321</v>
      </c>
      <c r="D242" s="6" t="s">
        <v>324</v>
      </c>
      <c r="E242" s="41">
        <v>21904</v>
      </c>
      <c r="F242" s="15">
        <v>153</v>
      </c>
      <c r="G242" s="23">
        <v>123</v>
      </c>
      <c r="H242" s="23">
        <v>80.392156862745097</v>
      </c>
      <c r="I242" s="23">
        <v>26</v>
      </c>
      <c r="J242" s="19">
        <v>16.993464052287582</v>
      </c>
      <c r="K242" s="23">
        <v>4</v>
      </c>
      <c r="L242" s="28">
        <v>2.6143790849673203</v>
      </c>
      <c r="M242" s="19">
        <v>153</v>
      </c>
      <c r="N242" s="19">
        <v>114</v>
      </c>
      <c r="O242" s="19">
        <v>74.509803921568633</v>
      </c>
      <c r="P242" s="35">
        <v>4</v>
      </c>
      <c r="Q242" s="19">
        <v>2.6143790849673203</v>
      </c>
      <c r="R242" s="35">
        <v>25</v>
      </c>
      <c r="S242" s="29">
        <v>16.33986928104575</v>
      </c>
      <c r="T242" s="35">
        <v>10</v>
      </c>
      <c r="U242" s="28">
        <v>6.5359477124183014</v>
      </c>
    </row>
    <row r="243" spans="2:21" ht="15" customHeight="1" x14ac:dyDescent="0.25">
      <c r="B243" s="5" t="s">
        <v>55</v>
      </c>
      <c r="C243" s="6" t="s">
        <v>321</v>
      </c>
      <c r="D243" s="6" t="s">
        <v>325</v>
      </c>
      <c r="E243" s="41">
        <v>21905</v>
      </c>
      <c r="F243" s="15">
        <v>83</v>
      </c>
      <c r="G243" s="23">
        <v>78</v>
      </c>
      <c r="H243" s="23">
        <v>93.975903614457835</v>
      </c>
      <c r="I243" s="23">
        <v>4</v>
      </c>
      <c r="J243" s="19">
        <v>4.8192771084337354</v>
      </c>
      <c r="K243" s="23">
        <v>1</v>
      </c>
      <c r="L243" s="28">
        <v>1.2048192771084338</v>
      </c>
      <c r="M243" s="19">
        <v>83</v>
      </c>
      <c r="N243" s="19">
        <v>63</v>
      </c>
      <c r="O243" s="19">
        <v>75.903614457831324</v>
      </c>
      <c r="P243" s="35">
        <v>0</v>
      </c>
      <c r="Q243" s="19">
        <v>0</v>
      </c>
      <c r="R243" s="35">
        <v>13</v>
      </c>
      <c r="S243" s="29">
        <v>15.66265060240964</v>
      </c>
      <c r="T243" s="35">
        <v>7</v>
      </c>
      <c r="U243" s="28">
        <v>8.4337349397590362</v>
      </c>
    </row>
    <row r="244" spans="2:21" ht="15" customHeight="1" x14ac:dyDescent="0.25">
      <c r="B244" s="5" t="s">
        <v>55</v>
      </c>
      <c r="C244" s="6" t="s">
        <v>321</v>
      </c>
      <c r="D244" s="6" t="s">
        <v>326</v>
      </c>
      <c r="E244" s="41">
        <v>21906</v>
      </c>
      <c r="F244" s="15">
        <v>351</v>
      </c>
      <c r="G244" s="23">
        <v>275</v>
      </c>
      <c r="H244" s="23">
        <v>78.347578347578349</v>
      </c>
      <c r="I244" s="23">
        <v>73</v>
      </c>
      <c r="J244" s="19">
        <v>20.7977207977208</v>
      </c>
      <c r="K244" s="23">
        <v>3</v>
      </c>
      <c r="L244" s="28">
        <v>0.85470085470085477</v>
      </c>
      <c r="M244" s="19">
        <v>351</v>
      </c>
      <c r="N244" s="19">
        <v>264</v>
      </c>
      <c r="O244" s="19">
        <v>75.213675213675216</v>
      </c>
      <c r="P244" s="35">
        <v>6</v>
      </c>
      <c r="Q244" s="19">
        <v>1.7094017094017095</v>
      </c>
      <c r="R244" s="35">
        <v>65</v>
      </c>
      <c r="S244" s="29">
        <v>18.518518518518519</v>
      </c>
      <c r="T244" s="35">
        <v>16</v>
      </c>
      <c r="U244" s="28">
        <v>4.5584045584045585</v>
      </c>
    </row>
    <row r="245" spans="2:21" ht="15" customHeight="1" x14ac:dyDescent="0.25">
      <c r="B245" s="5" t="s">
        <v>55</v>
      </c>
      <c r="C245" s="6" t="s">
        <v>321</v>
      </c>
      <c r="D245" s="6" t="s">
        <v>327</v>
      </c>
      <c r="E245" s="41">
        <v>21907</v>
      </c>
      <c r="F245" s="15">
        <v>227</v>
      </c>
      <c r="G245" s="23">
        <v>175</v>
      </c>
      <c r="H245" s="23">
        <v>77.092511013215855</v>
      </c>
      <c r="I245" s="23">
        <v>50</v>
      </c>
      <c r="J245" s="19">
        <v>22.026431718061673</v>
      </c>
      <c r="K245" s="23">
        <v>2</v>
      </c>
      <c r="L245" s="28">
        <v>0.88105726872246704</v>
      </c>
      <c r="M245" s="19">
        <v>227</v>
      </c>
      <c r="N245" s="19">
        <v>166</v>
      </c>
      <c r="O245" s="19">
        <v>73.127753303964766</v>
      </c>
      <c r="P245" s="35">
        <v>2</v>
      </c>
      <c r="Q245" s="19">
        <v>0.88105726872246704</v>
      </c>
      <c r="R245" s="35">
        <v>44</v>
      </c>
      <c r="S245" s="29">
        <v>19.383259911894275</v>
      </c>
      <c r="T245" s="35">
        <v>15</v>
      </c>
      <c r="U245" s="28">
        <v>6.607929515418502</v>
      </c>
    </row>
    <row r="246" spans="2:21" ht="15" customHeight="1" x14ac:dyDescent="0.25">
      <c r="B246" s="5" t="s">
        <v>55</v>
      </c>
      <c r="C246" s="6" t="s">
        <v>321</v>
      </c>
      <c r="D246" s="6" t="s">
        <v>328</v>
      </c>
      <c r="E246" s="41">
        <v>21908</v>
      </c>
      <c r="F246" s="15">
        <v>166</v>
      </c>
      <c r="G246" s="23">
        <v>127</v>
      </c>
      <c r="H246" s="23">
        <v>76.506024096385545</v>
      </c>
      <c r="I246" s="23">
        <v>35</v>
      </c>
      <c r="J246" s="19">
        <v>21.084337349397593</v>
      </c>
      <c r="K246" s="23">
        <v>4</v>
      </c>
      <c r="L246" s="28">
        <v>2.4096385542168677</v>
      </c>
      <c r="M246" s="19">
        <v>166</v>
      </c>
      <c r="N246" s="19">
        <v>118</v>
      </c>
      <c r="O246" s="19">
        <v>71.084337349397586</v>
      </c>
      <c r="P246" s="35">
        <v>9</v>
      </c>
      <c r="Q246" s="19">
        <v>5.4216867469879517</v>
      </c>
      <c r="R246" s="35">
        <v>32</v>
      </c>
      <c r="S246" s="29">
        <v>19.277108433734941</v>
      </c>
      <c r="T246" s="35">
        <v>7</v>
      </c>
      <c r="U246" s="28">
        <v>4.2168674698795181</v>
      </c>
    </row>
    <row r="247" spans="2:21" ht="15" customHeight="1" x14ac:dyDescent="0.25">
      <c r="B247" s="5" t="s">
        <v>55</v>
      </c>
      <c r="C247" s="6" t="s">
        <v>321</v>
      </c>
      <c r="D247" s="6" t="s">
        <v>329</v>
      </c>
      <c r="E247" s="41">
        <v>21909</v>
      </c>
      <c r="F247" s="15">
        <v>916</v>
      </c>
      <c r="G247" s="23">
        <v>710</v>
      </c>
      <c r="H247" s="23">
        <v>77.510917030567683</v>
      </c>
      <c r="I247" s="23">
        <v>203</v>
      </c>
      <c r="J247" s="19">
        <v>22.161572052401745</v>
      </c>
      <c r="K247" s="23">
        <v>3</v>
      </c>
      <c r="L247" s="28">
        <v>0.32751091703056767</v>
      </c>
      <c r="M247" s="19">
        <v>916</v>
      </c>
      <c r="N247" s="19">
        <v>702</v>
      </c>
      <c r="O247" s="19">
        <v>76.637554585152827</v>
      </c>
      <c r="P247" s="35">
        <v>10</v>
      </c>
      <c r="Q247" s="19">
        <v>1.0917030567685588</v>
      </c>
      <c r="R247" s="35">
        <v>159</v>
      </c>
      <c r="S247" s="29">
        <v>17.358078602620086</v>
      </c>
      <c r="T247" s="35">
        <v>45</v>
      </c>
      <c r="U247" s="28">
        <v>4.9126637554585146</v>
      </c>
    </row>
    <row r="248" spans="2:21" ht="15" customHeight="1" x14ac:dyDescent="0.25">
      <c r="B248" s="5" t="s">
        <v>55</v>
      </c>
      <c r="C248" s="6" t="s">
        <v>321</v>
      </c>
      <c r="D248" s="6" t="s">
        <v>330</v>
      </c>
      <c r="E248" s="41">
        <v>21910</v>
      </c>
      <c r="F248" s="15">
        <v>131</v>
      </c>
      <c r="G248" s="23">
        <v>102</v>
      </c>
      <c r="H248" s="23">
        <v>77.862595419847324</v>
      </c>
      <c r="I248" s="23">
        <v>29</v>
      </c>
      <c r="J248" s="19">
        <v>22.137404580152673</v>
      </c>
      <c r="K248" s="23">
        <v>0</v>
      </c>
      <c r="L248" s="28">
        <v>0</v>
      </c>
      <c r="M248" s="19">
        <v>131</v>
      </c>
      <c r="N248" s="19">
        <v>92</v>
      </c>
      <c r="O248" s="19">
        <v>70.229007633587784</v>
      </c>
      <c r="P248" s="35">
        <v>6</v>
      </c>
      <c r="Q248" s="19">
        <v>4.5801526717557248</v>
      </c>
      <c r="R248" s="35">
        <v>16</v>
      </c>
      <c r="S248" s="29">
        <v>12.213740458015266</v>
      </c>
      <c r="T248" s="35">
        <v>17</v>
      </c>
      <c r="U248" s="28">
        <v>12.977099236641221</v>
      </c>
    </row>
    <row r="249" spans="2:21" ht="15" customHeight="1" x14ac:dyDescent="0.25">
      <c r="B249" s="5" t="s">
        <v>55</v>
      </c>
      <c r="C249" s="6" t="s">
        <v>321</v>
      </c>
      <c r="D249" s="6" t="s">
        <v>321</v>
      </c>
      <c r="E249" s="41">
        <v>21901</v>
      </c>
      <c r="F249" s="15">
        <v>545</v>
      </c>
      <c r="G249" s="23">
        <v>482</v>
      </c>
      <c r="H249" s="23">
        <v>88.440366972477065</v>
      </c>
      <c r="I249" s="23">
        <v>59</v>
      </c>
      <c r="J249" s="19">
        <v>10.825688073394495</v>
      </c>
      <c r="K249" s="23">
        <v>4</v>
      </c>
      <c r="L249" s="28">
        <v>0.73394495412844041</v>
      </c>
      <c r="M249" s="19">
        <v>545</v>
      </c>
      <c r="N249" s="19">
        <v>373</v>
      </c>
      <c r="O249" s="19">
        <v>68.440366972477065</v>
      </c>
      <c r="P249" s="35">
        <v>7</v>
      </c>
      <c r="Q249" s="19">
        <v>1.2844036697247707</v>
      </c>
      <c r="R249" s="35">
        <v>108</v>
      </c>
      <c r="S249" s="29">
        <v>19.816513761467892</v>
      </c>
      <c r="T249" s="35">
        <v>57</v>
      </c>
      <c r="U249" s="28">
        <v>10.458715596330276</v>
      </c>
    </row>
    <row r="250" spans="2:21" ht="15" customHeight="1" x14ac:dyDescent="0.25">
      <c r="B250" s="5" t="s">
        <v>55</v>
      </c>
      <c r="C250" s="6" t="s">
        <v>331</v>
      </c>
      <c r="D250" s="6" t="s">
        <v>332</v>
      </c>
      <c r="E250" s="41">
        <v>22002</v>
      </c>
      <c r="F250" s="15">
        <v>107</v>
      </c>
      <c r="G250" s="23">
        <v>87</v>
      </c>
      <c r="H250" s="23">
        <v>81.308411214953267</v>
      </c>
      <c r="I250" s="23">
        <v>20</v>
      </c>
      <c r="J250" s="19">
        <v>18.691588785046729</v>
      </c>
      <c r="K250" s="23">
        <v>0</v>
      </c>
      <c r="L250" s="28">
        <v>0</v>
      </c>
      <c r="M250" s="19">
        <v>107</v>
      </c>
      <c r="N250" s="19">
        <v>88</v>
      </c>
      <c r="O250" s="19">
        <v>82.242990654205599</v>
      </c>
      <c r="P250" s="35">
        <v>0</v>
      </c>
      <c r="Q250" s="19">
        <v>0</v>
      </c>
      <c r="R250" s="35">
        <v>15</v>
      </c>
      <c r="S250" s="29">
        <v>14.018691588785046</v>
      </c>
      <c r="T250" s="35">
        <v>4</v>
      </c>
      <c r="U250" s="28">
        <v>3.7383177570093453</v>
      </c>
    </row>
    <row r="251" spans="2:21" ht="15" customHeight="1" x14ac:dyDescent="0.25">
      <c r="B251" s="5" t="s">
        <v>55</v>
      </c>
      <c r="C251" s="6" t="s">
        <v>331</v>
      </c>
      <c r="D251" s="6" t="s">
        <v>333</v>
      </c>
      <c r="E251" s="41">
        <v>22003</v>
      </c>
      <c r="F251" s="15">
        <v>492</v>
      </c>
      <c r="G251" s="23">
        <v>422</v>
      </c>
      <c r="H251" s="23">
        <v>85.77235772357723</v>
      </c>
      <c r="I251" s="23">
        <v>68</v>
      </c>
      <c r="J251" s="19">
        <v>13.821138211382115</v>
      </c>
      <c r="K251" s="23">
        <v>2</v>
      </c>
      <c r="L251" s="28">
        <v>0.40650406504065045</v>
      </c>
      <c r="M251" s="19">
        <v>492</v>
      </c>
      <c r="N251" s="19">
        <v>327</v>
      </c>
      <c r="O251" s="19">
        <v>66.463414634146346</v>
      </c>
      <c r="P251" s="35">
        <v>5</v>
      </c>
      <c r="Q251" s="19">
        <v>1.0162601626016259</v>
      </c>
      <c r="R251" s="35">
        <v>110</v>
      </c>
      <c r="S251" s="29">
        <v>22.35772357723577</v>
      </c>
      <c r="T251" s="35">
        <v>50</v>
      </c>
      <c r="U251" s="28">
        <v>10.16260162601626</v>
      </c>
    </row>
    <row r="252" spans="2:21" ht="15" customHeight="1" x14ac:dyDescent="0.25">
      <c r="B252" s="5" t="s">
        <v>55</v>
      </c>
      <c r="C252" s="6" t="s">
        <v>331</v>
      </c>
      <c r="D252" s="6" t="s">
        <v>334</v>
      </c>
      <c r="E252" s="41">
        <v>22004</v>
      </c>
      <c r="F252" s="15">
        <v>86</v>
      </c>
      <c r="G252" s="23">
        <v>74</v>
      </c>
      <c r="H252" s="23">
        <v>86.04651162790698</v>
      </c>
      <c r="I252" s="23">
        <v>12</v>
      </c>
      <c r="J252" s="19">
        <v>13.953488372093023</v>
      </c>
      <c r="K252" s="23">
        <v>0</v>
      </c>
      <c r="L252" s="28">
        <v>0</v>
      </c>
      <c r="M252" s="19">
        <v>86</v>
      </c>
      <c r="N252" s="19">
        <v>62</v>
      </c>
      <c r="O252" s="19">
        <v>72.093023255813947</v>
      </c>
      <c r="P252" s="35">
        <v>2</v>
      </c>
      <c r="Q252" s="19">
        <v>2.3255813953488373</v>
      </c>
      <c r="R252" s="35">
        <v>14</v>
      </c>
      <c r="S252" s="29">
        <v>16.279069767441861</v>
      </c>
      <c r="T252" s="35">
        <v>8</v>
      </c>
      <c r="U252" s="28">
        <v>9.3023255813953494</v>
      </c>
    </row>
    <row r="253" spans="2:21" ht="15" customHeight="1" x14ac:dyDescent="0.25">
      <c r="B253" s="5" t="s">
        <v>55</v>
      </c>
      <c r="C253" s="6" t="s">
        <v>331</v>
      </c>
      <c r="D253" s="6" t="s">
        <v>335</v>
      </c>
      <c r="E253" s="41">
        <v>22005</v>
      </c>
      <c r="F253" s="15">
        <v>1142</v>
      </c>
      <c r="G253" s="23">
        <v>784</v>
      </c>
      <c r="H253" s="23">
        <v>68.651488616462345</v>
      </c>
      <c r="I253" s="23">
        <v>355</v>
      </c>
      <c r="J253" s="19">
        <v>31.085814360770581</v>
      </c>
      <c r="K253" s="23">
        <v>3</v>
      </c>
      <c r="L253" s="28">
        <v>0.26269702276707529</v>
      </c>
      <c r="M253" s="19">
        <v>1142</v>
      </c>
      <c r="N253" s="19">
        <v>851</v>
      </c>
      <c r="O253" s="19">
        <v>74.518388791593694</v>
      </c>
      <c r="P253" s="35">
        <v>25</v>
      </c>
      <c r="Q253" s="19">
        <v>2.1891418563922942</v>
      </c>
      <c r="R253" s="35">
        <v>188</v>
      </c>
      <c r="S253" s="29">
        <v>16.462346760070051</v>
      </c>
      <c r="T253" s="35">
        <v>78</v>
      </c>
      <c r="U253" s="28">
        <v>6.8301225919439572</v>
      </c>
    </row>
    <row r="254" spans="2:21" ht="15" customHeight="1" x14ac:dyDescent="0.25">
      <c r="B254" s="5" t="s">
        <v>55</v>
      </c>
      <c r="C254" s="6" t="s">
        <v>331</v>
      </c>
      <c r="D254" s="6" t="s">
        <v>336</v>
      </c>
      <c r="E254" s="41">
        <v>22006</v>
      </c>
      <c r="F254" s="15">
        <v>308</v>
      </c>
      <c r="G254" s="23">
        <v>257</v>
      </c>
      <c r="H254" s="23">
        <v>83.441558441558442</v>
      </c>
      <c r="I254" s="23">
        <v>46</v>
      </c>
      <c r="J254" s="19">
        <v>14.935064935064934</v>
      </c>
      <c r="K254" s="23">
        <v>5</v>
      </c>
      <c r="L254" s="28">
        <v>1.6233766233766231</v>
      </c>
      <c r="M254" s="19">
        <v>308</v>
      </c>
      <c r="N254" s="19">
        <v>198</v>
      </c>
      <c r="O254" s="19">
        <v>64.285714285714292</v>
      </c>
      <c r="P254" s="35">
        <v>16</v>
      </c>
      <c r="Q254" s="19">
        <v>5.1948051948051948</v>
      </c>
      <c r="R254" s="35">
        <v>53</v>
      </c>
      <c r="S254" s="29">
        <v>17.20779220779221</v>
      </c>
      <c r="T254" s="35">
        <v>41</v>
      </c>
      <c r="U254" s="28">
        <v>13.311688311688311</v>
      </c>
    </row>
    <row r="255" spans="2:21" ht="15" customHeight="1" x14ac:dyDescent="0.25">
      <c r="B255" s="5" t="s">
        <v>55</v>
      </c>
      <c r="C255" s="6" t="s">
        <v>331</v>
      </c>
      <c r="D255" s="6" t="s">
        <v>337</v>
      </c>
      <c r="E255" s="41">
        <v>22007</v>
      </c>
      <c r="F255" s="15">
        <v>348</v>
      </c>
      <c r="G255" s="23">
        <v>245</v>
      </c>
      <c r="H255" s="23">
        <v>70.402298850574709</v>
      </c>
      <c r="I255" s="23">
        <v>100</v>
      </c>
      <c r="J255" s="19">
        <v>28.735632183908045</v>
      </c>
      <c r="K255" s="23">
        <v>3</v>
      </c>
      <c r="L255" s="28">
        <v>0.86206896551724133</v>
      </c>
      <c r="M255" s="19">
        <v>348</v>
      </c>
      <c r="N255" s="19">
        <v>246</v>
      </c>
      <c r="O255" s="19">
        <v>70.689655172413794</v>
      </c>
      <c r="P255" s="35">
        <v>7</v>
      </c>
      <c r="Q255" s="19">
        <v>2.0114942528735633</v>
      </c>
      <c r="R255" s="35">
        <v>67</v>
      </c>
      <c r="S255" s="29">
        <v>19.25287356321839</v>
      </c>
      <c r="T255" s="35">
        <v>28</v>
      </c>
      <c r="U255" s="28">
        <v>8.0459770114942533</v>
      </c>
    </row>
    <row r="256" spans="2:21" ht="15" customHeight="1" x14ac:dyDescent="0.25">
      <c r="B256" s="5" t="s">
        <v>55</v>
      </c>
      <c r="C256" s="6" t="s">
        <v>331</v>
      </c>
      <c r="D256" s="6" t="s">
        <v>338</v>
      </c>
      <c r="E256" s="41">
        <v>22008</v>
      </c>
      <c r="F256" s="15">
        <v>581</v>
      </c>
      <c r="G256" s="23">
        <v>492</v>
      </c>
      <c r="H256" s="23">
        <v>84.681583476764203</v>
      </c>
      <c r="I256" s="23">
        <v>86</v>
      </c>
      <c r="J256" s="19">
        <v>14.802065404475043</v>
      </c>
      <c r="K256" s="23">
        <v>3</v>
      </c>
      <c r="L256" s="28">
        <v>0.51635111876075734</v>
      </c>
      <c r="M256" s="19">
        <v>581</v>
      </c>
      <c r="N256" s="19">
        <v>410</v>
      </c>
      <c r="O256" s="19">
        <v>70.567986230636834</v>
      </c>
      <c r="P256" s="35">
        <v>11</v>
      </c>
      <c r="Q256" s="19">
        <v>1.8932874354561102</v>
      </c>
      <c r="R256" s="35">
        <v>121</v>
      </c>
      <c r="S256" s="29">
        <v>20.82616179001721</v>
      </c>
      <c r="T256" s="35">
        <v>39</v>
      </c>
      <c r="U256" s="28">
        <v>6.7125645438898456</v>
      </c>
    </row>
    <row r="257" spans="2:21" ht="15" customHeight="1" x14ac:dyDescent="0.25">
      <c r="B257" s="5" t="s">
        <v>55</v>
      </c>
      <c r="C257" s="6" t="s">
        <v>331</v>
      </c>
      <c r="D257" s="6" t="s">
        <v>331</v>
      </c>
      <c r="E257" s="41">
        <v>22001</v>
      </c>
      <c r="F257" s="15">
        <v>1064</v>
      </c>
      <c r="G257" s="23">
        <v>885</v>
      </c>
      <c r="H257" s="23">
        <v>83.176691729323309</v>
      </c>
      <c r="I257" s="23">
        <v>163</v>
      </c>
      <c r="J257" s="19">
        <v>15.319548872180452</v>
      </c>
      <c r="K257" s="23">
        <v>16</v>
      </c>
      <c r="L257" s="28">
        <v>1.5037593984962405</v>
      </c>
      <c r="M257" s="19">
        <v>1064</v>
      </c>
      <c r="N257" s="19">
        <v>683</v>
      </c>
      <c r="O257" s="19">
        <v>64.191729323308266</v>
      </c>
      <c r="P257" s="35">
        <v>17</v>
      </c>
      <c r="Q257" s="19">
        <v>1.5977443609022555</v>
      </c>
      <c r="R257" s="35">
        <v>219</v>
      </c>
      <c r="S257" s="29">
        <v>20.582706766917294</v>
      </c>
      <c r="T257" s="35">
        <v>145</v>
      </c>
      <c r="U257" s="28">
        <v>13.62781954887218</v>
      </c>
    </row>
    <row r="258" spans="2:21" ht="15" customHeight="1" x14ac:dyDescent="0.25">
      <c r="B258" s="5" t="s">
        <v>56</v>
      </c>
      <c r="C258" s="6" t="s">
        <v>339</v>
      </c>
      <c r="D258" s="6" t="s">
        <v>339</v>
      </c>
      <c r="E258" s="41">
        <v>30101</v>
      </c>
      <c r="F258" s="15">
        <v>2343</v>
      </c>
      <c r="G258" s="23">
        <v>2186</v>
      </c>
      <c r="H258" s="23">
        <v>93.29918907383697</v>
      </c>
      <c r="I258" s="23">
        <v>137</v>
      </c>
      <c r="J258" s="19">
        <v>5.8472044387537343</v>
      </c>
      <c r="K258" s="23">
        <v>20</v>
      </c>
      <c r="L258" s="28">
        <v>0.85360648740930434</v>
      </c>
      <c r="M258" s="19">
        <v>2343</v>
      </c>
      <c r="N258" s="19">
        <v>1457</v>
      </c>
      <c r="O258" s="19">
        <v>62.185232607767816</v>
      </c>
      <c r="P258" s="35">
        <v>26</v>
      </c>
      <c r="Q258" s="19">
        <v>1.1096884336320956</v>
      </c>
      <c r="R258" s="35">
        <v>544</v>
      </c>
      <c r="S258" s="29">
        <v>23.218096457533079</v>
      </c>
      <c r="T258" s="35">
        <v>316</v>
      </c>
      <c r="U258" s="28">
        <v>13.486982501067008</v>
      </c>
    </row>
    <row r="259" spans="2:21" ht="15" customHeight="1" x14ac:dyDescent="0.25">
      <c r="B259" s="5" t="s">
        <v>56</v>
      </c>
      <c r="C259" s="6" t="s">
        <v>339</v>
      </c>
      <c r="D259" s="6" t="s">
        <v>340</v>
      </c>
      <c r="E259" s="41">
        <v>30102</v>
      </c>
      <c r="F259" s="15">
        <v>117</v>
      </c>
      <c r="G259" s="23">
        <v>105</v>
      </c>
      <c r="H259" s="23">
        <v>89.743589743589752</v>
      </c>
      <c r="I259" s="23">
        <v>11</v>
      </c>
      <c r="J259" s="19">
        <v>9.4017094017094021</v>
      </c>
      <c r="K259" s="23">
        <v>1</v>
      </c>
      <c r="L259" s="28">
        <v>0.85470085470085477</v>
      </c>
      <c r="M259" s="19">
        <v>117</v>
      </c>
      <c r="N259" s="19">
        <v>82</v>
      </c>
      <c r="O259" s="19">
        <v>70.085470085470078</v>
      </c>
      <c r="P259" s="35">
        <v>2</v>
      </c>
      <c r="Q259" s="19">
        <v>1.7094017094017095</v>
      </c>
      <c r="R259" s="35">
        <v>20</v>
      </c>
      <c r="S259" s="29">
        <v>17.094017094017094</v>
      </c>
      <c r="T259" s="35">
        <v>13</v>
      </c>
      <c r="U259" s="28">
        <v>11.111111111111111</v>
      </c>
    </row>
    <row r="260" spans="2:21" ht="15" customHeight="1" x14ac:dyDescent="0.25">
      <c r="B260" s="5" t="s">
        <v>56</v>
      </c>
      <c r="C260" s="6" t="s">
        <v>339</v>
      </c>
      <c r="D260" s="6" t="s">
        <v>341</v>
      </c>
      <c r="E260" s="41">
        <v>30103</v>
      </c>
      <c r="F260" s="15">
        <v>108</v>
      </c>
      <c r="G260" s="23">
        <v>88</v>
      </c>
      <c r="H260" s="23">
        <v>81.481481481481481</v>
      </c>
      <c r="I260" s="23">
        <v>20</v>
      </c>
      <c r="J260" s="19">
        <v>18.518518518518519</v>
      </c>
      <c r="K260" s="23">
        <v>0</v>
      </c>
      <c r="L260" s="28">
        <v>0</v>
      </c>
      <c r="M260" s="19">
        <v>108</v>
      </c>
      <c r="N260" s="19">
        <v>72</v>
      </c>
      <c r="O260" s="19">
        <v>66.666666666666657</v>
      </c>
      <c r="P260" s="35">
        <v>2</v>
      </c>
      <c r="Q260" s="19">
        <v>1.8518518518518516</v>
      </c>
      <c r="R260" s="35">
        <v>21</v>
      </c>
      <c r="S260" s="29">
        <v>19.444444444444446</v>
      </c>
      <c r="T260" s="35">
        <v>13</v>
      </c>
      <c r="U260" s="28">
        <v>12.037037037037036</v>
      </c>
    </row>
    <row r="261" spans="2:21" ht="15" customHeight="1" x14ac:dyDescent="0.25">
      <c r="B261" s="5" t="s">
        <v>56</v>
      </c>
      <c r="C261" s="6" t="s">
        <v>339</v>
      </c>
      <c r="D261" s="6" t="s">
        <v>342</v>
      </c>
      <c r="E261" s="41">
        <v>30104</v>
      </c>
      <c r="F261" s="15">
        <v>1049</v>
      </c>
      <c r="G261" s="23">
        <v>919</v>
      </c>
      <c r="H261" s="23">
        <v>87.607244995233557</v>
      </c>
      <c r="I261" s="23">
        <v>123</v>
      </c>
      <c r="J261" s="19">
        <v>11.725452812202096</v>
      </c>
      <c r="K261" s="23">
        <v>7</v>
      </c>
      <c r="L261" s="28">
        <v>0.66730219256434697</v>
      </c>
      <c r="M261" s="19">
        <v>1049</v>
      </c>
      <c r="N261" s="19">
        <v>696</v>
      </c>
      <c r="O261" s="19">
        <v>66.348903717826502</v>
      </c>
      <c r="P261" s="35">
        <v>14</v>
      </c>
      <c r="Q261" s="19">
        <v>1.3346043851286939</v>
      </c>
      <c r="R261" s="35">
        <v>233</v>
      </c>
      <c r="S261" s="29">
        <v>22.211630123927549</v>
      </c>
      <c r="T261" s="35">
        <v>106</v>
      </c>
      <c r="U261" s="28">
        <v>10.104861773117255</v>
      </c>
    </row>
    <row r="262" spans="2:21" ht="15" customHeight="1" x14ac:dyDescent="0.25">
      <c r="B262" s="5" t="s">
        <v>56</v>
      </c>
      <c r="C262" s="6" t="s">
        <v>339</v>
      </c>
      <c r="D262" s="6" t="s">
        <v>343</v>
      </c>
      <c r="E262" s="41">
        <v>30105</v>
      </c>
      <c r="F262" s="15">
        <v>151</v>
      </c>
      <c r="G262" s="23">
        <v>125</v>
      </c>
      <c r="H262" s="23">
        <v>82.78145695364239</v>
      </c>
      <c r="I262" s="23">
        <v>24</v>
      </c>
      <c r="J262" s="19">
        <v>15.894039735099339</v>
      </c>
      <c r="K262" s="23">
        <v>2</v>
      </c>
      <c r="L262" s="28">
        <v>1.3245033112582782</v>
      </c>
      <c r="M262" s="19">
        <v>151</v>
      </c>
      <c r="N262" s="19">
        <v>104</v>
      </c>
      <c r="O262" s="19">
        <v>68.874172185430467</v>
      </c>
      <c r="P262" s="35">
        <v>4</v>
      </c>
      <c r="Q262" s="19">
        <v>2.6490066225165565</v>
      </c>
      <c r="R262" s="35">
        <v>34</v>
      </c>
      <c r="S262" s="29">
        <v>22.516556291390728</v>
      </c>
      <c r="T262" s="35">
        <v>9</v>
      </c>
      <c r="U262" s="28">
        <v>5.9602649006622519</v>
      </c>
    </row>
    <row r="263" spans="2:21" ht="15" customHeight="1" x14ac:dyDescent="0.25">
      <c r="B263" s="5" t="s">
        <v>56</v>
      </c>
      <c r="C263" s="6" t="s">
        <v>339</v>
      </c>
      <c r="D263" s="6" t="s">
        <v>344</v>
      </c>
      <c r="E263" s="41">
        <v>30106</v>
      </c>
      <c r="F263" s="15">
        <v>145</v>
      </c>
      <c r="G263" s="23">
        <v>120</v>
      </c>
      <c r="H263" s="23">
        <v>82.758620689655174</v>
      </c>
      <c r="I263" s="23">
        <v>24</v>
      </c>
      <c r="J263" s="19">
        <v>16.551724137931036</v>
      </c>
      <c r="K263" s="23">
        <v>1</v>
      </c>
      <c r="L263" s="28">
        <v>0.68965517241379315</v>
      </c>
      <c r="M263" s="19">
        <v>145</v>
      </c>
      <c r="N263" s="19">
        <v>107</v>
      </c>
      <c r="O263" s="19">
        <v>73.793103448275872</v>
      </c>
      <c r="P263" s="35">
        <v>5</v>
      </c>
      <c r="Q263" s="19">
        <v>3.4482758620689653</v>
      </c>
      <c r="R263" s="35">
        <v>21</v>
      </c>
      <c r="S263" s="29">
        <v>14.482758620689657</v>
      </c>
      <c r="T263" s="35">
        <v>12</v>
      </c>
      <c r="U263" s="28">
        <v>8.2758620689655178</v>
      </c>
    </row>
    <row r="264" spans="2:21" ht="15" customHeight="1" x14ac:dyDescent="0.25">
      <c r="B264" s="5" t="s">
        <v>56</v>
      </c>
      <c r="C264" s="6" t="s">
        <v>339</v>
      </c>
      <c r="D264" s="6" t="s">
        <v>345</v>
      </c>
      <c r="E264" s="41">
        <v>30107</v>
      </c>
      <c r="F264" s="15">
        <v>165</v>
      </c>
      <c r="G264" s="23">
        <v>152</v>
      </c>
      <c r="H264" s="23">
        <v>92.121212121212125</v>
      </c>
      <c r="I264" s="23">
        <v>12</v>
      </c>
      <c r="J264" s="19">
        <v>7.2727272727272725</v>
      </c>
      <c r="K264" s="23">
        <v>1</v>
      </c>
      <c r="L264" s="28">
        <v>0.60606060606060608</v>
      </c>
      <c r="M264" s="19">
        <v>165</v>
      </c>
      <c r="N264" s="19">
        <v>107</v>
      </c>
      <c r="O264" s="19">
        <v>64.848484848484844</v>
      </c>
      <c r="P264" s="35">
        <v>1</v>
      </c>
      <c r="Q264" s="19">
        <v>0.60606060606060608</v>
      </c>
      <c r="R264" s="35">
        <v>39</v>
      </c>
      <c r="S264" s="29">
        <v>23.636363636363637</v>
      </c>
      <c r="T264" s="35">
        <v>18</v>
      </c>
      <c r="U264" s="28">
        <v>10.909090909090908</v>
      </c>
    </row>
    <row r="265" spans="2:21" ht="15" customHeight="1" x14ac:dyDescent="0.25">
      <c r="B265" s="5" t="s">
        <v>56</v>
      </c>
      <c r="C265" s="6" t="s">
        <v>339</v>
      </c>
      <c r="D265" s="6" t="s">
        <v>346</v>
      </c>
      <c r="E265" s="41">
        <v>30108</v>
      </c>
      <c r="F265" s="15">
        <v>20</v>
      </c>
      <c r="G265" s="23">
        <v>15</v>
      </c>
      <c r="H265" s="23">
        <v>75</v>
      </c>
      <c r="I265" s="23">
        <v>5</v>
      </c>
      <c r="J265" s="19">
        <v>25</v>
      </c>
      <c r="K265" s="23">
        <v>0</v>
      </c>
      <c r="L265" s="28">
        <v>0</v>
      </c>
      <c r="M265" s="19">
        <v>20</v>
      </c>
      <c r="N265" s="19">
        <v>14</v>
      </c>
      <c r="O265" s="19">
        <v>70</v>
      </c>
      <c r="P265" s="35">
        <v>0</v>
      </c>
      <c r="Q265" s="19">
        <v>0</v>
      </c>
      <c r="R265" s="35">
        <v>6</v>
      </c>
      <c r="S265" s="29">
        <v>30</v>
      </c>
      <c r="T265" s="35">
        <v>0</v>
      </c>
      <c r="U265" s="28">
        <v>0</v>
      </c>
    </row>
    <row r="266" spans="2:21" ht="15" customHeight="1" x14ac:dyDescent="0.25">
      <c r="B266" s="5" t="s">
        <v>56</v>
      </c>
      <c r="C266" s="6" t="s">
        <v>339</v>
      </c>
      <c r="D266" s="6" t="s">
        <v>347</v>
      </c>
      <c r="E266" s="41">
        <v>30109</v>
      </c>
      <c r="F266" s="15">
        <v>814</v>
      </c>
      <c r="G266" s="23">
        <v>725</v>
      </c>
      <c r="H266" s="23">
        <v>89.066339066339069</v>
      </c>
      <c r="I266" s="23">
        <v>71</v>
      </c>
      <c r="J266" s="19">
        <v>8.722358722358722</v>
      </c>
      <c r="K266" s="23">
        <v>18</v>
      </c>
      <c r="L266" s="28">
        <v>2.2113022113022112</v>
      </c>
      <c r="M266" s="19">
        <v>814</v>
      </c>
      <c r="N266" s="19">
        <v>494</v>
      </c>
      <c r="O266" s="19">
        <v>60.687960687960683</v>
      </c>
      <c r="P266" s="35">
        <v>24</v>
      </c>
      <c r="Q266" s="19">
        <v>2.9484029484029484</v>
      </c>
      <c r="R266" s="35">
        <v>167</v>
      </c>
      <c r="S266" s="29">
        <v>20.515970515970515</v>
      </c>
      <c r="T266" s="35">
        <v>129</v>
      </c>
      <c r="U266" s="28">
        <v>15.847665847665848</v>
      </c>
    </row>
    <row r="267" spans="2:21" ht="15" customHeight="1" x14ac:dyDescent="0.25">
      <c r="B267" s="5" t="s">
        <v>56</v>
      </c>
      <c r="C267" s="6" t="s">
        <v>348</v>
      </c>
      <c r="D267" s="6" t="s">
        <v>348</v>
      </c>
      <c r="E267" s="41">
        <v>30201</v>
      </c>
      <c r="F267" s="15">
        <v>1160</v>
      </c>
      <c r="G267" s="23">
        <v>1013</v>
      </c>
      <c r="H267" s="23">
        <v>87.327586206896555</v>
      </c>
      <c r="I267" s="23">
        <v>141</v>
      </c>
      <c r="J267" s="19">
        <v>12.155172413793103</v>
      </c>
      <c r="K267" s="23">
        <v>6</v>
      </c>
      <c r="L267" s="28">
        <v>0.51724137931034486</v>
      </c>
      <c r="M267" s="19">
        <v>1160</v>
      </c>
      <c r="N267" s="19">
        <v>798</v>
      </c>
      <c r="O267" s="19">
        <v>68.793103448275858</v>
      </c>
      <c r="P267" s="35">
        <v>33</v>
      </c>
      <c r="Q267" s="19">
        <v>2.8448275862068968</v>
      </c>
      <c r="R267" s="35">
        <v>224</v>
      </c>
      <c r="S267" s="29">
        <v>19.310344827586206</v>
      </c>
      <c r="T267" s="35">
        <v>105</v>
      </c>
      <c r="U267" s="28">
        <v>9.0517241379310338</v>
      </c>
    </row>
    <row r="268" spans="2:21" ht="15" customHeight="1" x14ac:dyDescent="0.25">
      <c r="B268" s="5" t="s">
        <v>56</v>
      </c>
      <c r="C268" s="6" t="s">
        <v>348</v>
      </c>
      <c r="D268" s="6" t="s">
        <v>349</v>
      </c>
      <c r="E268" s="41">
        <v>30202</v>
      </c>
      <c r="F268" s="15">
        <v>504</v>
      </c>
      <c r="G268" s="23">
        <v>422</v>
      </c>
      <c r="H268" s="23">
        <v>83.730158730158735</v>
      </c>
      <c r="I268" s="23">
        <v>79</v>
      </c>
      <c r="J268" s="19">
        <v>15.674603174603174</v>
      </c>
      <c r="K268" s="23">
        <v>3</v>
      </c>
      <c r="L268" s="28">
        <v>0.59523809523809523</v>
      </c>
      <c r="M268" s="19">
        <v>504</v>
      </c>
      <c r="N268" s="19">
        <v>366</v>
      </c>
      <c r="O268" s="19">
        <v>72.61904761904762</v>
      </c>
      <c r="P268" s="35">
        <v>7</v>
      </c>
      <c r="Q268" s="19">
        <v>1.3888888888888888</v>
      </c>
      <c r="R268" s="35">
        <v>96</v>
      </c>
      <c r="S268" s="29">
        <v>19.047619047619047</v>
      </c>
      <c r="T268" s="35">
        <v>35</v>
      </c>
      <c r="U268" s="28">
        <v>6.9444444444444446</v>
      </c>
    </row>
    <row r="269" spans="2:21" ht="15" customHeight="1" x14ac:dyDescent="0.25">
      <c r="B269" s="5" t="s">
        <v>56</v>
      </c>
      <c r="C269" s="6" t="s">
        <v>348</v>
      </c>
      <c r="D269" s="6" t="s">
        <v>350</v>
      </c>
      <c r="E269" s="41">
        <v>30203</v>
      </c>
      <c r="F269" s="15">
        <v>108</v>
      </c>
      <c r="G269" s="23">
        <v>87</v>
      </c>
      <c r="H269" s="23">
        <v>80.555555555555557</v>
      </c>
      <c r="I269" s="23">
        <v>21</v>
      </c>
      <c r="J269" s="19">
        <v>19.444444444444446</v>
      </c>
      <c r="K269" s="23">
        <v>0</v>
      </c>
      <c r="L269" s="28">
        <v>0</v>
      </c>
      <c r="M269" s="19">
        <v>108</v>
      </c>
      <c r="N269" s="19">
        <v>60</v>
      </c>
      <c r="O269" s="19">
        <v>55.555555555555557</v>
      </c>
      <c r="P269" s="35">
        <v>0</v>
      </c>
      <c r="Q269" s="19">
        <v>0</v>
      </c>
      <c r="R269" s="35">
        <v>33</v>
      </c>
      <c r="S269" s="29">
        <v>30.555555555555557</v>
      </c>
      <c r="T269" s="35">
        <v>15</v>
      </c>
      <c r="U269" s="28">
        <v>13.888888888888889</v>
      </c>
    </row>
    <row r="270" spans="2:21" ht="15" customHeight="1" x14ac:dyDescent="0.25">
      <c r="B270" s="5" t="s">
        <v>56</v>
      </c>
      <c r="C270" s="6" t="s">
        <v>348</v>
      </c>
      <c r="D270" s="6" t="s">
        <v>351</v>
      </c>
      <c r="E270" s="41">
        <v>30204</v>
      </c>
      <c r="F270" s="15">
        <v>353</v>
      </c>
      <c r="G270" s="23">
        <v>330</v>
      </c>
      <c r="H270" s="23">
        <v>93.48441926345609</v>
      </c>
      <c r="I270" s="23">
        <v>22</v>
      </c>
      <c r="J270" s="19">
        <v>6.2322946175637393</v>
      </c>
      <c r="K270" s="23">
        <v>1</v>
      </c>
      <c r="L270" s="28">
        <v>0.28328611898016998</v>
      </c>
      <c r="M270" s="19">
        <v>353</v>
      </c>
      <c r="N270" s="19">
        <v>240</v>
      </c>
      <c r="O270" s="19">
        <v>67.988668555240793</v>
      </c>
      <c r="P270" s="35">
        <v>3</v>
      </c>
      <c r="Q270" s="19">
        <v>0.84985835694051004</v>
      </c>
      <c r="R270" s="35">
        <v>77</v>
      </c>
      <c r="S270" s="29">
        <v>21.813031161473088</v>
      </c>
      <c r="T270" s="35">
        <v>33</v>
      </c>
      <c r="U270" s="28">
        <v>9.3484419263456093</v>
      </c>
    </row>
    <row r="271" spans="2:21" ht="15" customHeight="1" x14ac:dyDescent="0.25">
      <c r="B271" s="5" t="s">
        <v>56</v>
      </c>
      <c r="C271" s="6" t="s">
        <v>348</v>
      </c>
      <c r="D271" s="6" t="s">
        <v>352</v>
      </c>
      <c r="E271" s="41">
        <v>30205</v>
      </c>
      <c r="F271" s="15">
        <v>121</v>
      </c>
      <c r="G271" s="23">
        <v>100</v>
      </c>
      <c r="H271" s="23">
        <v>82.644628099173559</v>
      </c>
      <c r="I271" s="23">
        <v>21</v>
      </c>
      <c r="J271" s="19">
        <v>17.355371900826448</v>
      </c>
      <c r="K271" s="23">
        <v>0</v>
      </c>
      <c r="L271" s="28">
        <v>0</v>
      </c>
      <c r="M271" s="19">
        <v>121</v>
      </c>
      <c r="N271" s="19">
        <v>94</v>
      </c>
      <c r="O271" s="19">
        <v>77.685950413223139</v>
      </c>
      <c r="P271" s="35">
        <v>2</v>
      </c>
      <c r="Q271" s="19">
        <v>1.6528925619834711</v>
      </c>
      <c r="R271" s="35">
        <v>22</v>
      </c>
      <c r="S271" s="29">
        <v>18.181818181818183</v>
      </c>
      <c r="T271" s="35">
        <v>3</v>
      </c>
      <c r="U271" s="28">
        <v>2.4793388429752068</v>
      </c>
    </row>
    <row r="272" spans="2:21" ht="15" customHeight="1" x14ac:dyDescent="0.25">
      <c r="B272" s="5" t="s">
        <v>56</v>
      </c>
      <c r="C272" s="6" t="s">
        <v>348</v>
      </c>
      <c r="D272" s="6" t="s">
        <v>353</v>
      </c>
      <c r="E272" s="41">
        <v>30206</v>
      </c>
      <c r="F272" s="15">
        <v>39</v>
      </c>
      <c r="G272" s="23">
        <v>31</v>
      </c>
      <c r="H272" s="23">
        <v>79.487179487179489</v>
      </c>
      <c r="I272" s="23">
        <v>7</v>
      </c>
      <c r="J272" s="19">
        <v>17.948717948717949</v>
      </c>
      <c r="K272" s="23">
        <v>1</v>
      </c>
      <c r="L272" s="28">
        <v>2.5641025641025639</v>
      </c>
      <c r="M272" s="19">
        <v>39</v>
      </c>
      <c r="N272" s="19">
        <v>29</v>
      </c>
      <c r="O272" s="19">
        <v>74.358974358974365</v>
      </c>
      <c r="P272" s="35">
        <v>1</v>
      </c>
      <c r="Q272" s="19">
        <v>2.5641025641025639</v>
      </c>
      <c r="R272" s="35">
        <v>9</v>
      </c>
      <c r="S272" s="29">
        <v>23.076923076923077</v>
      </c>
      <c r="T272" s="35">
        <v>0</v>
      </c>
      <c r="U272" s="28">
        <v>0</v>
      </c>
    </row>
    <row r="273" spans="2:21" ht="15" customHeight="1" x14ac:dyDescent="0.25">
      <c r="B273" s="5" t="s">
        <v>56</v>
      </c>
      <c r="C273" s="6" t="s">
        <v>348</v>
      </c>
      <c r="D273" s="6" t="s">
        <v>354</v>
      </c>
      <c r="E273" s="41">
        <v>30220</v>
      </c>
      <c r="F273" s="15">
        <v>401</v>
      </c>
      <c r="G273" s="23">
        <v>305</v>
      </c>
      <c r="H273" s="23">
        <v>76.059850374064837</v>
      </c>
      <c r="I273" s="23">
        <v>95</v>
      </c>
      <c r="J273" s="19">
        <v>23.690773067331673</v>
      </c>
      <c r="K273" s="23">
        <v>1</v>
      </c>
      <c r="L273" s="28">
        <v>0.24937655860349126</v>
      </c>
      <c r="M273" s="19">
        <v>401</v>
      </c>
      <c r="N273" s="19">
        <v>291</v>
      </c>
      <c r="O273" s="19">
        <v>72.568578553615964</v>
      </c>
      <c r="P273" s="35">
        <v>7</v>
      </c>
      <c r="Q273" s="19">
        <v>1.7456359102244388</v>
      </c>
      <c r="R273" s="35">
        <v>76</v>
      </c>
      <c r="S273" s="29">
        <v>18.952618453865338</v>
      </c>
      <c r="T273" s="35">
        <v>27</v>
      </c>
      <c r="U273" s="28">
        <v>6.7331670822942637</v>
      </c>
    </row>
    <row r="274" spans="2:21" ht="15" customHeight="1" x14ac:dyDescent="0.25">
      <c r="B274" s="5" t="s">
        <v>56</v>
      </c>
      <c r="C274" s="6" t="s">
        <v>348</v>
      </c>
      <c r="D274" s="6" t="s">
        <v>355</v>
      </c>
      <c r="E274" s="41">
        <v>30219</v>
      </c>
      <c r="F274" s="15">
        <v>83</v>
      </c>
      <c r="G274" s="23">
        <v>69</v>
      </c>
      <c r="H274" s="23">
        <v>83.132530120481931</v>
      </c>
      <c r="I274" s="23">
        <v>14</v>
      </c>
      <c r="J274" s="19">
        <v>16.867469879518072</v>
      </c>
      <c r="K274" s="23">
        <v>0</v>
      </c>
      <c r="L274" s="28">
        <v>0</v>
      </c>
      <c r="M274" s="19">
        <v>83</v>
      </c>
      <c r="N274" s="19">
        <v>56</v>
      </c>
      <c r="O274" s="19">
        <v>67.46987951807229</v>
      </c>
      <c r="P274" s="35">
        <v>1</v>
      </c>
      <c r="Q274" s="19">
        <v>1.2048192771084338</v>
      </c>
      <c r="R274" s="35">
        <v>19</v>
      </c>
      <c r="S274" s="29">
        <v>22.891566265060241</v>
      </c>
      <c r="T274" s="35">
        <v>7</v>
      </c>
      <c r="U274" s="28">
        <v>8.4337349397590362</v>
      </c>
    </row>
    <row r="275" spans="2:21" ht="15" customHeight="1" x14ac:dyDescent="0.25">
      <c r="B275" s="5" t="s">
        <v>56</v>
      </c>
      <c r="C275" s="6" t="s">
        <v>348</v>
      </c>
      <c r="D275" s="6" t="s">
        <v>356</v>
      </c>
      <c r="E275" s="41">
        <v>30207</v>
      </c>
      <c r="F275" s="15">
        <v>413</v>
      </c>
      <c r="G275" s="23">
        <v>342</v>
      </c>
      <c r="H275" s="23">
        <v>82.808716707021787</v>
      </c>
      <c r="I275" s="23">
        <v>71</v>
      </c>
      <c r="J275" s="19">
        <v>17.191283292978206</v>
      </c>
      <c r="K275" s="23">
        <v>0</v>
      </c>
      <c r="L275" s="28">
        <v>0</v>
      </c>
      <c r="M275" s="19">
        <v>413</v>
      </c>
      <c r="N275" s="19">
        <v>286</v>
      </c>
      <c r="O275" s="19">
        <v>69.24939467312349</v>
      </c>
      <c r="P275" s="35">
        <v>7</v>
      </c>
      <c r="Q275" s="19">
        <v>1.6949152542372881</v>
      </c>
      <c r="R275" s="35">
        <v>92</v>
      </c>
      <c r="S275" s="29">
        <v>22.276029055690071</v>
      </c>
      <c r="T275" s="35">
        <v>28</v>
      </c>
      <c r="U275" s="28">
        <v>6.7796610169491522</v>
      </c>
    </row>
    <row r="276" spans="2:21" ht="15" customHeight="1" x14ac:dyDescent="0.25">
      <c r="B276" s="5" t="s">
        <v>56</v>
      </c>
      <c r="C276" s="6" t="s">
        <v>348</v>
      </c>
      <c r="D276" s="6" t="s">
        <v>357</v>
      </c>
      <c r="E276" s="41">
        <v>30208</v>
      </c>
      <c r="F276" s="15">
        <v>256</v>
      </c>
      <c r="G276" s="23">
        <v>219</v>
      </c>
      <c r="H276" s="23">
        <v>85.546875</v>
      </c>
      <c r="I276" s="23">
        <v>35</v>
      </c>
      <c r="J276" s="19">
        <v>13.671875</v>
      </c>
      <c r="K276" s="23">
        <v>2</v>
      </c>
      <c r="L276" s="28">
        <v>0.78125</v>
      </c>
      <c r="M276" s="19">
        <v>256</v>
      </c>
      <c r="N276" s="19">
        <v>175</v>
      </c>
      <c r="O276" s="19">
        <v>68.359375</v>
      </c>
      <c r="P276" s="35">
        <v>4</v>
      </c>
      <c r="Q276" s="19">
        <v>1.5625</v>
      </c>
      <c r="R276" s="35">
        <v>57</v>
      </c>
      <c r="S276" s="29">
        <v>22.265625</v>
      </c>
      <c r="T276" s="35">
        <v>20</v>
      </c>
      <c r="U276" s="28">
        <v>7.8125</v>
      </c>
    </row>
    <row r="277" spans="2:21" ht="15" customHeight="1" x14ac:dyDescent="0.25">
      <c r="B277" s="5" t="s">
        <v>56</v>
      </c>
      <c r="C277" s="6" t="s">
        <v>348</v>
      </c>
      <c r="D277" s="6" t="s">
        <v>358</v>
      </c>
      <c r="E277" s="41">
        <v>30209</v>
      </c>
      <c r="F277" s="15">
        <v>455</v>
      </c>
      <c r="G277" s="23">
        <v>393</v>
      </c>
      <c r="H277" s="23">
        <v>86.373626373626379</v>
      </c>
      <c r="I277" s="23">
        <v>60</v>
      </c>
      <c r="J277" s="19">
        <v>13.186813186813188</v>
      </c>
      <c r="K277" s="23">
        <v>2</v>
      </c>
      <c r="L277" s="28">
        <v>0.43956043956043955</v>
      </c>
      <c r="M277" s="19">
        <v>455</v>
      </c>
      <c r="N277" s="19">
        <v>303</v>
      </c>
      <c r="O277" s="19">
        <v>66.593406593406584</v>
      </c>
      <c r="P277" s="35">
        <v>8</v>
      </c>
      <c r="Q277" s="19">
        <v>1.7582417582417582</v>
      </c>
      <c r="R277" s="35">
        <v>98</v>
      </c>
      <c r="S277" s="29">
        <v>21.53846153846154</v>
      </c>
      <c r="T277" s="35">
        <v>46</v>
      </c>
      <c r="U277" s="28">
        <v>10.109890109890109</v>
      </c>
    </row>
    <row r="278" spans="2:21" ht="15" customHeight="1" x14ac:dyDescent="0.25">
      <c r="B278" s="5" t="s">
        <v>56</v>
      </c>
      <c r="C278" s="6" t="s">
        <v>348</v>
      </c>
      <c r="D278" s="6" t="s">
        <v>359</v>
      </c>
      <c r="E278" s="41">
        <v>30210</v>
      </c>
      <c r="F278" s="15">
        <v>161</v>
      </c>
      <c r="G278" s="23">
        <v>116</v>
      </c>
      <c r="H278" s="23">
        <v>72.049689440993788</v>
      </c>
      <c r="I278" s="23">
        <v>44</v>
      </c>
      <c r="J278" s="19">
        <v>27.329192546583851</v>
      </c>
      <c r="K278" s="23">
        <v>1</v>
      </c>
      <c r="L278" s="28">
        <v>0.6211180124223602</v>
      </c>
      <c r="M278" s="19">
        <v>161</v>
      </c>
      <c r="N278" s="19">
        <v>123</v>
      </c>
      <c r="O278" s="19">
        <v>76.397515527950304</v>
      </c>
      <c r="P278" s="35">
        <v>4</v>
      </c>
      <c r="Q278" s="19">
        <v>2.4844720496894408</v>
      </c>
      <c r="R278" s="35">
        <v>30</v>
      </c>
      <c r="S278" s="29">
        <v>18.633540372670808</v>
      </c>
      <c r="T278" s="35">
        <v>4</v>
      </c>
      <c r="U278" s="28">
        <v>2.4844720496894408</v>
      </c>
    </row>
    <row r="279" spans="2:21" ht="15" customHeight="1" x14ac:dyDescent="0.25">
      <c r="B279" s="5" t="s">
        <v>56</v>
      </c>
      <c r="C279" s="6" t="s">
        <v>348</v>
      </c>
      <c r="D279" s="6" t="s">
        <v>360</v>
      </c>
      <c r="E279" s="41">
        <v>30211</v>
      </c>
      <c r="F279" s="15">
        <v>20</v>
      </c>
      <c r="G279" s="23">
        <v>15</v>
      </c>
      <c r="H279" s="23">
        <v>75</v>
      </c>
      <c r="I279" s="23">
        <v>5</v>
      </c>
      <c r="J279" s="19">
        <v>25</v>
      </c>
      <c r="K279" s="23">
        <v>0</v>
      </c>
      <c r="L279" s="28">
        <v>0</v>
      </c>
      <c r="M279" s="19">
        <v>20</v>
      </c>
      <c r="N279" s="19">
        <v>13</v>
      </c>
      <c r="O279" s="19">
        <v>65</v>
      </c>
      <c r="P279" s="35">
        <v>1</v>
      </c>
      <c r="Q279" s="19">
        <v>5</v>
      </c>
      <c r="R279" s="35">
        <v>6</v>
      </c>
      <c r="S279" s="29">
        <v>30</v>
      </c>
      <c r="T279" s="35">
        <v>0</v>
      </c>
      <c r="U279" s="28">
        <v>0</v>
      </c>
    </row>
    <row r="280" spans="2:21" ht="15" customHeight="1" x14ac:dyDescent="0.25">
      <c r="B280" s="5" t="s">
        <v>56</v>
      </c>
      <c r="C280" s="6" t="s">
        <v>348</v>
      </c>
      <c r="D280" s="6" t="s">
        <v>361</v>
      </c>
      <c r="E280" s="41">
        <v>30212</v>
      </c>
      <c r="F280" s="15">
        <v>180</v>
      </c>
      <c r="G280" s="23">
        <v>150</v>
      </c>
      <c r="H280" s="23">
        <v>83.333333333333343</v>
      </c>
      <c r="I280" s="23">
        <v>30</v>
      </c>
      <c r="J280" s="19">
        <v>16.666666666666664</v>
      </c>
      <c r="K280" s="23">
        <v>0</v>
      </c>
      <c r="L280" s="28">
        <v>0</v>
      </c>
      <c r="M280" s="19">
        <v>180</v>
      </c>
      <c r="N280" s="19">
        <v>141</v>
      </c>
      <c r="O280" s="19">
        <v>78.333333333333329</v>
      </c>
      <c r="P280" s="35">
        <v>9</v>
      </c>
      <c r="Q280" s="19">
        <v>5</v>
      </c>
      <c r="R280" s="35">
        <v>24</v>
      </c>
      <c r="S280" s="29">
        <v>13.333333333333334</v>
      </c>
      <c r="T280" s="35">
        <v>6</v>
      </c>
      <c r="U280" s="28">
        <v>3.3333333333333335</v>
      </c>
    </row>
    <row r="281" spans="2:21" ht="15" customHeight="1" x14ac:dyDescent="0.25">
      <c r="B281" s="5" t="s">
        <v>56</v>
      </c>
      <c r="C281" s="6" t="s">
        <v>348</v>
      </c>
      <c r="D281" s="6" t="s">
        <v>150</v>
      </c>
      <c r="E281" s="41">
        <v>30213</v>
      </c>
      <c r="F281" s="15">
        <v>1180</v>
      </c>
      <c r="G281" s="23">
        <v>1008</v>
      </c>
      <c r="H281" s="23">
        <v>85.423728813559322</v>
      </c>
      <c r="I281" s="23">
        <v>164</v>
      </c>
      <c r="J281" s="19">
        <v>13.898305084745763</v>
      </c>
      <c r="K281" s="23">
        <v>8</v>
      </c>
      <c r="L281" s="28">
        <v>0.67796610169491522</v>
      </c>
      <c r="M281" s="19">
        <v>1180</v>
      </c>
      <c r="N281" s="19">
        <v>855</v>
      </c>
      <c r="O281" s="19">
        <v>72.457627118644069</v>
      </c>
      <c r="P281" s="35">
        <v>14</v>
      </c>
      <c r="Q281" s="19">
        <v>1.1864406779661016</v>
      </c>
      <c r="R281" s="35">
        <v>215</v>
      </c>
      <c r="S281" s="29">
        <v>18.220338983050848</v>
      </c>
      <c r="T281" s="35">
        <v>96</v>
      </c>
      <c r="U281" s="28">
        <v>8.1355932203389827</v>
      </c>
    </row>
    <row r="282" spans="2:21" ht="15" customHeight="1" x14ac:dyDescent="0.25">
      <c r="B282" s="5" t="s">
        <v>56</v>
      </c>
      <c r="C282" s="6" t="s">
        <v>348</v>
      </c>
      <c r="D282" s="6" t="s">
        <v>362</v>
      </c>
      <c r="E282" s="41">
        <v>30214</v>
      </c>
      <c r="F282" s="15">
        <v>178</v>
      </c>
      <c r="G282" s="23">
        <v>135</v>
      </c>
      <c r="H282" s="23">
        <v>75.842696629213478</v>
      </c>
      <c r="I282" s="23">
        <v>43</v>
      </c>
      <c r="J282" s="19">
        <v>24.157303370786519</v>
      </c>
      <c r="K282" s="23">
        <v>0</v>
      </c>
      <c r="L282" s="28">
        <v>0</v>
      </c>
      <c r="M282" s="19">
        <v>178</v>
      </c>
      <c r="N282" s="19">
        <v>126</v>
      </c>
      <c r="O282" s="19">
        <v>70.786516853932582</v>
      </c>
      <c r="P282" s="35">
        <v>3</v>
      </c>
      <c r="Q282" s="19">
        <v>1.6853932584269662</v>
      </c>
      <c r="R282" s="35">
        <v>39</v>
      </c>
      <c r="S282" s="29">
        <v>21.910112359550563</v>
      </c>
      <c r="T282" s="35">
        <v>10</v>
      </c>
      <c r="U282" s="28">
        <v>5.6179775280898872</v>
      </c>
    </row>
    <row r="283" spans="2:21" ht="15" customHeight="1" x14ac:dyDescent="0.25">
      <c r="B283" s="5" t="s">
        <v>56</v>
      </c>
      <c r="C283" s="6" t="s">
        <v>348</v>
      </c>
      <c r="D283" s="6" t="s">
        <v>363</v>
      </c>
      <c r="E283" s="41">
        <v>30215</v>
      </c>
      <c r="F283" s="15">
        <v>665</v>
      </c>
      <c r="G283" s="23">
        <v>581</v>
      </c>
      <c r="H283" s="23">
        <v>87.368421052631589</v>
      </c>
      <c r="I283" s="23">
        <v>82</v>
      </c>
      <c r="J283" s="19">
        <v>12.330827067669173</v>
      </c>
      <c r="K283" s="23">
        <v>2</v>
      </c>
      <c r="L283" s="28">
        <v>0.30075187969924816</v>
      </c>
      <c r="M283" s="19">
        <v>665</v>
      </c>
      <c r="N283" s="19">
        <v>484</v>
      </c>
      <c r="O283" s="19">
        <v>72.781954887218049</v>
      </c>
      <c r="P283" s="35">
        <v>9</v>
      </c>
      <c r="Q283" s="19">
        <v>1.3533834586466165</v>
      </c>
      <c r="R283" s="35">
        <v>133</v>
      </c>
      <c r="S283" s="29">
        <v>20</v>
      </c>
      <c r="T283" s="35">
        <v>39</v>
      </c>
      <c r="U283" s="28">
        <v>5.8646616541353387</v>
      </c>
    </row>
    <row r="284" spans="2:21" ht="15" customHeight="1" x14ac:dyDescent="0.25">
      <c r="B284" s="5" t="s">
        <v>56</v>
      </c>
      <c r="C284" s="6" t="s">
        <v>348</v>
      </c>
      <c r="D284" s="6" t="s">
        <v>364</v>
      </c>
      <c r="E284" s="41">
        <v>30216</v>
      </c>
      <c r="F284" s="15">
        <v>969</v>
      </c>
      <c r="G284" s="23">
        <v>861</v>
      </c>
      <c r="H284" s="23">
        <v>88.854489164086687</v>
      </c>
      <c r="I284" s="23">
        <v>101</v>
      </c>
      <c r="J284" s="19">
        <v>10.42311661506708</v>
      </c>
      <c r="K284" s="23">
        <v>7</v>
      </c>
      <c r="L284" s="28">
        <v>0.72239422084623317</v>
      </c>
      <c r="M284" s="19">
        <v>969</v>
      </c>
      <c r="N284" s="19">
        <v>677</v>
      </c>
      <c r="O284" s="19">
        <v>69.865841073271412</v>
      </c>
      <c r="P284" s="35">
        <v>26</v>
      </c>
      <c r="Q284" s="19">
        <v>2.6831785345717232</v>
      </c>
      <c r="R284" s="35">
        <v>177</v>
      </c>
      <c r="S284" s="29">
        <v>18.266253869969042</v>
      </c>
      <c r="T284" s="35">
        <v>89</v>
      </c>
      <c r="U284" s="28">
        <v>9.1847265221878214</v>
      </c>
    </row>
    <row r="285" spans="2:21" ht="15" customHeight="1" x14ac:dyDescent="0.25">
      <c r="B285" s="5" t="s">
        <v>56</v>
      </c>
      <c r="C285" s="6" t="s">
        <v>348</v>
      </c>
      <c r="D285" s="6" t="s">
        <v>365</v>
      </c>
      <c r="E285" s="41">
        <v>30217</v>
      </c>
      <c r="F285" s="15">
        <v>111</v>
      </c>
      <c r="G285" s="23">
        <v>87</v>
      </c>
      <c r="H285" s="23">
        <v>78.378378378378372</v>
      </c>
      <c r="I285" s="23">
        <v>23</v>
      </c>
      <c r="J285" s="19">
        <v>20.72072072072072</v>
      </c>
      <c r="K285" s="23">
        <v>1</v>
      </c>
      <c r="L285" s="28">
        <v>0.90090090090090091</v>
      </c>
      <c r="M285" s="19">
        <v>111</v>
      </c>
      <c r="N285" s="19">
        <v>89</v>
      </c>
      <c r="O285" s="19">
        <v>80.180180180180187</v>
      </c>
      <c r="P285" s="35">
        <v>2</v>
      </c>
      <c r="Q285" s="19">
        <v>1.8018018018018018</v>
      </c>
      <c r="R285" s="35">
        <v>17</v>
      </c>
      <c r="S285" s="29">
        <v>15.315315315315313</v>
      </c>
      <c r="T285" s="35">
        <v>3</v>
      </c>
      <c r="U285" s="28">
        <v>2.7027027027027026</v>
      </c>
    </row>
    <row r="286" spans="2:21" ht="15" customHeight="1" x14ac:dyDescent="0.25">
      <c r="B286" s="5" t="s">
        <v>56</v>
      </c>
      <c r="C286" s="6" t="s">
        <v>348</v>
      </c>
      <c r="D286" s="6" t="s">
        <v>366</v>
      </c>
      <c r="E286" s="41">
        <v>30218</v>
      </c>
      <c r="F286" s="15">
        <v>218</v>
      </c>
      <c r="G286" s="23">
        <v>170</v>
      </c>
      <c r="H286" s="23">
        <v>77.981651376146786</v>
      </c>
      <c r="I286" s="23">
        <v>48</v>
      </c>
      <c r="J286" s="19">
        <v>22.018348623853214</v>
      </c>
      <c r="K286" s="23">
        <v>0</v>
      </c>
      <c r="L286" s="28">
        <v>0</v>
      </c>
      <c r="M286" s="19">
        <v>218</v>
      </c>
      <c r="N286" s="19">
        <v>165</v>
      </c>
      <c r="O286" s="19">
        <v>75.688073394495419</v>
      </c>
      <c r="P286" s="35">
        <v>6</v>
      </c>
      <c r="Q286" s="19">
        <v>2.7522935779816518</v>
      </c>
      <c r="R286" s="35">
        <v>34</v>
      </c>
      <c r="S286" s="29">
        <v>15.596330275229359</v>
      </c>
      <c r="T286" s="35">
        <v>13</v>
      </c>
      <c r="U286" s="28">
        <v>5.9633027522935782</v>
      </c>
    </row>
    <row r="287" spans="2:21" ht="15" customHeight="1" x14ac:dyDescent="0.25">
      <c r="B287" s="5" t="s">
        <v>56</v>
      </c>
      <c r="C287" s="6" t="s">
        <v>367</v>
      </c>
      <c r="D287" s="6" t="s">
        <v>367</v>
      </c>
      <c r="E287" s="41">
        <v>30301</v>
      </c>
      <c r="F287" s="15">
        <v>186</v>
      </c>
      <c r="G287" s="23">
        <v>149</v>
      </c>
      <c r="H287" s="23">
        <v>80.107526881720432</v>
      </c>
      <c r="I287" s="23">
        <v>35</v>
      </c>
      <c r="J287" s="19">
        <v>18.817204301075268</v>
      </c>
      <c r="K287" s="23">
        <v>2</v>
      </c>
      <c r="L287" s="28">
        <v>1.0752688172043012</v>
      </c>
      <c r="M287" s="19">
        <v>186</v>
      </c>
      <c r="N287" s="19">
        <v>140</v>
      </c>
      <c r="O287" s="19">
        <v>75.268817204301072</v>
      </c>
      <c r="P287" s="35">
        <v>10</v>
      </c>
      <c r="Q287" s="19">
        <v>5.376344086021505</v>
      </c>
      <c r="R287" s="35">
        <v>28</v>
      </c>
      <c r="S287" s="29">
        <v>15.053763440860216</v>
      </c>
      <c r="T287" s="35">
        <v>8</v>
      </c>
      <c r="U287" s="28">
        <v>4.3010752688172049</v>
      </c>
    </row>
    <row r="288" spans="2:21" ht="15" customHeight="1" x14ac:dyDescent="0.25">
      <c r="B288" s="5" t="s">
        <v>56</v>
      </c>
      <c r="C288" s="6" t="s">
        <v>367</v>
      </c>
      <c r="D288" s="6" t="s">
        <v>368</v>
      </c>
      <c r="E288" s="41">
        <v>30302</v>
      </c>
      <c r="F288" s="15">
        <v>23</v>
      </c>
      <c r="G288" s="23">
        <v>21</v>
      </c>
      <c r="H288" s="23">
        <v>91.304347826086953</v>
      </c>
      <c r="I288" s="23">
        <v>2</v>
      </c>
      <c r="J288" s="19">
        <v>8.695652173913043</v>
      </c>
      <c r="K288" s="23">
        <v>0</v>
      </c>
      <c r="L288" s="28">
        <v>0</v>
      </c>
      <c r="M288" s="19">
        <v>23</v>
      </c>
      <c r="N288" s="19">
        <v>12</v>
      </c>
      <c r="O288" s="19">
        <v>52.173913043478258</v>
      </c>
      <c r="P288" s="35">
        <v>0</v>
      </c>
      <c r="Q288" s="19">
        <v>0</v>
      </c>
      <c r="R288" s="35">
        <v>7</v>
      </c>
      <c r="S288" s="29">
        <v>30.434782608695656</v>
      </c>
      <c r="T288" s="35">
        <v>4</v>
      </c>
      <c r="U288" s="28">
        <v>17.391304347826086</v>
      </c>
    </row>
    <row r="289" spans="2:21" ht="15" customHeight="1" x14ac:dyDescent="0.25">
      <c r="B289" s="5" t="s">
        <v>56</v>
      </c>
      <c r="C289" s="6" t="s">
        <v>367</v>
      </c>
      <c r="D289" s="6" t="s">
        <v>369</v>
      </c>
      <c r="E289" s="41">
        <v>30303</v>
      </c>
      <c r="F289" s="15">
        <v>95</v>
      </c>
      <c r="G289" s="23">
        <v>80</v>
      </c>
      <c r="H289" s="23">
        <v>84.210526315789465</v>
      </c>
      <c r="I289" s="23">
        <v>13</v>
      </c>
      <c r="J289" s="19">
        <v>13.684210526315791</v>
      </c>
      <c r="K289" s="23">
        <v>2</v>
      </c>
      <c r="L289" s="28">
        <v>2.1052631578947367</v>
      </c>
      <c r="M289" s="19">
        <v>95</v>
      </c>
      <c r="N289" s="19">
        <v>72</v>
      </c>
      <c r="O289" s="19">
        <v>75.789473684210535</v>
      </c>
      <c r="P289" s="35">
        <v>3</v>
      </c>
      <c r="Q289" s="19">
        <v>3.1578947368421053</v>
      </c>
      <c r="R289" s="35">
        <v>14</v>
      </c>
      <c r="S289" s="29">
        <v>14.736842105263156</v>
      </c>
      <c r="T289" s="35">
        <v>6</v>
      </c>
      <c r="U289" s="28">
        <v>6.3157894736842106</v>
      </c>
    </row>
    <row r="290" spans="2:21" ht="15" customHeight="1" x14ac:dyDescent="0.25">
      <c r="B290" s="5" t="s">
        <v>56</v>
      </c>
      <c r="C290" s="6" t="s">
        <v>367</v>
      </c>
      <c r="D290" s="6" t="s">
        <v>370</v>
      </c>
      <c r="E290" s="41">
        <v>30304</v>
      </c>
      <c r="F290" s="15">
        <v>100</v>
      </c>
      <c r="G290" s="23">
        <v>82</v>
      </c>
      <c r="H290" s="23">
        <v>82</v>
      </c>
      <c r="I290" s="23">
        <v>16</v>
      </c>
      <c r="J290" s="19">
        <v>16</v>
      </c>
      <c r="K290" s="23">
        <v>2</v>
      </c>
      <c r="L290" s="28">
        <v>2</v>
      </c>
      <c r="M290" s="19">
        <v>100</v>
      </c>
      <c r="N290" s="19">
        <v>73</v>
      </c>
      <c r="O290" s="19">
        <v>73</v>
      </c>
      <c r="P290" s="35">
        <v>1</v>
      </c>
      <c r="Q290" s="19">
        <v>1</v>
      </c>
      <c r="R290" s="35">
        <v>18</v>
      </c>
      <c r="S290" s="29">
        <v>18</v>
      </c>
      <c r="T290" s="35">
        <v>8</v>
      </c>
      <c r="U290" s="28">
        <v>8</v>
      </c>
    </row>
    <row r="291" spans="2:21" ht="15" customHeight="1" x14ac:dyDescent="0.25">
      <c r="B291" s="5" t="s">
        <v>56</v>
      </c>
      <c r="C291" s="6" t="s">
        <v>367</v>
      </c>
      <c r="D291" s="6" t="s">
        <v>371</v>
      </c>
      <c r="E291" s="41">
        <v>30305</v>
      </c>
      <c r="F291" s="15">
        <v>51</v>
      </c>
      <c r="G291" s="23">
        <v>40</v>
      </c>
      <c r="H291" s="23">
        <v>78.431372549019613</v>
      </c>
      <c r="I291" s="23">
        <v>11</v>
      </c>
      <c r="J291" s="19">
        <v>21.568627450980394</v>
      </c>
      <c r="K291" s="23">
        <v>0</v>
      </c>
      <c r="L291" s="28">
        <v>0</v>
      </c>
      <c r="M291" s="19">
        <v>51</v>
      </c>
      <c r="N291" s="19">
        <v>43</v>
      </c>
      <c r="O291" s="19">
        <v>84.313725490196077</v>
      </c>
      <c r="P291" s="35">
        <v>0</v>
      </c>
      <c r="Q291" s="19">
        <v>0</v>
      </c>
      <c r="R291" s="35">
        <v>8</v>
      </c>
      <c r="S291" s="29">
        <v>15.686274509803921</v>
      </c>
      <c r="T291" s="35">
        <v>0</v>
      </c>
      <c r="U291" s="28">
        <v>0</v>
      </c>
    </row>
    <row r="292" spans="2:21" ht="15" customHeight="1" x14ac:dyDescent="0.25">
      <c r="B292" s="5" t="s">
        <v>56</v>
      </c>
      <c r="C292" s="6" t="s">
        <v>367</v>
      </c>
      <c r="D292" s="6" t="s">
        <v>372</v>
      </c>
      <c r="E292" s="41">
        <v>30306</v>
      </c>
      <c r="F292" s="15">
        <v>67</v>
      </c>
      <c r="G292" s="23">
        <v>62</v>
      </c>
      <c r="H292" s="23">
        <v>92.537313432835816</v>
      </c>
      <c r="I292" s="23">
        <v>5</v>
      </c>
      <c r="J292" s="19">
        <v>7.4626865671641784</v>
      </c>
      <c r="K292" s="23">
        <v>0</v>
      </c>
      <c r="L292" s="28">
        <v>0</v>
      </c>
      <c r="M292" s="19">
        <v>67</v>
      </c>
      <c r="N292" s="19">
        <v>49</v>
      </c>
      <c r="O292" s="19">
        <v>73.134328358208961</v>
      </c>
      <c r="P292" s="35">
        <v>0</v>
      </c>
      <c r="Q292" s="19">
        <v>0</v>
      </c>
      <c r="R292" s="35">
        <v>13</v>
      </c>
      <c r="S292" s="29">
        <v>19.402985074626866</v>
      </c>
      <c r="T292" s="35">
        <v>5</v>
      </c>
      <c r="U292" s="28">
        <v>7.4626865671641784</v>
      </c>
    </row>
    <row r="293" spans="2:21" ht="15" customHeight="1" x14ac:dyDescent="0.25">
      <c r="B293" s="5" t="s">
        <v>56</v>
      </c>
      <c r="C293" s="6" t="s">
        <v>367</v>
      </c>
      <c r="D293" s="6" t="s">
        <v>373</v>
      </c>
      <c r="E293" s="41">
        <v>30307</v>
      </c>
      <c r="F293" s="15">
        <v>97</v>
      </c>
      <c r="G293" s="23">
        <v>75</v>
      </c>
      <c r="H293" s="23">
        <v>77.319587628865989</v>
      </c>
      <c r="I293" s="23">
        <v>21</v>
      </c>
      <c r="J293" s="19">
        <v>21.649484536082475</v>
      </c>
      <c r="K293" s="23">
        <v>1</v>
      </c>
      <c r="L293" s="28">
        <v>1.0309278350515463</v>
      </c>
      <c r="M293" s="19">
        <v>97</v>
      </c>
      <c r="N293" s="19">
        <v>68</v>
      </c>
      <c r="O293" s="19">
        <v>70.103092783505147</v>
      </c>
      <c r="P293" s="35">
        <v>4</v>
      </c>
      <c r="Q293" s="19">
        <v>4.1237113402061851</v>
      </c>
      <c r="R293" s="35">
        <v>17</v>
      </c>
      <c r="S293" s="29">
        <v>17.525773195876287</v>
      </c>
      <c r="T293" s="35">
        <v>8</v>
      </c>
      <c r="U293" s="28">
        <v>8.2474226804123703</v>
      </c>
    </row>
    <row r="294" spans="2:21" ht="15" customHeight="1" x14ac:dyDescent="0.25">
      <c r="B294" s="5" t="s">
        <v>56</v>
      </c>
      <c r="C294" s="6" t="s">
        <v>374</v>
      </c>
      <c r="D294" s="6" t="s">
        <v>375</v>
      </c>
      <c r="E294" s="41">
        <v>30402</v>
      </c>
      <c r="F294" s="15">
        <v>32</v>
      </c>
      <c r="G294" s="23">
        <v>29</v>
      </c>
      <c r="H294" s="23">
        <v>90.625</v>
      </c>
      <c r="I294" s="23">
        <v>3</v>
      </c>
      <c r="J294" s="19">
        <v>9.375</v>
      </c>
      <c r="K294" s="23">
        <v>0</v>
      </c>
      <c r="L294" s="28">
        <v>0</v>
      </c>
      <c r="M294" s="19">
        <v>32</v>
      </c>
      <c r="N294" s="19">
        <v>23</v>
      </c>
      <c r="O294" s="19">
        <v>71.875</v>
      </c>
      <c r="P294" s="35">
        <v>1</v>
      </c>
      <c r="Q294" s="19">
        <v>3.125</v>
      </c>
      <c r="R294" s="35">
        <v>6</v>
      </c>
      <c r="S294" s="29">
        <v>18.75</v>
      </c>
      <c r="T294" s="35">
        <v>2</v>
      </c>
      <c r="U294" s="28">
        <v>6.25</v>
      </c>
    </row>
    <row r="295" spans="2:21" ht="15" customHeight="1" x14ac:dyDescent="0.25">
      <c r="B295" s="5" t="s">
        <v>56</v>
      </c>
      <c r="C295" s="6" t="s">
        <v>374</v>
      </c>
      <c r="D295" s="6" t="s">
        <v>376</v>
      </c>
      <c r="E295" s="41">
        <v>30403</v>
      </c>
      <c r="F295" s="15">
        <v>24</v>
      </c>
      <c r="G295" s="23">
        <v>17</v>
      </c>
      <c r="H295" s="23">
        <v>70.833333333333343</v>
      </c>
      <c r="I295" s="23">
        <v>7</v>
      </c>
      <c r="J295" s="19">
        <v>29.166666666666668</v>
      </c>
      <c r="K295" s="23">
        <v>0</v>
      </c>
      <c r="L295" s="28">
        <v>0</v>
      </c>
      <c r="M295" s="19">
        <v>24</v>
      </c>
      <c r="N295" s="19">
        <v>20</v>
      </c>
      <c r="O295" s="19">
        <v>83.333333333333343</v>
      </c>
      <c r="P295" s="35">
        <v>0</v>
      </c>
      <c r="Q295" s="19">
        <v>0</v>
      </c>
      <c r="R295" s="35">
        <v>0</v>
      </c>
      <c r="S295" s="29">
        <v>0</v>
      </c>
      <c r="T295" s="35">
        <v>4</v>
      </c>
      <c r="U295" s="28">
        <v>16.666666666666664</v>
      </c>
    </row>
    <row r="296" spans="2:21" ht="15" customHeight="1" x14ac:dyDescent="0.25">
      <c r="B296" s="5" t="s">
        <v>56</v>
      </c>
      <c r="C296" s="6" t="s">
        <v>374</v>
      </c>
      <c r="D296" s="6" t="s">
        <v>377</v>
      </c>
      <c r="E296" s="41">
        <v>30401</v>
      </c>
      <c r="F296" s="15">
        <v>330</v>
      </c>
      <c r="G296" s="23">
        <v>299</v>
      </c>
      <c r="H296" s="23">
        <v>90.606060606060595</v>
      </c>
      <c r="I296" s="23">
        <v>22</v>
      </c>
      <c r="J296" s="19">
        <v>6.666666666666667</v>
      </c>
      <c r="K296" s="23">
        <v>9</v>
      </c>
      <c r="L296" s="28">
        <v>2.7272727272727271</v>
      </c>
      <c r="M296" s="19">
        <v>330</v>
      </c>
      <c r="N296" s="19">
        <v>226</v>
      </c>
      <c r="O296" s="19">
        <v>68.484848484848484</v>
      </c>
      <c r="P296" s="35">
        <v>12</v>
      </c>
      <c r="Q296" s="19">
        <v>3.6363636363636362</v>
      </c>
      <c r="R296" s="35">
        <v>53</v>
      </c>
      <c r="S296" s="29">
        <v>16.060606060606062</v>
      </c>
      <c r="T296" s="35">
        <v>39</v>
      </c>
      <c r="U296" s="28">
        <v>11.818181818181818</v>
      </c>
    </row>
    <row r="297" spans="2:21" ht="15" customHeight="1" x14ac:dyDescent="0.25">
      <c r="B297" s="5" t="s">
        <v>56</v>
      </c>
      <c r="C297" s="6" t="s">
        <v>374</v>
      </c>
      <c r="D297" s="6" t="s">
        <v>378</v>
      </c>
      <c r="E297" s="41">
        <v>30404</v>
      </c>
      <c r="F297" s="15">
        <v>116</v>
      </c>
      <c r="G297" s="23">
        <v>109</v>
      </c>
      <c r="H297" s="23">
        <v>93.965517241379317</v>
      </c>
      <c r="I297" s="23">
        <v>7</v>
      </c>
      <c r="J297" s="19">
        <v>6.0344827586206895</v>
      </c>
      <c r="K297" s="23">
        <v>0</v>
      </c>
      <c r="L297" s="28">
        <v>0</v>
      </c>
      <c r="M297" s="19">
        <v>116</v>
      </c>
      <c r="N297" s="19">
        <v>87</v>
      </c>
      <c r="O297" s="19">
        <v>75</v>
      </c>
      <c r="P297" s="35">
        <v>0</v>
      </c>
      <c r="Q297" s="19">
        <v>0</v>
      </c>
      <c r="R297" s="35">
        <v>19</v>
      </c>
      <c r="S297" s="29">
        <v>16.379310344827587</v>
      </c>
      <c r="T297" s="35">
        <v>10</v>
      </c>
      <c r="U297" s="28">
        <v>8.6206896551724146</v>
      </c>
    </row>
    <row r="298" spans="2:21" ht="15" customHeight="1" x14ac:dyDescent="0.25">
      <c r="B298" s="5" t="s">
        <v>56</v>
      </c>
      <c r="C298" s="6" t="s">
        <v>374</v>
      </c>
      <c r="D298" s="6" t="s">
        <v>233</v>
      </c>
      <c r="E298" s="41">
        <v>30405</v>
      </c>
      <c r="F298" s="15">
        <v>15</v>
      </c>
      <c r="G298" s="23">
        <v>15</v>
      </c>
      <c r="H298" s="23">
        <v>100</v>
      </c>
      <c r="I298" s="23">
        <v>0</v>
      </c>
      <c r="J298" s="19">
        <v>0</v>
      </c>
      <c r="K298" s="23">
        <v>0</v>
      </c>
      <c r="L298" s="28">
        <v>0</v>
      </c>
      <c r="M298" s="19">
        <v>15</v>
      </c>
      <c r="N298" s="19">
        <v>14</v>
      </c>
      <c r="O298" s="19">
        <v>93.333333333333329</v>
      </c>
      <c r="P298" s="35">
        <v>0</v>
      </c>
      <c r="Q298" s="19">
        <v>0</v>
      </c>
      <c r="R298" s="35">
        <v>1</v>
      </c>
      <c r="S298" s="29">
        <v>6.666666666666667</v>
      </c>
      <c r="T298" s="35">
        <v>0</v>
      </c>
      <c r="U298" s="28">
        <v>0</v>
      </c>
    </row>
    <row r="299" spans="2:21" ht="15" customHeight="1" x14ac:dyDescent="0.25">
      <c r="B299" s="5" t="s">
        <v>56</v>
      </c>
      <c r="C299" s="6" t="s">
        <v>374</v>
      </c>
      <c r="D299" s="6" t="s">
        <v>379</v>
      </c>
      <c r="E299" s="41">
        <v>30406</v>
      </c>
      <c r="F299" s="15">
        <v>151</v>
      </c>
      <c r="G299" s="23">
        <v>138</v>
      </c>
      <c r="H299" s="23">
        <v>91.390728476821195</v>
      </c>
      <c r="I299" s="23">
        <v>13</v>
      </c>
      <c r="J299" s="19">
        <v>8.6092715231788084</v>
      </c>
      <c r="K299" s="23">
        <v>0</v>
      </c>
      <c r="L299" s="28">
        <v>0</v>
      </c>
      <c r="M299" s="19">
        <v>151</v>
      </c>
      <c r="N299" s="19">
        <v>118</v>
      </c>
      <c r="O299" s="19">
        <v>78.145695364238406</v>
      </c>
      <c r="P299" s="35">
        <v>2</v>
      </c>
      <c r="Q299" s="19">
        <v>1.3245033112582782</v>
      </c>
      <c r="R299" s="35">
        <v>22</v>
      </c>
      <c r="S299" s="29">
        <v>14.569536423841059</v>
      </c>
      <c r="T299" s="35">
        <v>9</v>
      </c>
      <c r="U299" s="28">
        <v>5.9602649006622519</v>
      </c>
    </row>
    <row r="300" spans="2:21" ht="15" customHeight="1" x14ac:dyDescent="0.25">
      <c r="B300" s="5" t="s">
        <v>56</v>
      </c>
      <c r="C300" s="6" t="s">
        <v>374</v>
      </c>
      <c r="D300" s="6" t="s">
        <v>380</v>
      </c>
      <c r="E300" s="41">
        <v>30407</v>
      </c>
      <c r="F300" s="15">
        <v>8</v>
      </c>
      <c r="G300" s="23">
        <v>6</v>
      </c>
      <c r="H300" s="23">
        <v>75</v>
      </c>
      <c r="I300" s="23">
        <v>2</v>
      </c>
      <c r="J300" s="19">
        <v>25</v>
      </c>
      <c r="K300" s="23">
        <v>0</v>
      </c>
      <c r="L300" s="28">
        <v>0</v>
      </c>
      <c r="M300" s="19">
        <v>8</v>
      </c>
      <c r="N300" s="19">
        <v>5</v>
      </c>
      <c r="O300" s="19">
        <v>62.5</v>
      </c>
      <c r="P300" s="35">
        <v>0</v>
      </c>
      <c r="Q300" s="19">
        <v>0</v>
      </c>
      <c r="R300" s="35">
        <v>2</v>
      </c>
      <c r="S300" s="29">
        <v>25</v>
      </c>
      <c r="T300" s="35">
        <v>1</v>
      </c>
      <c r="U300" s="28">
        <v>12.5</v>
      </c>
    </row>
    <row r="301" spans="2:21" ht="15" customHeight="1" x14ac:dyDescent="0.25">
      <c r="B301" s="5" t="s">
        <v>56</v>
      </c>
      <c r="C301" s="6" t="s">
        <v>374</v>
      </c>
      <c r="D301" s="6" t="s">
        <v>381</v>
      </c>
      <c r="E301" s="41">
        <v>30408</v>
      </c>
      <c r="F301" s="15">
        <v>52</v>
      </c>
      <c r="G301" s="23">
        <v>44</v>
      </c>
      <c r="H301" s="23">
        <v>84.615384615384613</v>
      </c>
      <c r="I301" s="23">
        <v>8</v>
      </c>
      <c r="J301" s="19">
        <v>15.384615384615385</v>
      </c>
      <c r="K301" s="23">
        <v>0</v>
      </c>
      <c r="L301" s="28">
        <v>0</v>
      </c>
      <c r="M301" s="19">
        <v>52</v>
      </c>
      <c r="N301" s="19">
        <v>38</v>
      </c>
      <c r="O301" s="19">
        <v>73.076923076923066</v>
      </c>
      <c r="P301" s="35">
        <v>1</v>
      </c>
      <c r="Q301" s="19">
        <v>1.9230769230769231</v>
      </c>
      <c r="R301" s="35">
        <v>9</v>
      </c>
      <c r="S301" s="29">
        <v>17.307692307692307</v>
      </c>
      <c r="T301" s="35">
        <v>4</v>
      </c>
      <c r="U301" s="28">
        <v>7.6923076923076925</v>
      </c>
    </row>
    <row r="302" spans="2:21" ht="15" customHeight="1" x14ac:dyDescent="0.25">
      <c r="B302" s="5" t="s">
        <v>56</v>
      </c>
      <c r="C302" s="6" t="s">
        <v>374</v>
      </c>
      <c r="D302" s="6" t="s">
        <v>382</v>
      </c>
      <c r="E302" s="41">
        <v>30409</v>
      </c>
      <c r="F302" s="15">
        <v>170</v>
      </c>
      <c r="G302" s="23">
        <v>135</v>
      </c>
      <c r="H302" s="23">
        <v>79.411764705882348</v>
      </c>
      <c r="I302" s="23">
        <v>35</v>
      </c>
      <c r="J302" s="19">
        <v>20.588235294117645</v>
      </c>
      <c r="K302" s="23">
        <v>0</v>
      </c>
      <c r="L302" s="28">
        <v>0</v>
      </c>
      <c r="M302" s="19">
        <v>170</v>
      </c>
      <c r="N302" s="19">
        <v>122</v>
      </c>
      <c r="O302" s="19">
        <v>71.764705882352942</v>
      </c>
      <c r="P302" s="35">
        <v>3</v>
      </c>
      <c r="Q302" s="19">
        <v>1.7647058823529411</v>
      </c>
      <c r="R302" s="35">
        <v>35</v>
      </c>
      <c r="S302" s="29">
        <v>20.588235294117645</v>
      </c>
      <c r="T302" s="35">
        <v>10</v>
      </c>
      <c r="U302" s="28">
        <v>5.8823529411764701</v>
      </c>
    </row>
    <row r="303" spans="2:21" ht="15" customHeight="1" x14ac:dyDescent="0.25">
      <c r="B303" s="5" t="s">
        <v>56</v>
      </c>
      <c r="C303" s="6" t="s">
        <v>374</v>
      </c>
      <c r="D303" s="6" t="s">
        <v>383</v>
      </c>
      <c r="E303" s="41">
        <v>30410</v>
      </c>
      <c r="F303" s="15">
        <v>71</v>
      </c>
      <c r="G303" s="23">
        <v>55</v>
      </c>
      <c r="H303" s="23">
        <v>77.464788732394368</v>
      </c>
      <c r="I303" s="23">
        <v>13</v>
      </c>
      <c r="J303" s="19">
        <v>18.30985915492958</v>
      </c>
      <c r="K303" s="23">
        <v>3</v>
      </c>
      <c r="L303" s="28">
        <v>4.225352112676056</v>
      </c>
      <c r="M303" s="19">
        <v>71</v>
      </c>
      <c r="N303" s="19">
        <v>43</v>
      </c>
      <c r="O303" s="19">
        <v>60.563380281690137</v>
      </c>
      <c r="P303" s="35">
        <v>2</v>
      </c>
      <c r="Q303" s="19">
        <v>2.8169014084507045</v>
      </c>
      <c r="R303" s="35">
        <v>14</v>
      </c>
      <c r="S303" s="29">
        <v>19.718309859154928</v>
      </c>
      <c r="T303" s="35">
        <v>12</v>
      </c>
      <c r="U303" s="28">
        <v>16.901408450704224</v>
      </c>
    </row>
    <row r="304" spans="2:21" ht="15" customHeight="1" x14ac:dyDescent="0.25">
      <c r="B304" s="5" t="s">
        <v>56</v>
      </c>
      <c r="C304" s="6" t="s">
        <v>374</v>
      </c>
      <c r="D304" s="6" t="s">
        <v>384</v>
      </c>
      <c r="E304" s="41">
        <v>30411</v>
      </c>
      <c r="F304" s="15">
        <v>60</v>
      </c>
      <c r="G304" s="23">
        <v>52</v>
      </c>
      <c r="H304" s="23">
        <v>86.666666666666671</v>
      </c>
      <c r="I304" s="23">
        <v>8</v>
      </c>
      <c r="J304" s="19">
        <v>13.333333333333334</v>
      </c>
      <c r="K304" s="23">
        <v>0</v>
      </c>
      <c r="L304" s="28">
        <v>0</v>
      </c>
      <c r="M304" s="19">
        <v>60</v>
      </c>
      <c r="N304" s="19">
        <v>36</v>
      </c>
      <c r="O304" s="19">
        <v>60</v>
      </c>
      <c r="P304" s="35">
        <v>1</v>
      </c>
      <c r="Q304" s="19">
        <v>1.6666666666666667</v>
      </c>
      <c r="R304" s="35">
        <v>19</v>
      </c>
      <c r="S304" s="29">
        <v>31.666666666666664</v>
      </c>
      <c r="T304" s="35">
        <v>4</v>
      </c>
      <c r="U304" s="28">
        <v>6.666666666666667</v>
      </c>
    </row>
    <row r="305" spans="2:21" ht="15" customHeight="1" x14ac:dyDescent="0.25">
      <c r="B305" s="5" t="s">
        <v>56</v>
      </c>
      <c r="C305" s="6" t="s">
        <v>374</v>
      </c>
      <c r="D305" s="6" t="s">
        <v>385</v>
      </c>
      <c r="E305" s="41">
        <v>30412</v>
      </c>
      <c r="F305" s="15">
        <v>23</v>
      </c>
      <c r="G305" s="23">
        <v>17</v>
      </c>
      <c r="H305" s="23">
        <v>73.91304347826086</v>
      </c>
      <c r="I305" s="23">
        <v>6</v>
      </c>
      <c r="J305" s="19">
        <v>26.086956521739129</v>
      </c>
      <c r="K305" s="23">
        <v>0</v>
      </c>
      <c r="L305" s="28">
        <v>0</v>
      </c>
      <c r="M305" s="19">
        <v>23</v>
      </c>
      <c r="N305" s="19">
        <v>16</v>
      </c>
      <c r="O305" s="19">
        <v>69.565217391304344</v>
      </c>
      <c r="P305" s="35">
        <v>0</v>
      </c>
      <c r="Q305" s="19">
        <v>0</v>
      </c>
      <c r="R305" s="35">
        <v>7</v>
      </c>
      <c r="S305" s="29">
        <v>30.434782608695656</v>
      </c>
      <c r="T305" s="35">
        <v>0</v>
      </c>
      <c r="U305" s="28">
        <v>0</v>
      </c>
    </row>
    <row r="306" spans="2:21" ht="15" customHeight="1" x14ac:dyDescent="0.25">
      <c r="B306" s="5" t="s">
        <v>56</v>
      </c>
      <c r="C306" s="6" t="s">
        <v>374</v>
      </c>
      <c r="D306" s="6" t="s">
        <v>386</v>
      </c>
      <c r="E306" s="41">
        <v>30413</v>
      </c>
      <c r="F306" s="15">
        <v>55</v>
      </c>
      <c r="G306" s="23">
        <v>52</v>
      </c>
      <c r="H306" s="23">
        <v>94.545454545454547</v>
      </c>
      <c r="I306" s="23">
        <v>3</v>
      </c>
      <c r="J306" s="19">
        <v>5.4545454545454541</v>
      </c>
      <c r="K306" s="23">
        <v>0</v>
      </c>
      <c r="L306" s="28">
        <v>0</v>
      </c>
      <c r="M306" s="19">
        <v>55</v>
      </c>
      <c r="N306" s="19">
        <v>41</v>
      </c>
      <c r="O306" s="19">
        <v>74.545454545454547</v>
      </c>
      <c r="P306" s="35">
        <v>0</v>
      </c>
      <c r="Q306" s="19">
        <v>0</v>
      </c>
      <c r="R306" s="35">
        <v>9</v>
      </c>
      <c r="S306" s="29">
        <v>16.363636363636363</v>
      </c>
      <c r="T306" s="35">
        <v>5</v>
      </c>
      <c r="U306" s="28">
        <v>9.0909090909090917</v>
      </c>
    </row>
    <row r="307" spans="2:21" ht="15" customHeight="1" x14ac:dyDescent="0.25">
      <c r="B307" s="5" t="s">
        <v>56</v>
      </c>
      <c r="C307" s="6" t="s">
        <v>374</v>
      </c>
      <c r="D307" s="6" t="s">
        <v>387</v>
      </c>
      <c r="E307" s="41">
        <v>30414</v>
      </c>
      <c r="F307" s="15">
        <v>151</v>
      </c>
      <c r="G307" s="23">
        <v>138</v>
      </c>
      <c r="H307" s="23">
        <v>91.390728476821195</v>
      </c>
      <c r="I307" s="23">
        <v>13</v>
      </c>
      <c r="J307" s="19">
        <v>8.6092715231788084</v>
      </c>
      <c r="K307" s="23">
        <v>0</v>
      </c>
      <c r="L307" s="28">
        <v>0</v>
      </c>
      <c r="M307" s="19">
        <v>151</v>
      </c>
      <c r="N307" s="19">
        <v>109</v>
      </c>
      <c r="O307" s="19">
        <v>72.185430463576168</v>
      </c>
      <c r="P307" s="35">
        <v>1</v>
      </c>
      <c r="Q307" s="19">
        <v>0.66225165562913912</v>
      </c>
      <c r="R307" s="35">
        <v>29</v>
      </c>
      <c r="S307" s="29">
        <v>19.205298013245034</v>
      </c>
      <c r="T307" s="35">
        <v>12</v>
      </c>
      <c r="U307" s="28">
        <v>7.9470198675496695</v>
      </c>
    </row>
    <row r="308" spans="2:21" ht="15" customHeight="1" x14ac:dyDescent="0.25">
      <c r="B308" s="5" t="s">
        <v>56</v>
      </c>
      <c r="C308" s="6" t="s">
        <v>374</v>
      </c>
      <c r="D308" s="6" t="s">
        <v>388</v>
      </c>
      <c r="E308" s="41">
        <v>30415</v>
      </c>
      <c r="F308" s="15">
        <v>201</v>
      </c>
      <c r="G308" s="23">
        <v>178</v>
      </c>
      <c r="H308" s="23">
        <v>88.557213930348254</v>
      </c>
      <c r="I308" s="23">
        <v>19</v>
      </c>
      <c r="J308" s="19">
        <v>9.4527363184079594</v>
      </c>
      <c r="K308" s="23">
        <v>4</v>
      </c>
      <c r="L308" s="28">
        <v>1.9900497512437811</v>
      </c>
      <c r="M308" s="19">
        <v>201</v>
      </c>
      <c r="N308" s="19">
        <v>136</v>
      </c>
      <c r="O308" s="19">
        <v>67.661691542288565</v>
      </c>
      <c r="P308" s="35">
        <v>5</v>
      </c>
      <c r="Q308" s="19">
        <v>2.4875621890547266</v>
      </c>
      <c r="R308" s="35">
        <v>38</v>
      </c>
      <c r="S308" s="29">
        <v>18.905472636815919</v>
      </c>
      <c r="T308" s="35">
        <v>22</v>
      </c>
      <c r="U308" s="28">
        <v>10.945273631840797</v>
      </c>
    </row>
    <row r="309" spans="2:21" ht="15" customHeight="1" x14ac:dyDescent="0.25">
      <c r="B309" s="5" t="s">
        <v>56</v>
      </c>
      <c r="C309" s="6" t="s">
        <v>374</v>
      </c>
      <c r="D309" s="6" t="s">
        <v>389</v>
      </c>
      <c r="E309" s="41">
        <v>30416</v>
      </c>
      <c r="F309" s="15">
        <v>60</v>
      </c>
      <c r="G309" s="23">
        <v>50</v>
      </c>
      <c r="H309" s="23">
        <v>83.333333333333343</v>
      </c>
      <c r="I309" s="23">
        <v>9</v>
      </c>
      <c r="J309" s="19">
        <v>15</v>
      </c>
      <c r="K309" s="23">
        <v>1</v>
      </c>
      <c r="L309" s="28">
        <v>1.6666666666666667</v>
      </c>
      <c r="M309" s="19">
        <v>60</v>
      </c>
      <c r="N309" s="19">
        <v>40</v>
      </c>
      <c r="O309" s="19">
        <v>66.666666666666657</v>
      </c>
      <c r="P309" s="35">
        <v>0</v>
      </c>
      <c r="Q309" s="19">
        <v>0</v>
      </c>
      <c r="R309" s="35">
        <v>17</v>
      </c>
      <c r="S309" s="29">
        <v>28.333333333333332</v>
      </c>
      <c r="T309" s="35">
        <v>3</v>
      </c>
      <c r="U309" s="28">
        <v>5</v>
      </c>
    </row>
    <row r="310" spans="2:21" ht="15" customHeight="1" x14ac:dyDescent="0.25">
      <c r="B310" s="5" t="s">
        <v>56</v>
      </c>
      <c r="C310" s="6" t="s">
        <v>374</v>
      </c>
      <c r="D310" s="6" t="s">
        <v>390</v>
      </c>
      <c r="E310" s="41">
        <v>30417</v>
      </c>
      <c r="F310" s="15">
        <v>91</v>
      </c>
      <c r="G310" s="23">
        <v>84</v>
      </c>
      <c r="H310" s="23">
        <v>92.307692307692307</v>
      </c>
      <c r="I310" s="23">
        <v>6</v>
      </c>
      <c r="J310" s="19">
        <v>6.593406593406594</v>
      </c>
      <c r="K310" s="23">
        <v>1</v>
      </c>
      <c r="L310" s="28">
        <v>1.098901098901099</v>
      </c>
      <c r="M310" s="19">
        <v>91</v>
      </c>
      <c r="N310" s="19">
        <v>62</v>
      </c>
      <c r="O310" s="19">
        <v>68.131868131868131</v>
      </c>
      <c r="P310" s="35">
        <v>0</v>
      </c>
      <c r="Q310" s="19">
        <v>0</v>
      </c>
      <c r="R310" s="35">
        <v>19</v>
      </c>
      <c r="S310" s="29">
        <v>20.87912087912088</v>
      </c>
      <c r="T310" s="35">
        <v>10</v>
      </c>
      <c r="U310" s="28">
        <v>10.989010989010989</v>
      </c>
    </row>
    <row r="311" spans="2:21" ht="15" customHeight="1" x14ac:dyDescent="0.25">
      <c r="B311" s="5" t="s">
        <v>56</v>
      </c>
      <c r="C311" s="6" t="s">
        <v>391</v>
      </c>
      <c r="D311" s="6" t="s">
        <v>392</v>
      </c>
      <c r="E311" s="41">
        <v>30602</v>
      </c>
      <c r="F311" s="15">
        <v>627</v>
      </c>
      <c r="G311" s="23">
        <v>558</v>
      </c>
      <c r="H311" s="23">
        <v>88.995215311004785</v>
      </c>
      <c r="I311" s="23">
        <v>67</v>
      </c>
      <c r="J311" s="19">
        <v>10.685805422647528</v>
      </c>
      <c r="K311" s="23">
        <v>2</v>
      </c>
      <c r="L311" s="28">
        <v>0.31897926634768742</v>
      </c>
      <c r="M311" s="19">
        <v>627</v>
      </c>
      <c r="N311" s="19">
        <v>426</v>
      </c>
      <c r="O311" s="19">
        <v>67.942583732057415</v>
      </c>
      <c r="P311" s="35">
        <v>22</v>
      </c>
      <c r="Q311" s="19">
        <v>3.5087719298245612</v>
      </c>
      <c r="R311" s="35">
        <v>136</v>
      </c>
      <c r="S311" s="29">
        <v>21.690590111642745</v>
      </c>
      <c r="T311" s="35">
        <v>43</v>
      </c>
      <c r="U311" s="28">
        <v>6.8580542264752795</v>
      </c>
    </row>
    <row r="312" spans="2:21" ht="15" customHeight="1" x14ac:dyDescent="0.25">
      <c r="B312" s="5" t="s">
        <v>56</v>
      </c>
      <c r="C312" s="6" t="s">
        <v>391</v>
      </c>
      <c r="D312" s="6" t="s">
        <v>391</v>
      </c>
      <c r="E312" s="41">
        <v>30601</v>
      </c>
      <c r="F312" s="15">
        <v>574</v>
      </c>
      <c r="G312" s="23">
        <v>486</v>
      </c>
      <c r="H312" s="23">
        <v>84.668989547038336</v>
      </c>
      <c r="I312" s="23">
        <v>85</v>
      </c>
      <c r="J312" s="19">
        <v>14.80836236933798</v>
      </c>
      <c r="K312" s="23">
        <v>3</v>
      </c>
      <c r="L312" s="28">
        <v>0.52264808362369342</v>
      </c>
      <c r="M312" s="19">
        <v>574</v>
      </c>
      <c r="N312" s="19">
        <v>377</v>
      </c>
      <c r="O312" s="19">
        <v>65.679442508710807</v>
      </c>
      <c r="P312" s="35">
        <v>6</v>
      </c>
      <c r="Q312" s="19">
        <v>1.0452961672473868</v>
      </c>
      <c r="R312" s="35">
        <v>134</v>
      </c>
      <c r="S312" s="29">
        <v>23.344947735191639</v>
      </c>
      <c r="T312" s="35">
        <v>57</v>
      </c>
      <c r="U312" s="28">
        <v>9.9303135888501739</v>
      </c>
    </row>
    <row r="313" spans="2:21" ht="15" customHeight="1" x14ac:dyDescent="0.25">
      <c r="B313" s="5" t="s">
        <v>56</v>
      </c>
      <c r="C313" s="6" t="s">
        <v>391</v>
      </c>
      <c r="D313" s="6" t="s">
        <v>393</v>
      </c>
      <c r="E313" s="41">
        <v>30603</v>
      </c>
      <c r="F313" s="15">
        <v>137</v>
      </c>
      <c r="G313" s="23">
        <v>114</v>
      </c>
      <c r="H313" s="23">
        <v>83.211678832116789</v>
      </c>
      <c r="I313" s="23">
        <v>23</v>
      </c>
      <c r="J313" s="19">
        <v>16.788321167883211</v>
      </c>
      <c r="K313" s="23">
        <v>0</v>
      </c>
      <c r="L313" s="28">
        <v>0</v>
      </c>
      <c r="M313" s="19">
        <v>137</v>
      </c>
      <c r="N313" s="19">
        <v>106</v>
      </c>
      <c r="O313" s="19">
        <v>77.372262773722639</v>
      </c>
      <c r="P313" s="35">
        <v>5</v>
      </c>
      <c r="Q313" s="19">
        <v>3.6496350364963499</v>
      </c>
      <c r="R313" s="35">
        <v>18</v>
      </c>
      <c r="S313" s="29">
        <v>13.138686131386862</v>
      </c>
      <c r="T313" s="35">
        <v>8</v>
      </c>
      <c r="U313" s="28">
        <v>5.8394160583941606</v>
      </c>
    </row>
    <row r="314" spans="2:21" ht="15" customHeight="1" x14ac:dyDescent="0.25">
      <c r="B314" s="5" t="s">
        <v>56</v>
      </c>
      <c r="C314" s="6" t="s">
        <v>391</v>
      </c>
      <c r="D314" s="6" t="s">
        <v>394</v>
      </c>
      <c r="E314" s="41">
        <v>30610</v>
      </c>
      <c r="F314" s="15">
        <v>150</v>
      </c>
      <c r="G314" s="23">
        <v>123</v>
      </c>
      <c r="H314" s="23">
        <v>82</v>
      </c>
      <c r="I314" s="23">
        <v>26</v>
      </c>
      <c r="J314" s="19">
        <v>17.333333333333336</v>
      </c>
      <c r="K314" s="23">
        <v>1</v>
      </c>
      <c r="L314" s="28">
        <v>0.66666666666666674</v>
      </c>
      <c r="M314" s="19">
        <v>150</v>
      </c>
      <c r="N314" s="19">
        <v>117</v>
      </c>
      <c r="O314" s="19">
        <v>78</v>
      </c>
      <c r="P314" s="35">
        <v>5</v>
      </c>
      <c r="Q314" s="19">
        <v>3.3333333333333335</v>
      </c>
      <c r="R314" s="35">
        <v>22</v>
      </c>
      <c r="S314" s="29">
        <v>14.666666666666666</v>
      </c>
      <c r="T314" s="35">
        <v>6</v>
      </c>
      <c r="U314" s="28">
        <v>4</v>
      </c>
    </row>
    <row r="315" spans="2:21" ht="15" customHeight="1" x14ac:dyDescent="0.25">
      <c r="B315" s="5" t="s">
        <v>56</v>
      </c>
      <c r="C315" s="6" t="s">
        <v>391</v>
      </c>
      <c r="D315" s="6" t="s">
        <v>395</v>
      </c>
      <c r="E315" s="41">
        <v>30604</v>
      </c>
      <c r="F315" s="15">
        <v>479</v>
      </c>
      <c r="G315" s="23">
        <v>405</v>
      </c>
      <c r="H315" s="23">
        <v>84.551148225469731</v>
      </c>
      <c r="I315" s="23">
        <v>66</v>
      </c>
      <c r="J315" s="19">
        <v>13.778705636743215</v>
      </c>
      <c r="K315" s="23">
        <v>8</v>
      </c>
      <c r="L315" s="28">
        <v>1.6701461377870561</v>
      </c>
      <c r="M315" s="19">
        <v>479</v>
      </c>
      <c r="N315" s="19">
        <v>318</v>
      </c>
      <c r="O315" s="19">
        <v>66.388308977035493</v>
      </c>
      <c r="P315" s="35">
        <v>9</v>
      </c>
      <c r="Q315" s="19">
        <v>1.8789144050104383</v>
      </c>
      <c r="R315" s="35">
        <v>96</v>
      </c>
      <c r="S315" s="29">
        <v>20.041753653444676</v>
      </c>
      <c r="T315" s="35">
        <v>56</v>
      </c>
      <c r="U315" s="28">
        <v>11.691022964509393</v>
      </c>
    </row>
    <row r="316" spans="2:21" ht="15" customHeight="1" x14ac:dyDescent="0.25">
      <c r="B316" s="5" t="s">
        <v>56</v>
      </c>
      <c r="C316" s="6" t="s">
        <v>391</v>
      </c>
      <c r="D316" s="6" t="s">
        <v>396</v>
      </c>
      <c r="E316" s="41">
        <v>30611</v>
      </c>
      <c r="F316" s="15">
        <v>54</v>
      </c>
      <c r="G316" s="23">
        <v>45</v>
      </c>
      <c r="H316" s="23">
        <v>83.333333333333343</v>
      </c>
      <c r="I316" s="23">
        <v>7</v>
      </c>
      <c r="J316" s="19">
        <v>12.962962962962962</v>
      </c>
      <c r="K316" s="23">
        <v>2</v>
      </c>
      <c r="L316" s="28">
        <v>3.7037037037037033</v>
      </c>
      <c r="M316" s="19">
        <v>54</v>
      </c>
      <c r="N316" s="19">
        <v>29</v>
      </c>
      <c r="O316" s="19">
        <v>53.703703703703709</v>
      </c>
      <c r="P316" s="35">
        <v>1</v>
      </c>
      <c r="Q316" s="19">
        <v>1.8518518518518516</v>
      </c>
      <c r="R316" s="35">
        <v>12</v>
      </c>
      <c r="S316" s="29">
        <v>22.222222222222221</v>
      </c>
      <c r="T316" s="35">
        <v>12</v>
      </c>
      <c r="U316" s="28">
        <v>22.222222222222221</v>
      </c>
    </row>
    <row r="317" spans="2:21" ht="15" customHeight="1" x14ac:dyDescent="0.25">
      <c r="B317" s="5" t="s">
        <v>56</v>
      </c>
      <c r="C317" s="6" t="s">
        <v>391</v>
      </c>
      <c r="D317" s="6" t="s">
        <v>397</v>
      </c>
      <c r="E317" s="41">
        <v>30605</v>
      </c>
      <c r="F317" s="15">
        <v>791</v>
      </c>
      <c r="G317" s="23">
        <v>685</v>
      </c>
      <c r="H317" s="23">
        <v>86.5992414664981</v>
      </c>
      <c r="I317" s="23">
        <v>99</v>
      </c>
      <c r="J317" s="19">
        <v>12.515802781289507</v>
      </c>
      <c r="K317" s="23">
        <v>7</v>
      </c>
      <c r="L317" s="28">
        <v>0.88495575221238942</v>
      </c>
      <c r="M317" s="19">
        <v>791</v>
      </c>
      <c r="N317" s="19">
        <v>556</v>
      </c>
      <c r="O317" s="19">
        <v>70.290771175726931</v>
      </c>
      <c r="P317" s="35">
        <v>14</v>
      </c>
      <c r="Q317" s="19">
        <v>1.7699115044247788</v>
      </c>
      <c r="R317" s="35">
        <v>145</v>
      </c>
      <c r="S317" s="29">
        <v>18.331226295828067</v>
      </c>
      <c r="T317" s="35">
        <v>76</v>
      </c>
      <c r="U317" s="28">
        <v>9.6080910240202275</v>
      </c>
    </row>
    <row r="318" spans="2:21" ht="15" customHeight="1" x14ac:dyDescent="0.25">
      <c r="B318" s="5" t="s">
        <v>56</v>
      </c>
      <c r="C318" s="6" t="s">
        <v>391</v>
      </c>
      <c r="D318" s="6" t="s">
        <v>398</v>
      </c>
      <c r="E318" s="41">
        <v>30606</v>
      </c>
      <c r="F318" s="15">
        <v>200</v>
      </c>
      <c r="G318" s="23">
        <v>173</v>
      </c>
      <c r="H318" s="23">
        <v>86.5</v>
      </c>
      <c r="I318" s="23">
        <v>27</v>
      </c>
      <c r="J318" s="19">
        <v>13.5</v>
      </c>
      <c r="K318" s="23">
        <v>0</v>
      </c>
      <c r="L318" s="28">
        <v>0</v>
      </c>
      <c r="M318" s="19">
        <v>200</v>
      </c>
      <c r="N318" s="19">
        <v>128</v>
      </c>
      <c r="O318" s="19">
        <v>64</v>
      </c>
      <c r="P318" s="35">
        <v>3</v>
      </c>
      <c r="Q318" s="19">
        <v>1.5</v>
      </c>
      <c r="R318" s="35">
        <v>42</v>
      </c>
      <c r="S318" s="29">
        <v>21</v>
      </c>
      <c r="T318" s="35">
        <v>27</v>
      </c>
      <c r="U318" s="28">
        <v>13.5</v>
      </c>
    </row>
    <row r="319" spans="2:21" ht="15" customHeight="1" x14ac:dyDescent="0.25">
      <c r="B319" s="5" t="s">
        <v>56</v>
      </c>
      <c r="C319" s="6" t="s">
        <v>391</v>
      </c>
      <c r="D319" s="6" t="s">
        <v>399</v>
      </c>
      <c r="E319" s="41">
        <v>30608</v>
      </c>
      <c r="F319" s="15">
        <v>358</v>
      </c>
      <c r="G319" s="23">
        <v>311</v>
      </c>
      <c r="H319" s="23">
        <v>86.871508379888269</v>
      </c>
      <c r="I319" s="23">
        <v>46</v>
      </c>
      <c r="J319" s="19">
        <v>12.849162011173185</v>
      </c>
      <c r="K319" s="23">
        <v>1</v>
      </c>
      <c r="L319" s="28">
        <v>0.27932960893854747</v>
      </c>
      <c r="M319" s="19">
        <v>358</v>
      </c>
      <c r="N319" s="19">
        <v>283</v>
      </c>
      <c r="O319" s="19">
        <v>79.050279329608941</v>
      </c>
      <c r="P319" s="35">
        <v>5</v>
      </c>
      <c r="Q319" s="19">
        <v>1.3966480446927374</v>
      </c>
      <c r="R319" s="35">
        <v>54</v>
      </c>
      <c r="S319" s="29">
        <v>15.083798882681565</v>
      </c>
      <c r="T319" s="35">
        <v>16</v>
      </c>
      <c r="U319" s="28">
        <v>4.4692737430167595</v>
      </c>
    </row>
    <row r="320" spans="2:21" ht="15" customHeight="1" x14ac:dyDescent="0.25">
      <c r="B320" s="5" t="s">
        <v>56</v>
      </c>
      <c r="C320" s="6" t="s">
        <v>391</v>
      </c>
      <c r="D320" s="6" t="s">
        <v>400</v>
      </c>
      <c r="E320" s="41">
        <v>30609</v>
      </c>
      <c r="F320" s="15">
        <v>350</v>
      </c>
      <c r="G320" s="23">
        <v>308</v>
      </c>
      <c r="H320" s="23">
        <v>88</v>
      </c>
      <c r="I320" s="23">
        <v>39</v>
      </c>
      <c r="J320" s="19">
        <v>11.142857142857142</v>
      </c>
      <c r="K320" s="23">
        <v>3</v>
      </c>
      <c r="L320" s="28">
        <v>0.85714285714285721</v>
      </c>
      <c r="M320" s="19">
        <v>350</v>
      </c>
      <c r="N320" s="19">
        <v>243</v>
      </c>
      <c r="O320" s="19">
        <v>69.428571428571431</v>
      </c>
      <c r="P320" s="35">
        <v>3</v>
      </c>
      <c r="Q320" s="19">
        <v>0.85714285714285721</v>
      </c>
      <c r="R320" s="35">
        <v>78</v>
      </c>
      <c r="S320" s="29">
        <v>22.285714285714285</v>
      </c>
      <c r="T320" s="35">
        <v>26</v>
      </c>
      <c r="U320" s="28">
        <v>7.4285714285714288</v>
      </c>
    </row>
    <row r="321" spans="2:21" ht="15" customHeight="1" x14ac:dyDescent="0.25">
      <c r="B321" s="5" t="s">
        <v>56</v>
      </c>
      <c r="C321" s="6" t="s">
        <v>391</v>
      </c>
      <c r="D321" s="6" t="s">
        <v>401</v>
      </c>
      <c r="E321" s="41">
        <v>30607</v>
      </c>
      <c r="F321" s="15">
        <v>252</v>
      </c>
      <c r="G321" s="23">
        <v>220</v>
      </c>
      <c r="H321" s="23">
        <v>87.301587301587304</v>
      </c>
      <c r="I321" s="23">
        <v>31</v>
      </c>
      <c r="J321" s="19">
        <v>12.301587301587301</v>
      </c>
      <c r="K321" s="23">
        <v>1</v>
      </c>
      <c r="L321" s="28">
        <v>0.3968253968253968</v>
      </c>
      <c r="M321" s="19">
        <v>252</v>
      </c>
      <c r="N321" s="19">
        <v>175</v>
      </c>
      <c r="O321" s="19">
        <v>69.444444444444443</v>
      </c>
      <c r="P321" s="35">
        <v>5</v>
      </c>
      <c r="Q321" s="19">
        <v>1.984126984126984</v>
      </c>
      <c r="R321" s="35">
        <v>51</v>
      </c>
      <c r="S321" s="29">
        <v>20.238095238095237</v>
      </c>
      <c r="T321" s="35">
        <v>21</v>
      </c>
      <c r="U321" s="28">
        <v>8.3333333333333321</v>
      </c>
    </row>
    <row r="322" spans="2:21" ht="15" customHeight="1" x14ac:dyDescent="0.25">
      <c r="B322" s="5" t="s">
        <v>56</v>
      </c>
      <c r="C322" s="6" t="s">
        <v>402</v>
      </c>
      <c r="D322" s="6" t="s">
        <v>403</v>
      </c>
      <c r="E322" s="41">
        <v>30506</v>
      </c>
      <c r="F322" s="15">
        <v>651</v>
      </c>
      <c r="G322" s="23">
        <v>565</v>
      </c>
      <c r="H322" s="23">
        <v>86.789554531490026</v>
      </c>
      <c r="I322" s="23">
        <v>83</v>
      </c>
      <c r="J322" s="19">
        <v>12.749615975422426</v>
      </c>
      <c r="K322" s="23">
        <v>3</v>
      </c>
      <c r="L322" s="28">
        <v>0.46082949308755761</v>
      </c>
      <c r="M322" s="19">
        <v>651</v>
      </c>
      <c r="N322" s="19">
        <v>523</v>
      </c>
      <c r="O322" s="19">
        <v>80.337941628264204</v>
      </c>
      <c r="P322" s="35">
        <v>11</v>
      </c>
      <c r="Q322" s="19">
        <v>1.6897081413210446</v>
      </c>
      <c r="R322" s="35">
        <v>93</v>
      </c>
      <c r="S322" s="29">
        <v>14.285714285714285</v>
      </c>
      <c r="T322" s="35">
        <v>24</v>
      </c>
      <c r="U322" s="28">
        <v>3.6866359447004609</v>
      </c>
    </row>
    <row r="323" spans="2:21" ht="15" customHeight="1" x14ac:dyDescent="0.25">
      <c r="B323" s="5" t="s">
        <v>56</v>
      </c>
      <c r="C323" s="6" t="s">
        <v>402</v>
      </c>
      <c r="D323" s="6" t="s">
        <v>402</v>
      </c>
      <c r="E323" s="41">
        <v>30502</v>
      </c>
      <c r="F323" s="15">
        <v>326</v>
      </c>
      <c r="G323" s="23">
        <v>265</v>
      </c>
      <c r="H323" s="23">
        <v>81.288343558282207</v>
      </c>
      <c r="I323" s="23">
        <v>60</v>
      </c>
      <c r="J323" s="19">
        <v>18.404907975460123</v>
      </c>
      <c r="K323" s="23">
        <v>1</v>
      </c>
      <c r="L323" s="28">
        <v>0.30674846625766872</v>
      </c>
      <c r="M323" s="19">
        <v>326</v>
      </c>
      <c r="N323" s="19">
        <v>242</v>
      </c>
      <c r="O323" s="19">
        <v>74.233128834355838</v>
      </c>
      <c r="P323" s="35">
        <v>9</v>
      </c>
      <c r="Q323" s="19">
        <v>2.7607361963190185</v>
      </c>
      <c r="R323" s="35">
        <v>60</v>
      </c>
      <c r="S323" s="29">
        <v>18.404907975460123</v>
      </c>
      <c r="T323" s="35">
        <v>15</v>
      </c>
      <c r="U323" s="28">
        <v>4.6012269938650308</v>
      </c>
    </row>
    <row r="324" spans="2:21" ht="15" customHeight="1" x14ac:dyDescent="0.25">
      <c r="B324" s="5" t="s">
        <v>56</v>
      </c>
      <c r="C324" s="6" t="s">
        <v>402</v>
      </c>
      <c r="D324" s="6" t="s">
        <v>404</v>
      </c>
      <c r="E324" s="41">
        <v>30503</v>
      </c>
      <c r="F324" s="15">
        <v>496</v>
      </c>
      <c r="G324" s="23">
        <v>427</v>
      </c>
      <c r="H324" s="23">
        <v>86.088709677419345</v>
      </c>
      <c r="I324" s="23">
        <v>65</v>
      </c>
      <c r="J324" s="19">
        <v>13.104838709677418</v>
      </c>
      <c r="K324" s="23">
        <v>4</v>
      </c>
      <c r="L324" s="28">
        <v>0.80645161290322576</v>
      </c>
      <c r="M324" s="19">
        <v>496</v>
      </c>
      <c r="N324" s="19">
        <v>395</v>
      </c>
      <c r="O324" s="19">
        <v>79.637096774193552</v>
      </c>
      <c r="P324" s="35">
        <v>6</v>
      </c>
      <c r="Q324" s="19">
        <v>1.2096774193548387</v>
      </c>
      <c r="R324" s="35">
        <v>75</v>
      </c>
      <c r="S324" s="29">
        <v>15.120967741935484</v>
      </c>
      <c r="T324" s="35">
        <v>20</v>
      </c>
      <c r="U324" s="28">
        <v>4.032258064516129</v>
      </c>
    </row>
    <row r="325" spans="2:21" ht="15" customHeight="1" x14ac:dyDescent="0.25">
      <c r="B325" s="5" t="s">
        <v>56</v>
      </c>
      <c r="C325" s="6" t="s">
        <v>402</v>
      </c>
      <c r="D325" s="6" t="s">
        <v>405</v>
      </c>
      <c r="E325" s="41">
        <v>30504</v>
      </c>
      <c r="F325" s="15">
        <v>931</v>
      </c>
      <c r="G325" s="23">
        <v>815</v>
      </c>
      <c r="H325" s="23">
        <v>87.540279269602578</v>
      </c>
      <c r="I325" s="23">
        <v>110</v>
      </c>
      <c r="J325" s="19">
        <v>11.815252416756177</v>
      </c>
      <c r="K325" s="23">
        <v>6</v>
      </c>
      <c r="L325" s="28">
        <v>0.64446831364124602</v>
      </c>
      <c r="M325" s="19">
        <v>931</v>
      </c>
      <c r="N325" s="19">
        <v>748</v>
      </c>
      <c r="O325" s="19">
        <v>80.343716433942006</v>
      </c>
      <c r="P325" s="35">
        <v>16</v>
      </c>
      <c r="Q325" s="19">
        <v>1.7185821697099892</v>
      </c>
      <c r="R325" s="35">
        <v>132</v>
      </c>
      <c r="S325" s="29">
        <v>14.178302900107411</v>
      </c>
      <c r="T325" s="35">
        <v>35</v>
      </c>
      <c r="U325" s="28">
        <v>3.7593984962406015</v>
      </c>
    </row>
    <row r="326" spans="2:21" ht="15" customHeight="1" x14ac:dyDescent="0.25">
      <c r="B326" s="5" t="s">
        <v>56</v>
      </c>
      <c r="C326" s="6" t="s">
        <v>402</v>
      </c>
      <c r="D326" s="6" t="s">
        <v>406</v>
      </c>
      <c r="E326" s="41">
        <v>30505</v>
      </c>
      <c r="F326" s="15">
        <v>228</v>
      </c>
      <c r="G326" s="23">
        <v>183</v>
      </c>
      <c r="H326" s="23">
        <v>80.26315789473685</v>
      </c>
      <c r="I326" s="23">
        <v>43</v>
      </c>
      <c r="J326" s="19">
        <v>18.859649122807017</v>
      </c>
      <c r="K326" s="23">
        <v>2</v>
      </c>
      <c r="L326" s="28">
        <v>0.8771929824561403</v>
      </c>
      <c r="M326" s="19">
        <v>228</v>
      </c>
      <c r="N326" s="19">
        <v>182</v>
      </c>
      <c r="O326" s="19">
        <v>79.824561403508781</v>
      </c>
      <c r="P326" s="35">
        <v>6</v>
      </c>
      <c r="Q326" s="19">
        <v>2.6315789473684208</v>
      </c>
      <c r="R326" s="35">
        <v>30</v>
      </c>
      <c r="S326" s="29">
        <v>13.157894736842104</v>
      </c>
      <c r="T326" s="35">
        <v>10</v>
      </c>
      <c r="U326" s="28">
        <v>4.3859649122807012</v>
      </c>
    </row>
    <row r="327" spans="2:21" ht="15" customHeight="1" x14ac:dyDescent="0.25">
      <c r="B327" s="5" t="s">
        <v>56</v>
      </c>
      <c r="C327" s="6" t="s">
        <v>402</v>
      </c>
      <c r="D327" s="6" t="s">
        <v>407</v>
      </c>
      <c r="E327" s="41">
        <v>30501</v>
      </c>
      <c r="F327" s="15">
        <v>485</v>
      </c>
      <c r="G327" s="23">
        <v>371</v>
      </c>
      <c r="H327" s="23">
        <v>76.494845360824741</v>
      </c>
      <c r="I327" s="23">
        <v>110</v>
      </c>
      <c r="J327" s="19">
        <v>22.680412371134022</v>
      </c>
      <c r="K327" s="23">
        <v>4</v>
      </c>
      <c r="L327" s="28">
        <v>0.82474226804123718</v>
      </c>
      <c r="M327" s="19">
        <v>485</v>
      </c>
      <c r="N327" s="19">
        <v>372</v>
      </c>
      <c r="O327" s="19">
        <v>76.701030927835063</v>
      </c>
      <c r="P327" s="35">
        <v>15</v>
      </c>
      <c r="Q327" s="19">
        <v>3.0927835051546393</v>
      </c>
      <c r="R327" s="35">
        <v>77</v>
      </c>
      <c r="S327" s="29">
        <v>15.876288659793813</v>
      </c>
      <c r="T327" s="35">
        <v>21</v>
      </c>
      <c r="U327" s="28">
        <v>4.3298969072164946</v>
      </c>
    </row>
    <row r="328" spans="2:21" ht="15" customHeight="1" x14ac:dyDescent="0.25">
      <c r="B328" s="5" t="s">
        <v>56</v>
      </c>
      <c r="C328" s="6" t="s">
        <v>408</v>
      </c>
      <c r="D328" s="6" t="s">
        <v>409</v>
      </c>
      <c r="E328" s="41">
        <v>30701</v>
      </c>
      <c r="F328" s="15">
        <v>127</v>
      </c>
      <c r="G328" s="23">
        <v>118</v>
      </c>
      <c r="H328" s="23">
        <v>92.913385826771659</v>
      </c>
      <c r="I328" s="23">
        <v>8</v>
      </c>
      <c r="J328" s="19">
        <v>6.2992125984251963</v>
      </c>
      <c r="K328" s="23">
        <v>1</v>
      </c>
      <c r="L328" s="28">
        <v>0.78740157480314954</v>
      </c>
      <c r="M328" s="19">
        <v>127</v>
      </c>
      <c r="N328" s="19">
        <v>97</v>
      </c>
      <c r="O328" s="19">
        <v>76.377952755905511</v>
      </c>
      <c r="P328" s="35">
        <v>1</v>
      </c>
      <c r="Q328" s="19">
        <v>0.78740157480314954</v>
      </c>
      <c r="R328" s="35">
        <v>19</v>
      </c>
      <c r="S328" s="29">
        <v>14.960629921259844</v>
      </c>
      <c r="T328" s="35">
        <v>10</v>
      </c>
      <c r="U328" s="28">
        <v>7.8740157480314963</v>
      </c>
    </row>
    <row r="329" spans="2:21" ht="15" customHeight="1" x14ac:dyDescent="0.25">
      <c r="B329" s="5" t="s">
        <v>56</v>
      </c>
      <c r="C329" s="6" t="s">
        <v>408</v>
      </c>
      <c r="D329" s="6" t="s">
        <v>410</v>
      </c>
      <c r="E329" s="41">
        <v>30714</v>
      </c>
      <c r="F329" s="15">
        <v>59</v>
      </c>
      <c r="G329" s="23">
        <v>52</v>
      </c>
      <c r="H329" s="23">
        <v>88.135593220338976</v>
      </c>
      <c r="I329" s="23">
        <v>7</v>
      </c>
      <c r="J329" s="19">
        <v>11.864406779661017</v>
      </c>
      <c r="K329" s="23">
        <v>0</v>
      </c>
      <c r="L329" s="28">
        <v>0</v>
      </c>
      <c r="M329" s="19">
        <v>59</v>
      </c>
      <c r="N329" s="19">
        <v>44</v>
      </c>
      <c r="O329" s="19">
        <v>74.576271186440678</v>
      </c>
      <c r="P329" s="35">
        <v>0</v>
      </c>
      <c r="Q329" s="19">
        <v>0</v>
      </c>
      <c r="R329" s="35">
        <v>9</v>
      </c>
      <c r="S329" s="29">
        <v>15.254237288135593</v>
      </c>
      <c r="T329" s="35">
        <v>6</v>
      </c>
      <c r="U329" s="28">
        <v>10.16949152542373</v>
      </c>
    </row>
    <row r="330" spans="2:21" ht="15" customHeight="1" x14ac:dyDescent="0.25">
      <c r="B330" s="5" t="s">
        <v>56</v>
      </c>
      <c r="C330" s="6" t="s">
        <v>408</v>
      </c>
      <c r="D330" s="6" t="s">
        <v>411</v>
      </c>
      <c r="E330" s="41">
        <v>30702</v>
      </c>
      <c r="F330" s="15">
        <v>48</v>
      </c>
      <c r="G330" s="23">
        <v>43</v>
      </c>
      <c r="H330" s="23">
        <v>89.583333333333343</v>
      </c>
      <c r="I330" s="23">
        <v>5</v>
      </c>
      <c r="J330" s="19">
        <v>10.416666666666668</v>
      </c>
      <c r="K330" s="23">
        <v>0</v>
      </c>
      <c r="L330" s="28">
        <v>0</v>
      </c>
      <c r="M330" s="19">
        <v>48</v>
      </c>
      <c r="N330" s="19">
        <v>35</v>
      </c>
      <c r="O330" s="19">
        <v>72.916666666666657</v>
      </c>
      <c r="P330" s="35">
        <v>2</v>
      </c>
      <c r="Q330" s="19">
        <v>4.1666666666666661</v>
      </c>
      <c r="R330" s="35">
        <v>8</v>
      </c>
      <c r="S330" s="29">
        <v>16.666666666666664</v>
      </c>
      <c r="T330" s="35">
        <v>3</v>
      </c>
      <c r="U330" s="28">
        <v>6.25</v>
      </c>
    </row>
    <row r="331" spans="2:21" ht="15" customHeight="1" x14ac:dyDescent="0.25">
      <c r="B331" s="5" t="s">
        <v>56</v>
      </c>
      <c r="C331" s="6" t="s">
        <v>408</v>
      </c>
      <c r="D331" s="6" t="s">
        <v>412</v>
      </c>
      <c r="E331" s="41">
        <v>30703</v>
      </c>
      <c r="F331" s="15">
        <v>152</v>
      </c>
      <c r="G331" s="23">
        <v>139</v>
      </c>
      <c r="H331" s="23">
        <v>91.44736842105263</v>
      </c>
      <c r="I331" s="23">
        <v>10</v>
      </c>
      <c r="J331" s="19">
        <v>6.5789473684210522</v>
      </c>
      <c r="K331" s="23">
        <v>3</v>
      </c>
      <c r="L331" s="28">
        <v>1.9736842105263157</v>
      </c>
      <c r="M331" s="19">
        <v>152</v>
      </c>
      <c r="N331" s="19">
        <v>102</v>
      </c>
      <c r="O331" s="19">
        <v>67.10526315789474</v>
      </c>
      <c r="P331" s="35">
        <v>8</v>
      </c>
      <c r="Q331" s="19">
        <v>5.2631578947368416</v>
      </c>
      <c r="R331" s="35">
        <v>30</v>
      </c>
      <c r="S331" s="29">
        <v>19.736842105263158</v>
      </c>
      <c r="T331" s="35">
        <v>12</v>
      </c>
      <c r="U331" s="28">
        <v>7.8947368421052628</v>
      </c>
    </row>
    <row r="332" spans="2:21" ht="15" customHeight="1" x14ac:dyDescent="0.25">
      <c r="B332" s="5" t="s">
        <v>56</v>
      </c>
      <c r="C332" s="6" t="s">
        <v>408</v>
      </c>
      <c r="D332" s="6" t="s">
        <v>413</v>
      </c>
      <c r="E332" s="41">
        <v>30704</v>
      </c>
      <c r="F332" s="15">
        <v>96</v>
      </c>
      <c r="G332" s="23">
        <v>75</v>
      </c>
      <c r="H332" s="23">
        <v>78.125</v>
      </c>
      <c r="I332" s="23">
        <v>19</v>
      </c>
      <c r="J332" s="19">
        <v>19.791666666666664</v>
      </c>
      <c r="K332" s="23">
        <v>2</v>
      </c>
      <c r="L332" s="28">
        <v>2.083333333333333</v>
      </c>
      <c r="M332" s="19">
        <v>96</v>
      </c>
      <c r="N332" s="19">
        <v>61</v>
      </c>
      <c r="O332" s="19">
        <v>63.541666666666664</v>
      </c>
      <c r="P332" s="35">
        <v>1</v>
      </c>
      <c r="Q332" s="19">
        <v>1.0416666666666665</v>
      </c>
      <c r="R332" s="35">
        <v>21</v>
      </c>
      <c r="S332" s="29">
        <v>21.875</v>
      </c>
      <c r="T332" s="35">
        <v>13</v>
      </c>
      <c r="U332" s="28">
        <v>13.541666666666666</v>
      </c>
    </row>
    <row r="333" spans="2:21" ht="15" customHeight="1" x14ac:dyDescent="0.25">
      <c r="B333" s="5" t="s">
        <v>56</v>
      </c>
      <c r="C333" s="6" t="s">
        <v>408</v>
      </c>
      <c r="D333" s="6" t="s">
        <v>414</v>
      </c>
      <c r="E333" s="41">
        <v>30705</v>
      </c>
      <c r="F333" s="15">
        <v>14</v>
      </c>
      <c r="G333" s="23">
        <v>13</v>
      </c>
      <c r="H333" s="23">
        <v>92.857142857142861</v>
      </c>
      <c r="I333" s="23">
        <v>1</v>
      </c>
      <c r="J333" s="19">
        <v>7.1428571428571423</v>
      </c>
      <c r="K333" s="23">
        <v>0</v>
      </c>
      <c r="L333" s="28">
        <v>0</v>
      </c>
      <c r="M333" s="19">
        <v>14</v>
      </c>
      <c r="N333" s="19">
        <v>11</v>
      </c>
      <c r="O333" s="19">
        <v>78.571428571428569</v>
      </c>
      <c r="P333" s="35">
        <v>0</v>
      </c>
      <c r="Q333" s="19">
        <v>0</v>
      </c>
      <c r="R333" s="35">
        <v>2</v>
      </c>
      <c r="S333" s="29">
        <v>14.285714285714285</v>
      </c>
      <c r="T333" s="35">
        <v>1</v>
      </c>
      <c r="U333" s="28">
        <v>7.1428571428571423</v>
      </c>
    </row>
    <row r="334" spans="2:21" ht="15" customHeight="1" x14ac:dyDescent="0.25">
      <c r="B334" s="5" t="s">
        <v>56</v>
      </c>
      <c r="C334" s="6" t="s">
        <v>408</v>
      </c>
      <c r="D334" s="6" t="s">
        <v>415</v>
      </c>
      <c r="E334" s="41">
        <v>30706</v>
      </c>
      <c r="F334" s="15">
        <v>17</v>
      </c>
      <c r="G334" s="23">
        <v>17</v>
      </c>
      <c r="H334" s="23">
        <v>100</v>
      </c>
      <c r="I334" s="23">
        <v>0</v>
      </c>
      <c r="J334" s="19">
        <v>0</v>
      </c>
      <c r="K334" s="23">
        <v>0</v>
      </c>
      <c r="L334" s="28">
        <v>0</v>
      </c>
      <c r="M334" s="19">
        <v>17</v>
      </c>
      <c r="N334" s="19">
        <v>13</v>
      </c>
      <c r="O334" s="19">
        <v>76.470588235294116</v>
      </c>
      <c r="P334" s="35">
        <v>0</v>
      </c>
      <c r="Q334" s="19">
        <v>0</v>
      </c>
      <c r="R334" s="35">
        <v>4</v>
      </c>
      <c r="S334" s="29">
        <v>23.52941176470588</v>
      </c>
      <c r="T334" s="35">
        <v>0</v>
      </c>
      <c r="U334" s="28">
        <v>0</v>
      </c>
    </row>
    <row r="335" spans="2:21" ht="15" customHeight="1" x14ac:dyDescent="0.25">
      <c r="B335" s="5" t="s">
        <v>56</v>
      </c>
      <c r="C335" s="6" t="s">
        <v>408</v>
      </c>
      <c r="D335" s="6" t="s">
        <v>416</v>
      </c>
      <c r="E335" s="41">
        <v>30707</v>
      </c>
      <c r="F335" s="15">
        <v>25</v>
      </c>
      <c r="G335" s="23">
        <v>15</v>
      </c>
      <c r="H335" s="23">
        <v>60</v>
      </c>
      <c r="I335" s="23">
        <v>10</v>
      </c>
      <c r="J335" s="19">
        <v>40</v>
      </c>
      <c r="K335" s="23">
        <v>0</v>
      </c>
      <c r="L335" s="28">
        <v>0</v>
      </c>
      <c r="M335" s="19">
        <v>25</v>
      </c>
      <c r="N335" s="19">
        <v>20</v>
      </c>
      <c r="O335" s="19">
        <v>80</v>
      </c>
      <c r="P335" s="35">
        <v>0</v>
      </c>
      <c r="Q335" s="19">
        <v>0</v>
      </c>
      <c r="R335" s="35">
        <v>4</v>
      </c>
      <c r="S335" s="29">
        <v>16</v>
      </c>
      <c r="T335" s="35">
        <v>1</v>
      </c>
      <c r="U335" s="28">
        <v>4</v>
      </c>
    </row>
    <row r="336" spans="2:21" ht="15" customHeight="1" x14ac:dyDescent="0.25">
      <c r="B336" s="5" t="s">
        <v>56</v>
      </c>
      <c r="C336" s="6" t="s">
        <v>408</v>
      </c>
      <c r="D336" s="6" t="s">
        <v>417</v>
      </c>
      <c r="E336" s="41">
        <v>30708</v>
      </c>
      <c r="F336" s="15">
        <v>262</v>
      </c>
      <c r="G336" s="23">
        <v>226</v>
      </c>
      <c r="H336" s="23">
        <v>86.25954198473282</v>
      </c>
      <c r="I336" s="23">
        <v>36</v>
      </c>
      <c r="J336" s="19">
        <v>13.740458015267176</v>
      </c>
      <c r="K336" s="23">
        <v>0</v>
      </c>
      <c r="L336" s="28">
        <v>0</v>
      </c>
      <c r="M336" s="19">
        <v>262</v>
      </c>
      <c r="N336" s="19">
        <v>194</v>
      </c>
      <c r="O336" s="19">
        <v>74.045801526717554</v>
      </c>
      <c r="P336" s="35">
        <v>10</v>
      </c>
      <c r="Q336" s="19">
        <v>3.8167938931297711</v>
      </c>
      <c r="R336" s="35">
        <v>43</v>
      </c>
      <c r="S336" s="29">
        <v>16.412213740458014</v>
      </c>
      <c r="T336" s="35">
        <v>15</v>
      </c>
      <c r="U336" s="28">
        <v>5.7251908396946565</v>
      </c>
    </row>
    <row r="337" spans="2:21" ht="15" customHeight="1" x14ac:dyDescent="0.25">
      <c r="B337" s="5" t="s">
        <v>56</v>
      </c>
      <c r="C337" s="6" t="s">
        <v>408</v>
      </c>
      <c r="D337" s="6" t="s">
        <v>418</v>
      </c>
      <c r="E337" s="41">
        <v>30709</v>
      </c>
      <c r="F337" s="15">
        <v>9</v>
      </c>
      <c r="G337" s="23">
        <v>6</v>
      </c>
      <c r="H337" s="23">
        <v>66.666666666666657</v>
      </c>
      <c r="I337" s="23">
        <v>3</v>
      </c>
      <c r="J337" s="19">
        <v>33.333333333333329</v>
      </c>
      <c r="K337" s="23">
        <v>0</v>
      </c>
      <c r="L337" s="28">
        <v>0</v>
      </c>
      <c r="M337" s="19">
        <v>9</v>
      </c>
      <c r="N337" s="19">
        <v>5</v>
      </c>
      <c r="O337" s="19">
        <v>55.555555555555557</v>
      </c>
      <c r="P337" s="35">
        <v>0</v>
      </c>
      <c r="Q337" s="19">
        <v>0</v>
      </c>
      <c r="R337" s="35">
        <v>4</v>
      </c>
      <c r="S337" s="29">
        <v>44.444444444444443</v>
      </c>
      <c r="T337" s="35">
        <v>0</v>
      </c>
      <c r="U337" s="28">
        <v>0</v>
      </c>
    </row>
    <row r="338" spans="2:21" ht="15" customHeight="1" x14ac:dyDescent="0.25">
      <c r="B338" s="5" t="s">
        <v>56</v>
      </c>
      <c r="C338" s="6" t="s">
        <v>408</v>
      </c>
      <c r="D338" s="6" t="s">
        <v>166</v>
      </c>
      <c r="E338" s="41">
        <v>30710</v>
      </c>
      <c r="F338" s="15">
        <v>37</v>
      </c>
      <c r="G338" s="23">
        <v>33</v>
      </c>
      <c r="H338" s="23">
        <v>89.189189189189193</v>
      </c>
      <c r="I338" s="23">
        <v>4</v>
      </c>
      <c r="J338" s="19">
        <v>10.810810810810811</v>
      </c>
      <c r="K338" s="23">
        <v>0</v>
      </c>
      <c r="L338" s="28">
        <v>0</v>
      </c>
      <c r="M338" s="19">
        <v>37</v>
      </c>
      <c r="N338" s="19">
        <v>29</v>
      </c>
      <c r="O338" s="19">
        <v>78.378378378378372</v>
      </c>
      <c r="P338" s="35">
        <v>0</v>
      </c>
      <c r="Q338" s="19">
        <v>0</v>
      </c>
      <c r="R338" s="35">
        <v>7</v>
      </c>
      <c r="S338" s="29">
        <v>18.918918918918919</v>
      </c>
      <c r="T338" s="35">
        <v>1</v>
      </c>
      <c r="U338" s="28">
        <v>2.7027027027027026</v>
      </c>
    </row>
    <row r="339" spans="2:21" ht="15" customHeight="1" x14ac:dyDescent="0.25">
      <c r="B339" s="5" t="s">
        <v>56</v>
      </c>
      <c r="C339" s="6" t="s">
        <v>408</v>
      </c>
      <c r="D339" s="6" t="s">
        <v>419</v>
      </c>
      <c r="E339" s="41">
        <v>30711</v>
      </c>
      <c r="F339" s="15" t="s">
        <v>420</v>
      </c>
      <c r="G339" s="23" t="s">
        <v>420</v>
      </c>
      <c r="H339" s="23" t="s">
        <v>420</v>
      </c>
      <c r="I339" s="23" t="s">
        <v>420</v>
      </c>
      <c r="J339" s="19" t="s">
        <v>420</v>
      </c>
      <c r="K339" s="23" t="s">
        <v>420</v>
      </c>
      <c r="L339" s="28" t="s">
        <v>420</v>
      </c>
      <c r="M339" s="19" t="s">
        <v>420</v>
      </c>
      <c r="N339" s="19" t="s">
        <v>420</v>
      </c>
      <c r="O339" s="19" t="s">
        <v>420</v>
      </c>
      <c r="P339" s="35" t="s">
        <v>420</v>
      </c>
      <c r="Q339" s="19" t="s">
        <v>420</v>
      </c>
      <c r="R339" s="35" t="s">
        <v>420</v>
      </c>
      <c r="S339" s="29" t="s">
        <v>420</v>
      </c>
      <c r="T339" s="35" t="s">
        <v>420</v>
      </c>
      <c r="U339" s="28" t="s">
        <v>420</v>
      </c>
    </row>
    <row r="340" spans="2:21" ht="15" customHeight="1" x14ac:dyDescent="0.25">
      <c r="B340" s="5" t="s">
        <v>56</v>
      </c>
      <c r="C340" s="6" t="s">
        <v>408</v>
      </c>
      <c r="D340" s="6" t="s">
        <v>421</v>
      </c>
      <c r="E340" s="41">
        <v>30712</v>
      </c>
      <c r="F340" s="15">
        <v>47</v>
      </c>
      <c r="G340" s="23">
        <v>41</v>
      </c>
      <c r="H340" s="23">
        <v>87.2340425531915</v>
      </c>
      <c r="I340" s="23">
        <v>5</v>
      </c>
      <c r="J340" s="19">
        <v>10.638297872340425</v>
      </c>
      <c r="K340" s="23">
        <v>1</v>
      </c>
      <c r="L340" s="28">
        <v>2.1276595744680851</v>
      </c>
      <c r="M340" s="19">
        <v>47</v>
      </c>
      <c r="N340" s="19">
        <v>30</v>
      </c>
      <c r="O340" s="19">
        <v>63.829787234042556</v>
      </c>
      <c r="P340" s="35">
        <v>2</v>
      </c>
      <c r="Q340" s="19">
        <v>4.2553191489361701</v>
      </c>
      <c r="R340" s="35">
        <v>12</v>
      </c>
      <c r="S340" s="29">
        <v>25.531914893617021</v>
      </c>
      <c r="T340" s="35">
        <v>3</v>
      </c>
      <c r="U340" s="28">
        <v>6.3829787234042552</v>
      </c>
    </row>
    <row r="341" spans="2:21" ht="15" customHeight="1" x14ac:dyDescent="0.25">
      <c r="B341" s="5" t="s">
        <v>56</v>
      </c>
      <c r="C341" s="6" t="s">
        <v>408</v>
      </c>
      <c r="D341" s="6" t="s">
        <v>422</v>
      </c>
      <c r="E341" s="41">
        <v>30713</v>
      </c>
      <c r="F341" s="15">
        <v>25</v>
      </c>
      <c r="G341" s="23">
        <v>19</v>
      </c>
      <c r="H341" s="23">
        <v>76</v>
      </c>
      <c r="I341" s="23">
        <v>6</v>
      </c>
      <c r="J341" s="19">
        <v>24</v>
      </c>
      <c r="K341" s="23">
        <v>0</v>
      </c>
      <c r="L341" s="28">
        <v>0</v>
      </c>
      <c r="M341" s="19">
        <v>25</v>
      </c>
      <c r="N341" s="19">
        <v>23</v>
      </c>
      <c r="O341" s="19">
        <v>92</v>
      </c>
      <c r="P341" s="35">
        <v>0</v>
      </c>
      <c r="Q341" s="19">
        <v>0</v>
      </c>
      <c r="R341" s="35">
        <v>2</v>
      </c>
      <c r="S341" s="29">
        <v>8</v>
      </c>
      <c r="T341" s="35">
        <v>0</v>
      </c>
      <c r="U341" s="28">
        <v>0</v>
      </c>
    </row>
    <row r="342" spans="2:21" ht="15" customHeight="1" x14ac:dyDescent="0.25">
      <c r="B342" s="5" t="s">
        <v>57</v>
      </c>
      <c r="C342" s="6" t="s">
        <v>57</v>
      </c>
      <c r="D342" s="6" t="s">
        <v>423</v>
      </c>
      <c r="E342" s="41">
        <v>40102</v>
      </c>
      <c r="F342" s="15">
        <v>2237</v>
      </c>
      <c r="G342" s="23">
        <v>2098</v>
      </c>
      <c r="H342" s="23">
        <v>93.786320965578895</v>
      </c>
      <c r="I342" s="23">
        <v>81</v>
      </c>
      <c r="J342" s="19">
        <v>3.6209208761734466</v>
      </c>
      <c r="K342" s="23">
        <v>58</v>
      </c>
      <c r="L342" s="28">
        <v>2.5927581582476531</v>
      </c>
      <c r="M342" s="19">
        <v>2237</v>
      </c>
      <c r="N342" s="19">
        <v>1223</v>
      </c>
      <c r="O342" s="19">
        <v>54.671434957532405</v>
      </c>
      <c r="P342" s="35">
        <v>41</v>
      </c>
      <c r="Q342" s="19">
        <v>1.8328118015198926</v>
      </c>
      <c r="R342" s="35">
        <v>521</v>
      </c>
      <c r="S342" s="29">
        <v>23.290120697362539</v>
      </c>
      <c r="T342" s="35">
        <v>452</v>
      </c>
      <c r="U342" s="28">
        <v>20.205632543585157</v>
      </c>
    </row>
    <row r="343" spans="2:21" ht="15" customHeight="1" x14ac:dyDescent="0.25">
      <c r="B343" s="5" t="s">
        <v>57</v>
      </c>
      <c r="C343" s="6" t="s">
        <v>57</v>
      </c>
      <c r="D343" s="6" t="s">
        <v>57</v>
      </c>
      <c r="E343" s="41">
        <v>40101</v>
      </c>
      <c r="F343" s="15">
        <v>939</v>
      </c>
      <c r="G343" s="23">
        <v>854</v>
      </c>
      <c r="H343" s="23">
        <v>90.947816826411071</v>
      </c>
      <c r="I343" s="23">
        <v>66</v>
      </c>
      <c r="J343" s="19">
        <v>7.0287539936102235</v>
      </c>
      <c r="K343" s="23">
        <v>19</v>
      </c>
      <c r="L343" s="28">
        <v>2.023429179978701</v>
      </c>
      <c r="M343" s="19">
        <v>939</v>
      </c>
      <c r="N343" s="19">
        <v>507</v>
      </c>
      <c r="O343" s="19">
        <v>53.993610223642172</v>
      </c>
      <c r="P343" s="35">
        <v>12</v>
      </c>
      <c r="Q343" s="19">
        <v>1.2779552715654952</v>
      </c>
      <c r="R343" s="35">
        <v>240</v>
      </c>
      <c r="S343" s="29">
        <v>25.559105431309902</v>
      </c>
      <c r="T343" s="35">
        <v>180</v>
      </c>
      <c r="U343" s="28">
        <v>19.169329073482427</v>
      </c>
    </row>
    <row r="344" spans="2:21" ht="15" customHeight="1" x14ac:dyDescent="0.25">
      <c r="B344" s="5" t="s">
        <v>57</v>
      </c>
      <c r="C344" s="6" t="s">
        <v>57</v>
      </c>
      <c r="D344" s="6" t="s">
        <v>424</v>
      </c>
      <c r="E344" s="41">
        <v>40103</v>
      </c>
      <c r="F344" s="15">
        <v>2423</v>
      </c>
      <c r="G344" s="23">
        <v>2254</v>
      </c>
      <c r="H344" s="23">
        <v>93.025175402393728</v>
      </c>
      <c r="I344" s="23">
        <v>120</v>
      </c>
      <c r="J344" s="19">
        <v>4.9525381758151052</v>
      </c>
      <c r="K344" s="23">
        <v>49</v>
      </c>
      <c r="L344" s="28">
        <v>2.022286421791168</v>
      </c>
      <c r="M344" s="19">
        <v>2423</v>
      </c>
      <c r="N344" s="19">
        <v>1188</v>
      </c>
      <c r="O344" s="19">
        <v>49.030127940569542</v>
      </c>
      <c r="P344" s="35">
        <v>30</v>
      </c>
      <c r="Q344" s="19">
        <v>1.2381345439537763</v>
      </c>
      <c r="R344" s="35">
        <v>737</v>
      </c>
      <c r="S344" s="29">
        <v>30.41683862979777</v>
      </c>
      <c r="T344" s="35">
        <v>468</v>
      </c>
      <c r="U344" s="28">
        <v>19.314898885678911</v>
      </c>
    </row>
    <row r="345" spans="2:21" ht="15" customHeight="1" x14ac:dyDescent="0.25">
      <c r="B345" s="5" t="s">
        <v>57</v>
      </c>
      <c r="C345" s="6" t="s">
        <v>57</v>
      </c>
      <c r="D345" s="6" t="s">
        <v>425</v>
      </c>
      <c r="E345" s="41">
        <v>40104</v>
      </c>
      <c r="F345" s="15">
        <v>3833</v>
      </c>
      <c r="G345" s="23">
        <v>3580</v>
      </c>
      <c r="H345" s="23">
        <v>93.399426037046695</v>
      </c>
      <c r="I345" s="23">
        <v>174</v>
      </c>
      <c r="J345" s="19">
        <v>4.5395251761022699</v>
      </c>
      <c r="K345" s="23">
        <v>79</v>
      </c>
      <c r="L345" s="28">
        <v>2.0610487868510305</v>
      </c>
      <c r="M345" s="19">
        <v>3833</v>
      </c>
      <c r="N345" s="19">
        <v>2199</v>
      </c>
      <c r="O345" s="19">
        <v>57.370206104878683</v>
      </c>
      <c r="P345" s="35">
        <v>67</v>
      </c>
      <c r="Q345" s="19">
        <v>1.7479780850508739</v>
      </c>
      <c r="R345" s="35">
        <v>895</v>
      </c>
      <c r="S345" s="29">
        <v>23.349856509261674</v>
      </c>
      <c r="T345" s="35">
        <v>672</v>
      </c>
      <c r="U345" s="28">
        <v>17.531959300808765</v>
      </c>
    </row>
    <row r="346" spans="2:21" ht="15" customHeight="1" x14ac:dyDescent="0.25">
      <c r="B346" s="5" t="s">
        <v>57</v>
      </c>
      <c r="C346" s="6" t="s">
        <v>57</v>
      </c>
      <c r="D346" s="6" t="s">
        <v>426</v>
      </c>
      <c r="E346" s="41">
        <v>40105</v>
      </c>
      <c r="F346" s="15">
        <v>612</v>
      </c>
      <c r="G346" s="23">
        <v>575</v>
      </c>
      <c r="H346" s="23">
        <v>93.954248366013076</v>
      </c>
      <c r="I346" s="23">
        <v>28</v>
      </c>
      <c r="J346" s="19">
        <v>4.5751633986928102</v>
      </c>
      <c r="K346" s="23">
        <v>9</v>
      </c>
      <c r="L346" s="28">
        <v>1.4705882352941175</v>
      </c>
      <c r="M346" s="19">
        <v>612</v>
      </c>
      <c r="N346" s="19">
        <v>332</v>
      </c>
      <c r="O346" s="19">
        <v>54.248366013071895</v>
      </c>
      <c r="P346" s="35">
        <v>7</v>
      </c>
      <c r="Q346" s="19">
        <v>1.1437908496732025</v>
      </c>
      <c r="R346" s="35">
        <v>159</v>
      </c>
      <c r="S346" s="29">
        <v>25.980392156862749</v>
      </c>
      <c r="T346" s="35">
        <v>114</v>
      </c>
      <c r="U346" s="28">
        <v>18.627450980392158</v>
      </c>
    </row>
    <row r="347" spans="2:21" ht="15" customHeight="1" x14ac:dyDescent="0.25">
      <c r="B347" s="5" t="s">
        <v>57</v>
      </c>
      <c r="C347" s="6" t="s">
        <v>57</v>
      </c>
      <c r="D347" s="6" t="s">
        <v>427</v>
      </c>
      <c r="E347" s="41">
        <v>40106</v>
      </c>
      <c r="F347" s="15">
        <v>211</v>
      </c>
      <c r="G347" s="23">
        <v>196</v>
      </c>
      <c r="H347" s="23">
        <v>92.890995260663516</v>
      </c>
      <c r="I347" s="23">
        <v>14</v>
      </c>
      <c r="J347" s="19">
        <v>6.6350710900473935</v>
      </c>
      <c r="K347" s="23">
        <v>1</v>
      </c>
      <c r="L347" s="28">
        <v>0.47393364928909953</v>
      </c>
      <c r="M347" s="19">
        <v>211</v>
      </c>
      <c r="N347" s="19">
        <v>122</v>
      </c>
      <c r="O347" s="19">
        <v>57.81990521327014</v>
      </c>
      <c r="P347" s="35">
        <v>0</v>
      </c>
      <c r="Q347" s="19">
        <v>0</v>
      </c>
      <c r="R347" s="35">
        <v>58</v>
      </c>
      <c r="S347" s="29">
        <v>27.488151658767773</v>
      </c>
      <c r="T347" s="35">
        <v>31</v>
      </c>
      <c r="U347" s="28">
        <v>14.691943127962084</v>
      </c>
    </row>
    <row r="348" spans="2:21" ht="15" customHeight="1" x14ac:dyDescent="0.25">
      <c r="B348" s="5" t="s">
        <v>57</v>
      </c>
      <c r="C348" s="6" t="s">
        <v>57</v>
      </c>
      <c r="D348" s="6" t="s">
        <v>428</v>
      </c>
      <c r="E348" s="41">
        <v>40107</v>
      </c>
      <c r="F348" s="15">
        <v>2195</v>
      </c>
      <c r="G348" s="23">
        <v>2066</v>
      </c>
      <c r="H348" s="23">
        <v>94.123006833712992</v>
      </c>
      <c r="I348" s="23">
        <v>81</v>
      </c>
      <c r="J348" s="19">
        <v>3.6902050113895219</v>
      </c>
      <c r="K348" s="23">
        <v>48</v>
      </c>
      <c r="L348" s="28">
        <v>2.1867881548974943</v>
      </c>
      <c r="M348" s="19">
        <v>2195</v>
      </c>
      <c r="N348" s="19">
        <v>1112</v>
      </c>
      <c r="O348" s="19">
        <v>50.66059225512528</v>
      </c>
      <c r="P348" s="35">
        <v>37</v>
      </c>
      <c r="Q348" s="19">
        <v>1.6856492027334851</v>
      </c>
      <c r="R348" s="35">
        <v>551</v>
      </c>
      <c r="S348" s="29">
        <v>25.102505694760818</v>
      </c>
      <c r="T348" s="35">
        <v>495</v>
      </c>
      <c r="U348" s="28">
        <v>22.551252847380411</v>
      </c>
    </row>
    <row r="349" spans="2:21" ht="15" customHeight="1" x14ac:dyDescent="0.25">
      <c r="B349" s="5" t="s">
        <v>57</v>
      </c>
      <c r="C349" s="6" t="s">
        <v>57</v>
      </c>
      <c r="D349" s="6" t="s">
        <v>429</v>
      </c>
      <c r="E349" s="41">
        <v>40129</v>
      </c>
      <c r="F349" s="15">
        <v>1182</v>
      </c>
      <c r="G349" s="23">
        <v>1119</v>
      </c>
      <c r="H349" s="23">
        <v>94.670050761421322</v>
      </c>
      <c r="I349" s="23">
        <v>43</v>
      </c>
      <c r="J349" s="19">
        <v>3.6379018612521152</v>
      </c>
      <c r="K349" s="23">
        <v>20</v>
      </c>
      <c r="L349" s="28">
        <v>1.6920473773265652</v>
      </c>
      <c r="M349" s="19">
        <v>1182</v>
      </c>
      <c r="N349" s="19">
        <v>647</v>
      </c>
      <c r="O349" s="19">
        <v>54.737732656514382</v>
      </c>
      <c r="P349" s="35">
        <v>21</v>
      </c>
      <c r="Q349" s="19">
        <v>1.7766497461928936</v>
      </c>
      <c r="R349" s="35">
        <v>259</v>
      </c>
      <c r="S349" s="29">
        <v>21.912013536379018</v>
      </c>
      <c r="T349" s="35">
        <v>255</v>
      </c>
      <c r="U349" s="28">
        <v>21.573604060913706</v>
      </c>
    </row>
    <row r="350" spans="2:21" ht="15" customHeight="1" x14ac:dyDescent="0.25">
      <c r="B350" s="5" t="s">
        <v>57</v>
      </c>
      <c r="C350" s="6" t="s">
        <v>57</v>
      </c>
      <c r="D350" s="6" t="s">
        <v>430</v>
      </c>
      <c r="E350" s="41">
        <v>40108</v>
      </c>
      <c r="F350" s="15">
        <v>1762</v>
      </c>
      <c r="G350" s="23">
        <v>1657</v>
      </c>
      <c r="H350" s="23">
        <v>94.040862656072647</v>
      </c>
      <c r="I350" s="23">
        <v>78</v>
      </c>
      <c r="J350" s="19">
        <v>4.426787741203178</v>
      </c>
      <c r="K350" s="23">
        <v>27</v>
      </c>
      <c r="L350" s="28">
        <v>1.532349602724177</v>
      </c>
      <c r="M350" s="19">
        <v>1762</v>
      </c>
      <c r="N350" s="19">
        <v>899</v>
      </c>
      <c r="O350" s="19">
        <v>51.021566401816123</v>
      </c>
      <c r="P350" s="35">
        <v>18</v>
      </c>
      <c r="Q350" s="19">
        <v>1.0215664018161181</v>
      </c>
      <c r="R350" s="35">
        <v>444</v>
      </c>
      <c r="S350" s="29">
        <v>25.198637911464246</v>
      </c>
      <c r="T350" s="35">
        <v>401</v>
      </c>
      <c r="U350" s="28">
        <v>22.758229284903521</v>
      </c>
    </row>
    <row r="351" spans="2:21" ht="15" customHeight="1" x14ac:dyDescent="0.25">
      <c r="B351" s="5" t="s">
        <v>57</v>
      </c>
      <c r="C351" s="6" t="s">
        <v>57</v>
      </c>
      <c r="D351" s="6" t="s">
        <v>431</v>
      </c>
      <c r="E351" s="41">
        <v>40109</v>
      </c>
      <c r="F351" s="15">
        <v>3356</v>
      </c>
      <c r="G351" s="23">
        <v>3188</v>
      </c>
      <c r="H351" s="23">
        <v>94.994040524433856</v>
      </c>
      <c r="I351" s="23">
        <v>102</v>
      </c>
      <c r="J351" s="19">
        <v>3.0393325387365913</v>
      </c>
      <c r="K351" s="23">
        <v>66</v>
      </c>
      <c r="L351" s="28">
        <v>1.9666269368295588</v>
      </c>
      <c r="M351" s="19">
        <v>3356</v>
      </c>
      <c r="N351" s="19">
        <v>1785</v>
      </c>
      <c r="O351" s="19">
        <v>53.188319427890342</v>
      </c>
      <c r="P351" s="35">
        <v>34</v>
      </c>
      <c r="Q351" s="19">
        <v>1.0131108462455305</v>
      </c>
      <c r="R351" s="35">
        <v>912</v>
      </c>
      <c r="S351" s="29">
        <v>27.175208581644817</v>
      </c>
      <c r="T351" s="35">
        <v>625</v>
      </c>
      <c r="U351" s="28">
        <v>18.623361144219309</v>
      </c>
    </row>
    <row r="352" spans="2:21" ht="15" customHeight="1" x14ac:dyDescent="0.25">
      <c r="B352" s="5" t="s">
        <v>57</v>
      </c>
      <c r="C352" s="6" t="s">
        <v>57</v>
      </c>
      <c r="D352" s="6" t="s">
        <v>432</v>
      </c>
      <c r="E352" s="41">
        <v>40110</v>
      </c>
      <c r="F352" s="15">
        <v>2187</v>
      </c>
      <c r="G352" s="23">
        <v>2074</v>
      </c>
      <c r="H352" s="23">
        <v>94.833104709647927</v>
      </c>
      <c r="I352" s="23">
        <v>63</v>
      </c>
      <c r="J352" s="19">
        <v>2.880658436213992</v>
      </c>
      <c r="K352" s="23">
        <v>50</v>
      </c>
      <c r="L352" s="28">
        <v>2.2862368541380884</v>
      </c>
      <c r="M352" s="19">
        <v>2187</v>
      </c>
      <c r="N352" s="19">
        <v>1183</v>
      </c>
      <c r="O352" s="19">
        <v>54.092363968907179</v>
      </c>
      <c r="P352" s="35">
        <v>29</v>
      </c>
      <c r="Q352" s="19">
        <v>1.3260173754000915</v>
      </c>
      <c r="R352" s="35">
        <v>549</v>
      </c>
      <c r="S352" s="29">
        <v>25.102880658436217</v>
      </c>
      <c r="T352" s="35">
        <v>426</v>
      </c>
      <c r="U352" s="28">
        <v>19.478737997256516</v>
      </c>
    </row>
    <row r="353" spans="2:21" ht="15" customHeight="1" x14ac:dyDescent="0.25">
      <c r="B353" s="5" t="s">
        <v>57</v>
      </c>
      <c r="C353" s="6" t="s">
        <v>57</v>
      </c>
      <c r="D353" s="6" t="s">
        <v>433</v>
      </c>
      <c r="E353" s="41">
        <v>40111</v>
      </c>
      <c r="F353" s="15">
        <v>281</v>
      </c>
      <c r="G353" s="23">
        <v>263</v>
      </c>
      <c r="H353" s="23">
        <v>93.594306049822066</v>
      </c>
      <c r="I353" s="23">
        <v>15</v>
      </c>
      <c r="J353" s="19">
        <v>5.3380782918149468</v>
      </c>
      <c r="K353" s="23">
        <v>3</v>
      </c>
      <c r="L353" s="28">
        <v>1.0676156583629894</v>
      </c>
      <c r="M353" s="19">
        <v>281</v>
      </c>
      <c r="N353" s="19">
        <v>150</v>
      </c>
      <c r="O353" s="19">
        <v>53.380782918149464</v>
      </c>
      <c r="P353" s="35">
        <v>1</v>
      </c>
      <c r="Q353" s="19">
        <v>0.35587188612099641</v>
      </c>
      <c r="R353" s="35">
        <v>87</v>
      </c>
      <c r="S353" s="29">
        <v>30.960854092526692</v>
      </c>
      <c r="T353" s="35">
        <v>43</v>
      </c>
      <c r="U353" s="28">
        <v>15.302491103202847</v>
      </c>
    </row>
    <row r="354" spans="2:21" ht="15" customHeight="1" x14ac:dyDescent="0.25">
      <c r="B354" s="5" t="s">
        <v>57</v>
      </c>
      <c r="C354" s="6" t="s">
        <v>57</v>
      </c>
      <c r="D354" s="6" t="s">
        <v>434</v>
      </c>
      <c r="E354" s="41">
        <v>40112</v>
      </c>
      <c r="F354" s="15">
        <v>4534</v>
      </c>
      <c r="G354" s="23">
        <v>4282</v>
      </c>
      <c r="H354" s="23">
        <v>94.441993824437589</v>
      </c>
      <c r="I354" s="23">
        <v>144</v>
      </c>
      <c r="J354" s="19">
        <v>3.1760035288928097</v>
      </c>
      <c r="K354" s="23">
        <v>108</v>
      </c>
      <c r="L354" s="28">
        <v>2.3820026466696076</v>
      </c>
      <c r="M354" s="19">
        <v>4534</v>
      </c>
      <c r="N354" s="19">
        <v>2367</v>
      </c>
      <c r="O354" s="19">
        <v>52.205558006175565</v>
      </c>
      <c r="P354" s="35">
        <v>66</v>
      </c>
      <c r="Q354" s="19">
        <v>1.4556682840758712</v>
      </c>
      <c r="R354" s="35">
        <v>1137</v>
      </c>
      <c r="S354" s="29">
        <v>25.077194530216147</v>
      </c>
      <c r="T354" s="35">
        <v>964</v>
      </c>
      <c r="U354" s="28">
        <v>21.261579179532422</v>
      </c>
    </row>
    <row r="355" spans="2:21" ht="15" customHeight="1" x14ac:dyDescent="0.25">
      <c r="B355" s="5" t="s">
        <v>57</v>
      </c>
      <c r="C355" s="6" t="s">
        <v>57</v>
      </c>
      <c r="D355" s="6" t="s">
        <v>435</v>
      </c>
      <c r="E355" s="41">
        <v>40113</v>
      </c>
      <c r="F355" s="15">
        <v>14</v>
      </c>
      <c r="G355" s="23">
        <v>13</v>
      </c>
      <c r="H355" s="23">
        <v>92.857142857142861</v>
      </c>
      <c r="I355" s="23">
        <v>1</v>
      </c>
      <c r="J355" s="19">
        <v>7.1428571428571423</v>
      </c>
      <c r="K355" s="23">
        <v>0</v>
      </c>
      <c r="L355" s="28">
        <v>0</v>
      </c>
      <c r="M355" s="19">
        <v>14</v>
      </c>
      <c r="N355" s="19">
        <v>10</v>
      </c>
      <c r="O355" s="19">
        <v>71.428571428571431</v>
      </c>
      <c r="P355" s="35">
        <v>0</v>
      </c>
      <c r="Q355" s="19">
        <v>0</v>
      </c>
      <c r="R355" s="35">
        <v>3</v>
      </c>
      <c r="S355" s="29">
        <v>21.428571428571427</v>
      </c>
      <c r="T355" s="35">
        <v>1</v>
      </c>
      <c r="U355" s="28">
        <v>7.1428571428571423</v>
      </c>
    </row>
    <row r="356" spans="2:21" ht="15" customHeight="1" x14ac:dyDescent="0.25">
      <c r="B356" s="5" t="s">
        <v>57</v>
      </c>
      <c r="C356" s="6" t="s">
        <v>57</v>
      </c>
      <c r="D356" s="6" t="s">
        <v>436</v>
      </c>
      <c r="E356" s="41">
        <v>40114</v>
      </c>
      <c r="F356" s="15">
        <v>35</v>
      </c>
      <c r="G356" s="23">
        <v>33</v>
      </c>
      <c r="H356" s="23">
        <v>94.285714285714278</v>
      </c>
      <c r="I356" s="23">
        <v>2</v>
      </c>
      <c r="J356" s="19">
        <v>5.7142857142857144</v>
      </c>
      <c r="K356" s="23">
        <v>0</v>
      </c>
      <c r="L356" s="28">
        <v>0</v>
      </c>
      <c r="M356" s="19">
        <v>35</v>
      </c>
      <c r="N356" s="19">
        <v>22</v>
      </c>
      <c r="O356" s="19">
        <v>62.857142857142854</v>
      </c>
      <c r="P356" s="35">
        <v>0</v>
      </c>
      <c r="Q356" s="19">
        <v>0</v>
      </c>
      <c r="R356" s="35">
        <v>8</v>
      </c>
      <c r="S356" s="29">
        <v>22.857142857142858</v>
      </c>
      <c r="T356" s="35">
        <v>5</v>
      </c>
      <c r="U356" s="28">
        <v>14.285714285714285</v>
      </c>
    </row>
    <row r="357" spans="2:21" ht="15" customHeight="1" x14ac:dyDescent="0.25">
      <c r="B357" s="5" t="s">
        <v>57</v>
      </c>
      <c r="C357" s="6" t="s">
        <v>57</v>
      </c>
      <c r="D357" s="6" t="s">
        <v>437</v>
      </c>
      <c r="E357" s="41">
        <v>40115</v>
      </c>
      <c r="F357" s="15">
        <v>108</v>
      </c>
      <c r="G357" s="23">
        <v>100</v>
      </c>
      <c r="H357" s="23">
        <v>92.592592592592595</v>
      </c>
      <c r="I357" s="23">
        <v>6</v>
      </c>
      <c r="J357" s="19">
        <v>5.5555555555555554</v>
      </c>
      <c r="K357" s="23">
        <v>2</v>
      </c>
      <c r="L357" s="28">
        <v>1.8518518518518516</v>
      </c>
      <c r="M357" s="19">
        <v>108</v>
      </c>
      <c r="N357" s="19">
        <v>63</v>
      </c>
      <c r="O357" s="19">
        <v>58.333333333333336</v>
      </c>
      <c r="P357" s="35">
        <v>2</v>
      </c>
      <c r="Q357" s="19">
        <v>1.8518518518518516</v>
      </c>
      <c r="R357" s="35">
        <v>22</v>
      </c>
      <c r="S357" s="29">
        <v>20.37037037037037</v>
      </c>
      <c r="T357" s="35">
        <v>21</v>
      </c>
      <c r="U357" s="28">
        <v>19.444444444444446</v>
      </c>
    </row>
    <row r="358" spans="2:21" ht="15" customHeight="1" x14ac:dyDescent="0.25">
      <c r="B358" s="5" t="s">
        <v>57</v>
      </c>
      <c r="C358" s="6" t="s">
        <v>57</v>
      </c>
      <c r="D358" s="6" t="s">
        <v>438</v>
      </c>
      <c r="E358" s="41">
        <v>40116</v>
      </c>
      <c r="F358" s="15">
        <v>134</v>
      </c>
      <c r="G358" s="23">
        <v>128</v>
      </c>
      <c r="H358" s="23">
        <v>95.522388059701484</v>
      </c>
      <c r="I358" s="23">
        <v>4</v>
      </c>
      <c r="J358" s="19">
        <v>2.9850746268656714</v>
      </c>
      <c r="K358" s="23">
        <v>2</v>
      </c>
      <c r="L358" s="28">
        <v>1.4925373134328357</v>
      </c>
      <c r="M358" s="19">
        <v>134</v>
      </c>
      <c r="N358" s="19">
        <v>80</v>
      </c>
      <c r="O358" s="19">
        <v>59.701492537313428</v>
      </c>
      <c r="P358" s="35">
        <v>2</v>
      </c>
      <c r="Q358" s="19">
        <v>1.4925373134328357</v>
      </c>
      <c r="R358" s="35">
        <v>29</v>
      </c>
      <c r="S358" s="29">
        <v>21.641791044776117</v>
      </c>
      <c r="T358" s="35">
        <v>23</v>
      </c>
      <c r="U358" s="28">
        <v>17.164179104477611</v>
      </c>
    </row>
    <row r="359" spans="2:21" ht="15" customHeight="1" x14ac:dyDescent="0.25">
      <c r="B359" s="5" t="s">
        <v>57</v>
      </c>
      <c r="C359" s="6" t="s">
        <v>57</v>
      </c>
      <c r="D359" s="6" t="s">
        <v>439</v>
      </c>
      <c r="E359" s="41">
        <v>40117</v>
      </c>
      <c r="F359" s="15">
        <v>494</v>
      </c>
      <c r="G359" s="23">
        <v>459</v>
      </c>
      <c r="H359" s="23">
        <v>92.914979757085021</v>
      </c>
      <c r="I359" s="23">
        <v>17</v>
      </c>
      <c r="J359" s="19">
        <v>3.4412955465587043</v>
      </c>
      <c r="K359" s="23">
        <v>18</v>
      </c>
      <c r="L359" s="28">
        <v>3.6437246963562751</v>
      </c>
      <c r="M359" s="19">
        <v>494</v>
      </c>
      <c r="N359" s="19">
        <v>245</v>
      </c>
      <c r="O359" s="19">
        <v>49.595141700404859</v>
      </c>
      <c r="P359" s="35">
        <v>11</v>
      </c>
      <c r="Q359" s="19">
        <v>2.2267206477732793</v>
      </c>
      <c r="R359" s="35">
        <v>127</v>
      </c>
      <c r="S359" s="29">
        <v>25.708502024291498</v>
      </c>
      <c r="T359" s="35">
        <v>111</v>
      </c>
      <c r="U359" s="28">
        <v>22.469635627530366</v>
      </c>
    </row>
    <row r="360" spans="2:21" ht="15" customHeight="1" x14ac:dyDescent="0.25">
      <c r="B360" s="5" t="s">
        <v>57</v>
      </c>
      <c r="C360" s="6" t="s">
        <v>57</v>
      </c>
      <c r="D360" s="6" t="s">
        <v>440</v>
      </c>
      <c r="E360" s="41">
        <v>40118</v>
      </c>
      <c r="F360" s="15" t="s">
        <v>420</v>
      </c>
      <c r="G360" s="23" t="s">
        <v>420</v>
      </c>
      <c r="H360" s="23" t="s">
        <v>420</v>
      </c>
      <c r="I360" s="23" t="s">
        <v>420</v>
      </c>
      <c r="J360" s="19" t="s">
        <v>420</v>
      </c>
      <c r="K360" s="23" t="s">
        <v>420</v>
      </c>
      <c r="L360" s="28" t="s">
        <v>420</v>
      </c>
      <c r="M360" s="19" t="s">
        <v>420</v>
      </c>
      <c r="N360" s="19" t="s">
        <v>420</v>
      </c>
      <c r="O360" s="19" t="s">
        <v>420</v>
      </c>
      <c r="P360" s="35" t="s">
        <v>420</v>
      </c>
      <c r="Q360" s="19" t="s">
        <v>420</v>
      </c>
      <c r="R360" s="35" t="s">
        <v>420</v>
      </c>
      <c r="S360" s="29" t="s">
        <v>420</v>
      </c>
      <c r="T360" s="35" t="s">
        <v>420</v>
      </c>
      <c r="U360" s="28" t="s">
        <v>420</v>
      </c>
    </row>
    <row r="361" spans="2:21" ht="15" customHeight="1" x14ac:dyDescent="0.25">
      <c r="B361" s="5" t="s">
        <v>57</v>
      </c>
      <c r="C361" s="6" t="s">
        <v>57</v>
      </c>
      <c r="D361" s="6" t="s">
        <v>441</v>
      </c>
      <c r="E361" s="41">
        <v>40119</v>
      </c>
      <c r="F361" s="15">
        <v>69</v>
      </c>
      <c r="G361" s="23">
        <v>62</v>
      </c>
      <c r="H361" s="23">
        <v>89.85507246376811</v>
      </c>
      <c r="I361" s="23">
        <v>7</v>
      </c>
      <c r="J361" s="19">
        <v>10.144927536231885</v>
      </c>
      <c r="K361" s="23">
        <v>0</v>
      </c>
      <c r="L361" s="28">
        <v>0</v>
      </c>
      <c r="M361" s="19">
        <v>69</v>
      </c>
      <c r="N361" s="19">
        <v>42</v>
      </c>
      <c r="O361" s="19">
        <v>60.869565217391312</v>
      </c>
      <c r="P361" s="35">
        <v>2</v>
      </c>
      <c r="Q361" s="19">
        <v>2.8985507246376812</v>
      </c>
      <c r="R361" s="35">
        <v>15</v>
      </c>
      <c r="S361" s="29">
        <v>21.739130434782609</v>
      </c>
      <c r="T361" s="35">
        <v>10</v>
      </c>
      <c r="U361" s="28">
        <v>14.492753623188406</v>
      </c>
    </row>
    <row r="362" spans="2:21" ht="15" customHeight="1" x14ac:dyDescent="0.25">
      <c r="B362" s="5" t="s">
        <v>57</v>
      </c>
      <c r="C362" s="6" t="s">
        <v>57</v>
      </c>
      <c r="D362" s="6" t="s">
        <v>442</v>
      </c>
      <c r="E362" s="41">
        <v>40121</v>
      </c>
      <c r="F362" s="15">
        <v>244</v>
      </c>
      <c r="G362" s="23">
        <v>232</v>
      </c>
      <c r="H362" s="23">
        <v>95.081967213114751</v>
      </c>
      <c r="I362" s="23">
        <v>9</v>
      </c>
      <c r="J362" s="19">
        <v>3.6885245901639343</v>
      </c>
      <c r="K362" s="23">
        <v>3</v>
      </c>
      <c r="L362" s="28">
        <v>1.2295081967213115</v>
      </c>
      <c r="M362" s="19">
        <v>244</v>
      </c>
      <c r="N362" s="19">
        <v>115</v>
      </c>
      <c r="O362" s="19">
        <v>47.131147540983612</v>
      </c>
      <c r="P362" s="35">
        <v>6</v>
      </c>
      <c r="Q362" s="19">
        <v>2.459016393442623</v>
      </c>
      <c r="R362" s="35">
        <v>73</v>
      </c>
      <c r="S362" s="29">
        <v>29.918032786885245</v>
      </c>
      <c r="T362" s="35">
        <v>50</v>
      </c>
      <c r="U362" s="28">
        <v>20.491803278688526</v>
      </c>
    </row>
    <row r="363" spans="2:21" ht="15" customHeight="1" x14ac:dyDescent="0.25">
      <c r="B363" s="5" t="s">
        <v>57</v>
      </c>
      <c r="C363" s="6" t="s">
        <v>57</v>
      </c>
      <c r="D363" s="6" t="s">
        <v>443</v>
      </c>
      <c r="E363" s="41">
        <v>40122</v>
      </c>
      <c r="F363" s="15">
        <v>2884</v>
      </c>
      <c r="G363" s="23">
        <v>2720</v>
      </c>
      <c r="H363" s="23">
        <v>94.313453536754508</v>
      </c>
      <c r="I363" s="23">
        <v>90</v>
      </c>
      <c r="J363" s="19">
        <v>3.1206657420249653</v>
      </c>
      <c r="K363" s="23">
        <v>74</v>
      </c>
      <c r="L363" s="28">
        <v>2.5658807212205268</v>
      </c>
      <c r="M363" s="19">
        <v>2884</v>
      </c>
      <c r="N363" s="19">
        <v>1457</v>
      </c>
      <c r="O363" s="19">
        <v>50.520110957004164</v>
      </c>
      <c r="P363" s="35">
        <v>44</v>
      </c>
      <c r="Q363" s="19">
        <v>1.5256588072122053</v>
      </c>
      <c r="R363" s="35">
        <v>777</v>
      </c>
      <c r="S363" s="29">
        <v>26.941747572815533</v>
      </c>
      <c r="T363" s="35">
        <v>606</v>
      </c>
      <c r="U363" s="28">
        <v>21.0124826629681</v>
      </c>
    </row>
    <row r="364" spans="2:21" ht="15" customHeight="1" x14ac:dyDescent="0.25">
      <c r="B364" s="5" t="s">
        <v>57</v>
      </c>
      <c r="C364" s="6" t="s">
        <v>57</v>
      </c>
      <c r="D364" s="6" t="s">
        <v>444</v>
      </c>
      <c r="E364" s="41">
        <v>40123</v>
      </c>
      <c r="F364" s="15">
        <v>781</v>
      </c>
      <c r="G364" s="23">
        <v>755</v>
      </c>
      <c r="H364" s="23">
        <v>96.670934699103711</v>
      </c>
      <c r="I364" s="23">
        <v>20</v>
      </c>
      <c r="J364" s="19">
        <v>2.5608194622279128</v>
      </c>
      <c r="K364" s="23">
        <v>6</v>
      </c>
      <c r="L364" s="28">
        <v>0.76824583866837381</v>
      </c>
      <c r="M364" s="19">
        <v>781</v>
      </c>
      <c r="N364" s="19">
        <v>410</v>
      </c>
      <c r="O364" s="19">
        <v>52.496798975672206</v>
      </c>
      <c r="P364" s="35">
        <v>6</v>
      </c>
      <c r="Q364" s="19">
        <v>0.76824583866837381</v>
      </c>
      <c r="R364" s="35">
        <v>222</v>
      </c>
      <c r="S364" s="29">
        <v>28.425096030729836</v>
      </c>
      <c r="T364" s="35">
        <v>143</v>
      </c>
      <c r="U364" s="28">
        <v>18.30985915492958</v>
      </c>
    </row>
    <row r="365" spans="2:21" ht="15" customHeight="1" x14ac:dyDescent="0.25">
      <c r="B365" s="5" t="s">
        <v>57</v>
      </c>
      <c r="C365" s="6" t="s">
        <v>57</v>
      </c>
      <c r="D365" s="6" t="s">
        <v>445</v>
      </c>
      <c r="E365" s="41">
        <v>40124</v>
      </c>
      <c r="F365" s="15">
        <v>361</v>
      </c>
      <c r="G365" s="23">
        <v>338</v>
      </c>
      <c r="H365" s="23">
        <v>93.628808864265935</v>
      </c>
      <c r="I365" s="23">
        <v>19</v>
      </c>
      <c r="J365" s="19">
        <v>5.2631578947368416</v>
      </c>
      <c r="K365" s="23">
        <v>4</v>
      </c>
      <c r="L365" s="28">
        <v>1.10803324099723</v>
      </c>
      <c r="M365" s="19">
        <v>361</v>
      </c>
      <c r="N365" s="19">
        <v>190</v>
      </c>
      <c r="O365" s="19">
        <v>52.631578947368418</v>
      </c>
      <c r="P365" s="35">
        <v>6</v>
      </c>
      <c r="Q365" s="19">
        <v>1.662049861495845</v>
      </c>
      <c r="R365" s="35">
        <v>99</v>
      </c>
      <c r="S365" s="29">
        <v>27.423822714681439</v>
      </c>
      <c r="T365" s="35">
        <v>66</v>
      </c>
      <c r="U365" s="28">
        <v>18.282548476454295</v>
      </c>
    </row>
    <row r="366" spans="2:21" ht="15" customHeight="1" x14ac:dyDescent="0.25">
      <c r="B366" s="5" t="s">
        <v>57</v>
      </c>
      <c r="C366" s="6" t="s">
        <v>57</v>
      </c>
      <c r="D366" s="6" t="s">
        <v>446</v>
      </c>
      <c r="E366" s="41">
        <v>40125</v>
      </c>
      <c r="F366" s="15">
        <v>321</v>
      </c>
      <c r="G366" s="23">
        <v>303</v>
      </c>
      <c r="H366" s="23">
        <v>94.392523364485982</v>
      </c>
      <c r="I366" s="23">
        <v>11</v>
      </c>
      <c r="J366" s="19">
        <v>3.4267912772585665</v>
      </c>
      <c r="K366" s="23">
        <v>7</v>
      </c>
      <c r="L366" s="28">
        <v>2.1806853582554515</v>
      </c>
      <c r="M366" s="19">
        <v>321</v>
      </c>
      <c r="N366" s="19">
        <v>152</v>
      </c>
      <c r="O366" s="19">
        <v>47.352024922118382</v>
      </c>
      <c r="P366" s="35">
        <v>3</v>
      </c>
      <c r="Q366" s="19">
        <v>0.93457943925233633</v>
      </c>
      <c r="R366" s="35">
        <v>78</v>
      </c>
      <c r="S366" s="29">
        <v>24.299065420560748</v>
      </c>
      <c r="T366" s="35">
        <v>88</v>
      </c>
      <c r="U366" s="28">
        <v>27.414330218068532</v>
      </c>
    </row>
    <row r="367" spans="2:21" ht="15" customHeight="1" x14ac:dyDescent="0.25">
      <c r="B367" s="5" t="s">
        <v>57</v>
      </c>
      <c r="C367" s="6" t="s">
        <v>57</v>
      </c>
      <c r="D367" s="6" t="s">
        <v>447</v>
      </c>
      <c r="E367" s="41">
        <v>40126</v>
      </c>
      <c r="F367" s="15">
        <v>684</v>
      </c>
      <c r="G367" s="23">
        <v>637</v>
      </c>
      <c r="H367" s="23">
        <v>93.128654970760238</v>
      </c>
      <c r="I367" s="23">
        <v>28</v>
      </c>
      <c r="J367" s="19">
        <v>4.0935672514619883</v>
      </c>
      <c r="K367" s="23">
        <v>19</v>
      </c>
      <c r="L367" s="28">
        <v>2.7777777777777777</v>
      </c>
      <c r="M367" s="19">
        <v>684</v>
      </c>
      <c r="N367" s="19">
        <v>394</v>
      </c>
      <c r="O367" s="19">
        <v>57.602339181286553</v>
      </c>
      <c r="P367" s="35">
        <v>24</v>
      </c>
      <c r="Q367" s="19">
        <v>3.5087719298245612</v>
      </c>
      <c r="R367" s="35">
        <v>149</v>
      </c>
      <c r="S367" s="29">
        <v>21.783625730994153</v>
      </c>
      <c r="T367" s="35">
        <v>117</v>
      </c>
      <c r="U367" s="28">
        <v>17.105263157894736</v>
      </c>
    </row>
    <row r="368" spans="2:21" ht="15" customHeight="1" x14ac:dyDescent="0.25">
      <c r="B368" s="5" t="s">
        <v>57</v>
      </c>
      <c r="C368" s="6" t="s">
        <v>57</v>
      </c>
      <c r="D368" s="6" t="s">
        <v>448</v>
      </c>
      <c r="E368" s="41">
        <v>40127</v>
      </c>
      <c r="F368" s="15">
        <v>151</v>
      </c>
      <c r="G368" s="23">
        <v>145</v>
      </c>
      <c r="H368" s="23">
        <v>96.026490066225165</v>
      </c>
      <c r="I368" s="23">
        <v>5</v>
      </c>
      <c r="J368" s="19">
        <v>3.3112582781456954</v>
      </c>
      <c r="K368" s="23">
        <v>1</v>
      </c>
      <c r="L368" s="28">
        <v>0.66225165562913912</v>
      </c>
      <c r="M368" s="19">
        <v>151</v>
      </c>
      <c r="N368" s="19">
        <v>85</v>
      </c>
      <c r="O368" s="19">
        <v>56.29139072847682</v>
      </c>
      <c r="P368" s="35">
        <v>4</v>
      </c>
      <c r="Q368" s="19">
        <v>2.6490066225165565</v>
      </c>
      <c r="R368" s="35">
        <v>28</v>
      </c>
      <c r="S368" s="29">
        <v>18.543046357615893</v>
      </c>
      <c r="T368" s="35">
        <v>34</v>
      </c>
      <c r="U368" s="28">
        <v>22.516556291390728</v>
      </c>
    </row>
    <row r="369" spans="2:21" ht="15" customHeight="1" x14ac:dyDescent="0.25">
      <c r="B369" s="5" t="s">
        <v>57</v>
      </c>
      <c r="C369" s="6" t="s">
        <v>57</v>
      </c>
      <c r="D369" s="6" t="s">
        <v>449</v>
      </c>
      <c r="E369" s="41">
        <v>40128</v>
      </c>
      <c r="F369" s="15">
        <v>1883</v>
      </c>
      <c r="G369" s="23">
        <v>1754</v>
      </c>
      <c r="H369" s="23">
        <v>93.149229952203925</v>
      </c>
      <c r="I369" s="23">
        <v>117</v>
      </c>
      <c r="J369" s="19">
        <v>6.2134891131173662</v>
      </c>
      <c r="K369" s="23">
        <v>12</v>
      </c>
      <c r="L369" s="28">
        <v>0.63728093467870417</v>
      </c>
      <c r="M369" s="19">
        <v>1883</v>
      </c>
      <c r="N369" s="19">
        <v>1110</v>
      </c>
      <c r="O369" s="19">
        <v>58.948486457780135</v>
      </c>
      <c r="P369" s="35">
        <v>48</v>
      </c>
      <c r="Q369" s="19">
        <v>2.5491237387148167</v>
      </c>
      <c r="R369" s="35">
        <v>431</v>
      </c>
      <c r="S369" s="29">
        <v>22.889006903876794</v>
      </c>
      <c r="T369" s="35">
        <v>294</v>
      </c>
      <c r="U369" s="28">
        <v>15.613382899628252</v>
      </c>
    </row>
    <row r="370" spans="2:21" ht="15" customHeight="1" x14ac:dyDescent="0.25">
      <c r="B370" s="5" t="s">
        <v>57</v>
      </c>
      <c r="C370" s="6" t="s">
        <v>450</v>
      </c>
      <c r="D370" s="6" t="s">
        <v>450</v>
      </c>
      <c r="E370" s="41">
        <v>40201</v>
      </c>
      <c r="F370" s="15">
        <v>476</v>
      </c>
      <c r="G370" s="23">
        <v>445</v>
      </c>
      <c r="H370" s="23">
        <v>93.487394957983199</v>
      </c>
      <c r="I370" s="23">
        <v>12</v>
      </c>
      <c r="J370" s="19">
        <v>2.5210084033613445</v>
      </c>
      <c r="K370" s="23">
        <v>19</v>
      </c>
      <c r="L370" s="28">
        <v>3.9915966386554618</v>
      </c>
      <c r="M370" s="19">
        <v>476</v>
      </c>
      <c r="N370" s="19">
        <v>194</v>
      </c>
      <c r="O370" s="19">
        <v>40.756302521008401</v>
      </c>
      <c r="P370" s="35">
        <v>10</v>
      </c>
      <c r="Q370" s="19">
        <v>2.1008403361344539</v>
      </c>
      <c r="R370" s="35">
        <v>128</v>
      </c>
      <c r="S370" s="29">
        <v>26.890756302521009</v>
      </c>
      <c r="T370" s="35">
        <v>144</v>
      </c>
      <c r="U370" s="28">
        <v>30.252100840336134</v>
      </c>
    </row>
    <row r="371" spans="2:21" ht="15" customHeight="1" x14ac:dyDescent="0.25">
      <c r="B371" s="5" t="s">
        <v>57</v>
      </c>
      <c r="C371" s="6" t="s">
        <v>450</v>
      </c>
      <c r="D371" s="6" t="s">
        <v>451</v>
      </c>
      <c r="E371" s="41">
        <v>40202</v>
      </c>
      <c r="F371" s="15">
        <v>308</v>
      </c>
      <c r="G371" s="23">
        <v>285</v>
      </c>
      <c r="H371" s="23">
        <v>92.532467532467535</v>
      </c>
      <c r="I371" s="23">
        <v>12</v>
      </c>
      <c r="J371" s="19">
        <v>3.8961038961038961</v>
      </c>
      <c r="K371" s="23">
        <v>11</v>
      </c>
      <c r="L371" s="28">
        <v>3.5714285714285712</v>
      </c>
      <c r="M371" s="19">
        <v>308</v>
      </c>
      <c r="N371" s="19">
        <v>113</v>
      </c>
      <c r="O371" s="19">
        <v>36.688311688311686</v>
      </c>
      <c r="P371" s="35">
        <v>3</v>
      </c>
      <c r="Q371" s="19">
        <v>0.97402597402597402</v>
      </c>
      <c r="R371" s="35">
        <v>86</v>
      </c>
      <c r="S371" s="29">
        <v>27.922077922077921</v>
      </c>
      <c r="T371" s="35">
        <v>106</v>
      </c>
      <c r="U371" s="28">
        <v>34.415584415584419</v>
      </c>
    </row>
    <row r="372" spans="2:21" ht="15" customHeight="1" x14ac:dyDescent="0.25">
      <c r="B372" s="5" t="s">
        <v>57</v>
      </c>
      <c r="C372" s="6" t="s">
        <v>450</v>
      </c>
      <c r="D372" s="6" t="s">
        <v>452</v>
      </c>
      <c r="E372" s="41">
        <v>40203</v>
      </c>
      <c r="F372" s="15">
        <v>123</v>
      </c>
      <c r="G372" s="23">
        <v>114</v>
      </c>
      <c r="H372" s="23">
        <v>92.682926829268297</v>
      </c>
      <c r="I372" s="23">
        <v>7</v>
      </c>
      <c r="J372" s="19">
        <v>5.6910569105691051</v>
      </c>
      <c r="K372" s="23">
        <v>2</v>
      </c>
      <c r="L372" s="28">
        <v>1.6260162601626018</v>
      </c>
      <c r="M372" s="19">
        <v>123</v>
      </c>
      <c r="N372" s="19">
        <v>55</v>
      </c>
      <c r="O372" s="19">
        <v>44.715447154471541</v>
      </c>
      <c r="P372" s="35">
        <v>1</v>
      </c>
      <c r="Q372" s="19">
        <v>0.81300813008130091</v>
      </c>
      <c r="R372" s="35">
        <v>39</v>
      </c>
      <c r="S372" s="29">
        <v>31.707317073170731</v>
      </c>
      <c r="T372" s="35">
        <v>28</v>
      </c>
      <c r="U372" s="28">
        <v>22.76422764227642</v>
      </c>
    </row>
    <row r="373" spans="2:21" ht="15" customHeight="1" x14ac:dyDescent="0.25">
      <c r="B373" s="5" t="s">
        <v>57</v>
      </c>
      <c r="C373" s="6" t="s">
        <v>450</v>
      </c>
      <c r="D373" s="6" t="s">
        <v>453</v>
      </c>
      <c r="E373" s="41">
        <v>40204</v>
      </c>
      <c r="F373" s="15">
        <v>387</v>
      </c>
      <c r="G373" s="23">
        <v>373</v>
      </c>
      <c r="H373" s="23">
        <v>96.382428940568474</v>
      </c>
      <c r="I373" s="23">
        <v>6</v>
      </c>
      <c r="J373" s="19">
        <v>1.5503875968992249</v>
      </c>
      <c r="K373" s="23">
        <v>8</v>
      </c>
      <c r="L373" s="28">
        <v>2.0671834625323</v>
      </c>
      <c r="M373" s="19">
        <v>387</v>
      </c>
      <c r="N373" s="19">
        <v>169</v>
      </c>
      <c r="O373" s="19">
        <v>43.669250645994836</v>
      </c>
      <c r="P373" s="35">
        <v>4</v>
      </c>
      <c r="Q373" s="19">
        <v>1.03359173126615</v>
      </c>
      <c r="R373" s="35">
        <v>99</v>
      </c>
      <c r="S373" s="29">
        <v>25.581395348837212</v>
      </c>
      <c r="T373" s="35">
        <v>115</v>
      </c>
      <c r="U373" s="28">
        <v>29.715762273901809</v>
      </c>
    </row>
    <row r="374" spans="2:21" ht="15" customHeight="1" x14ac:dyDescent="0.25">
      <c r="B374" s="5" t="s">
        <v>57</v>
      </c>
      <c r="C374" s="6" t="s">
        <v>450</v>
      </c>
      <c r="D374" s="6" t="s">
        <v>454</v>
      </c>
      <c r="E374" s="41">
        <v>40205</v>
      </c>
      <c r="F374" s="15">
        <v>458</v>
      </c>
      <c r="G374" s="23">
        <v>434</v>
      </c>
      <c r="H374" s="23">
        <v>94.75982532751091</v>
      </c>
      <c r="I374" s="23">
        <v>15</v>
      </c>
      <c r="J374" s="19">
        <v>3.2751091703056767</v>
      </c>
      <c r="K374" s="23">
        <v>9</v>
      </c>
      <c r="L374" s="28">
        <v>1.9650655021834063</v>
      </c>
      <c r="M374" s="19">
        <v>458</v>
      </c>
      <c r="N374" s="19">
        <v>194</v>
      </c>
      <c r="O374" s="19">
        <v>42.358078602620083</v>
      </c>
      <c r="P374" s="35">
        <v>3</v>
      </c>
      <c r="Q374" s="19">
        <v>0.65502183406113534</v>
      </c>
      <c r="R374" s="35">
        <v>120</v>
      </c>
      <c r="S374" s="29">
        <v>26.200873362445414</v>
      </c>
      <c r="T374" s="35">
        <v>141</v>
      </c>
      <c r="U374" s="28">
        <v>30.786026200873362</v>
      </c>
    </row>
    <row r="375" spans="2:21" ht="15" customHeight="1" x14ac:dyDescent="0.25">
      <c r="B375" s="5" t="s">
        <v>57</v>
      </c>
      <c r="C375" s="6" t="s">
        <v>450</v>
      </c>
      <c r="D375" s="6" t="s">
        <v>455</v>
      </c>
      <c r="E375" s="41">
        <v>40206</v>
      </c>
      <c r="F375" s="15">
        <v>333</v>
      </c>
      <c r="G375" s="23">
        <v>312</v>
      </c>
      <c r="H375" s="23">
        <v>93.693693693693689</v>
      </c>
      <c r="I375" s="23">
        <v>10</v>
      </c>
      <c r="J375" s="19">
        <v>3.0030030030030028</v>
      </c>
      <c r="K375" s="23">
        <v>11</v>
      </c>
      <c r="L375" s="28">
        <v>3.303303303303303</v>
      </c>
      <c r="M375" s="19">
        <v>333</v>
      </c>
      <c r="N375" s="19">
        <v>146</v>
      </c>
      <c r="O375" s="19">
        <v>43.843843843843842</v>
      </c>
      <c r="P375" s="35">
        <v>6</v>
      </c>
      <c r="Q375" s="19">
        <v>1.8018018018018018</v>
      </c>
      <c r="R375" s="35">
        <v>96</v>
      </c>
      <c r="S375" s="29">
        <v>28.828828828828829</v>
      </c>
      <c r="T375" s="35">
        <v>85</v>
      </c>
      <c r="U375" s="28">
        <v>25.525525525525527</v>
      </c>
    </row>
    <row r="376" spans="2:21" ht="15" customHeight="1" x14ac:dyDescent="0.25">
      <c r="B376" s="5" t="s">
        <v>57</v>
      </c>
      <c r="C376" s="6" t="s">
        <v>450</v>
      </c>
      <c r="D376" s="6" t="s">
        <v>456</v>
      </c>
      <c r="E376" s="41">
        <v>40207</v>
      </c>
      <c r="F376" s="15">
        <v>58</v>
      </c>
      <c r="G376" s="23">
        <v>54</v>
      </c>
      <c r="H376" s="23">
        <v>93.103448275862064</v>
      </c>
      <c r="I376" s="23">
        <v>2</v>
      </c>
      <c r="J376" s="19">
        <v>3.4482758620689653</v>
      </c>
      <c r="K376" s="23">
        <v>2</v>
      </c>
      <c r="L376" s="28">
        <v>3.4482758620689653</v>
      </c>
      <c r="M376" s="19">
        <v>58</v>
      </c>
      <c r="N376" s="19">
        <v>25</v>
      </c>
      <c r="O376" s="19">
        <v>43.103448275862064</v>
      </c>
      <c r="P376" s="35">
        <v>0</v>
      </c>
      <c r="Q376" s="19">
        <v>0</v>
      </c>
      <c r="R376" s="35">
        <v>16</v>
      </c>
      <c r="S376" s="29">
        <v>27.586206896551722</v>
      </c>
      <c r="T376" s="35">
        <v>17</v>
      </c>
      <c r="U376" s="28">
        <v>29.310344827586203</v>
      </c>
    </row>
    <row r="377" spans="2:21" ht="15" customHeight="1" x14ac:dyDescent="0.25">
      <c r="B377" s="5" t="s">
        <v>57</v>
      </c>
      <c r="C377" s="6" t="s">
        <v>450</v>
      </c>
      <c r="D377" s="6" t="s">
        <v>457</v>
      </c>
      <c r="E377" s="41">
        <v>40208</v>
      </c>
      <c r="F377" s="15">
        <v>764</v>
      </c>
      <c r="G377" s="23">
        <v>717</v>
      </c>
      <c r="H377" s="23">
        <v>93.84816753926701</v>
      </c>
      <c r="I377" s="23">
        <v>19</v>
      </c>
      <c r="J377" s="19">
        <v>2.4869109947643979</v>
      </c>
      <c r="K377" s="23">
        <v>28</v>
      </c>
      <c r="L377" s="28">
        <v>3.664921465968586</v>
      </c>
      <c r="M377" s="19">
        <v>764</v>
      </c>
      <c r="N377" s="19">
        <v>347</v>
      </c>
      <c r="O377" s="19">
        <v>45.418848167539267</v>
      </c>
      <c r="P377" s="35">
        <v>12</v>
      </c>
      <c r="Q377" s="19">
        <v>1.5706806282722512</v>
      </c>
      <c r="R377" s="35">
        <v>165</v>
      </c>
      <c r="S377" s="29">
        <v>21.596858638743456</v>
      </c>
      <c r="T377" s="35">
        <v>240</v>
      </c>
      <c r="U377" s="28">
        <v>31.413612565445025</v>
      </c>
    </row>
    <row r="378" spans="2:21" ht="15" customHeight="1" x14ac:dyDescent="0.25">
      <c r="B378" s="5" t="s">
        <v>57</v>
      </c>
      <c r="C378" s="6" t="s">
        <v>458</v>
      </c>
      <c r="D378" s="6" t="s">
        <v>459</v>
      </c>
      <c r="E378" s="41">
        <v>40302</v>
      </c>
      <c r="F378" s="15">
        <v>167</v>
      </c>
      <c r="G378" s="23">
        <v>161</v>
      </c>
      <c r="H378" s="23">
        <v>96.407185628742525</v>
      </c>
      <c r="I378" s="23">
        <v>4</v>
      </c>
      <c r="J378" s="19">
        <v>2.3952095808383236</v>
      </c>
      <c r="K378" s="23">
        <v>2</v>
      </c>
      <c r="L378" s="28">
        <v>1.1976047904191618</v>
      </c>
      <c r="M378" s="19">
        <v>167</v>
      </c>
      <c r="N378" s="19">
        <v>88</v>
      </c>
      <c r="O378" s="19">
        <v>52.694610778443121</v>
      </c>
      <c r="P378" s="35">
        <v>3</v>
      </c>
      <c r="Q378" s="19">
        <v>1.7964071856287425</v>
      </c>
      <c r="R378" s="35">
        <v>38</v>
      </c>
      <c r="S378" s="29">
        <v>22.754491017964071</v>
      </c>
      <c r="T378" s="35">
        <v>38</v>
      </c>
      <c r="U378" s="28">
        <v>22.754491017964071</v>
      </c>
    </row>
    <row r="379" spans="2:21" ht="15" customHeight="1" x14ac:dyDescent="0.25">
      <c r="B379" s="5" t="s">
        <v>57</v>
      </c>
      <c r="C379" s="6" t="s">
        <v>458</v>
      </c>
      <c r="D379" s="6" t="s">
        <v>460</v>
      </c>
      <c r="E379" s="41">
        <v>40303</v>
      </c>
      <c r="F379" s="15">
        <v>256</v>
      </c>
      <c r="G379" s="23">
        <v>243</v>
      </c>
      <c r="H379" s="23">
        <v>94.921875</v>
      </c>
      <c r="I379" s="23">
        <v>11</v>
      </c>
      <c r="J379" s="19">
        <v>4.296875</v>
      </c>
      <c r="K379" s="23">
        <v>2</v>
      </c>
      <c r="L379" s="28">
        <v>0.78125</v>
      </c>
      <c r="M379" s="19">
        <v>256</v>
      </c>
      <c r="N379" s="19">
        <v>136</v>
      </c>
      <c r="O379" s="19">
        <v>53.125</v>
      </c>
      <c r="P379" s="35">
        <v>1</v>
      </c>
      <c r="Q379" s="19">
        <v>0.390625</v>
      </c>
      <c r="R379" s="35">
        <v>61</v>
      </c>
      <c r="S379" s="29">
        <v>23.828125</v>
      </c>
      <c r="T379" s="35">
        <v>58</v>
      </c>
      <c r="U379" s="28">
        <v>22.65625</v>
      </c>
    </row>
    <row r="380" spans="2:21" ht="15" customHeight="1" x14ac:dyDescent="0.25">
      <c r="B380" s="5" t="s">
        <v>57</v>
      </c>
      <c r="C380" s="6" t="s">
        <v>458</v>
      </c>
      <c r="D380" s="6" t="s">
        <v>461</v>
      </c>
      <c r="E380" s="41">
        <v>40305</v>
      </c>
      <c r="F380" s="15">
        <v>40</v>
      </c>
      <c r="G380" s="23">
        <v>35</v>
      </c>
      <c r="H380" s="23">
        <v>87.5</v>
      </c>
      <c r="I380" s="23">
        <v>3</v>
      </c>
      <c r="J380" s="19">
        <v>7.5</v>
      </c>
      <c r="K380" s="23">
        <v>2</v>
      </c>
      <c r="L380" s="28">
        <v>5</v>
      </c>
      <c r="M380" s="19">
        <v>40</v>
      </c>
      <c r="N380" s="19">
        <v>16</v>
      </c>
      <c r="O380" s="19">
        <v>40</v>
      </c>
      <c r="P380" s="35">
        <v>2</v>
      </c>
      <c r="Q380" s="19">
        <v>5</v>
      </c>
      <c r="R380" s="35">
        <v>8</v>
      </c>
      <c r="S380" s="29">
        <v>20</v>
      </c>
      <c r="T380" s="35">
        <v>14</v>
      </c>
      <c r="U380" s="28">
        <v>35</v>
      </c>
    </row>
    <row r="381" spans="2:21" ht="15" customHeight="1" x14ac:dyDescent="0.25">
      <c r="B381" s="5" t="s">
        <v>57</v>
      </c>
      <c r="C381" s="6" t="s">
        <v>458</v>
      </c>
      <c r="D381" s="6" t="s">
        <v>462</v>
      </c>
      <c r="E381" s="41">
        <v>40306</v>
      </c>
      <c r="F381" s="15">
        <v>28</v>
      </c>
      <c r="G381" s="23">
        <v>22</v>
      </c>
      <c r="H381" s="23">
        <v>78.571428571428569</v>
      </c>
      <c r="I381" s="23">
        <v>5</v>
      </c>
      <c r="J381" s="19">
        <v>17.857142857142858</v>
      </c>
      <c r="K381" s="23">
        <v>1</v>
      </c>
      <c r="L381" s="28">
        <v>3.5714285714285712</v>
      </c>
      <c r="M381" s="19">
        <v>28</v>
      </c>
      <c r="N381" s="19">
        <v>22</v>
      </c>
      <c r="O381" s="19">
        <v>78.571428571428569</v>
      </c>
      <c r="P381" s="35">
        <v>0</v>
      </c>
      <c r="Q381" s="19">
        <v>0</v>
      </c>
      <c r="R381" s="35">
        <v>4</v>
      </c>
      <c r="S381" s="29">
        <v>14.285714285714285</v>
      </c>
      <c r="T381" s="35">
        <v>2</v>
      </c>
      <c r="U381" s="28">
        <v>7.1428571428571423</v>
      </c>
    </row>
    <row r="382" spans="2:21" ht="15" customHeight="1" x14ac:dyDescent="0.25">
      <c r="B382" s="5" t="s">
        <v>57</v>
      </c>
      <c r="C382" s="6" t="s">
        <v>458</v>
      </c>
      <c r="D382" s="6" t="s">
        <v>458</v>
      </c>
      <c r="E382" s="41">
        <v>40301</v>
      </c>
      <c r="F382" s="15">
        <v>75</v>
      </c>
      <c r="G382" s="23">
        <v>65</v>
      </c>
      <c r="H382" s="23">
        <v>86.666666666666671</v>
      </c>
      <c r="I382" s="23">
        <v>6</v>
      </c>
      <c r="J382" s="19">
        <v>8</v>
      </c>
      <c r="K382" s="23">
        <v>4</v>
      </c>
      <c r="L382" s="28">
        <v>5.3333333333333339</v>
      </c>
      <c r="M382" s="19">
        <v>75</v>
      </c>
      <c r="N382" s="19">
        <v>42</v>
      </c>
      <c r="O382" s="19">
        <v>56.000000000000007</v>
      </c>
      <c r="P382" s="35">
        <v>0</v>
      </c>
      <c r="Q382" s="19">
        <v>0</v>
      </c>
      <c r="R382" s="35">
        <v>15</v>
      </c>
      <c r="S382" s="29">
        <v>20</v>
      </c>
      <c r="T382" s="35">
        <v>18</v>
      </c>
      <c r="U382" s="28">
        <v>24</v>
      </c>
    </row>
    <row r="383" spans="2:21" ht="15" customHeight="1" x14ac:dyDescent="0.25">
      <c r="B383" s="5" t="s">
        <v>57</v>
      </c>
      <c r="C383" s="6" t="s">
        <v>458</v>
      </c>
      <c r="D383" s="6" t="s">
        <v>463</v>
      </c>
      <c r="E383" s="41">
        <v>40307</v>
      </c>
      <c r="F383" s="15">
        <v>40</v>
      </c>
      <c r="G383" s="23">
        <v>36</v>
      </c>
      <c r="H383" s="23">
        <v>90</v>
      </c>
      <c r="I383" s="23">
        <v>1</v>
      </c>
      <c r="J383" s="19">
        <v>2.5</v>
      </c>
      <c r="K383" s="23">
        <v>3</v>
      </c>
      <c r="L383" s="28">
        <v>7.5</v>
      </c>
      <c r="M383" s="19">
        <v>40</v>
      </c>
      <c r="N383" s="19">
        <v>22</v>
      </c>
      <c r="O383" s="19">
        <v>55.000000000000007</v>
      </c>
      <c r="P383" s="35">
        <v>2</v>
      </c>
      <c r="Q383" s="19">
        <v>5</v>
      </c>
      <c r="R383" s="35">
        <v>10</v>
      </c>
      <c r="S383" s="29">
        <v>25</v>
      </c>
      <c r="T383" s="35">
        <v>6</v>
      </c>
      <c r="U383" s="28">
        <v>15</v>
      </c>
    </row>
    <row r="384" spans="2:21" ht="15" customHeight="1" x14ac:dyDescent="0.25">
      <c r="B384" s="5" t="s">
        <v>57</v>
      </c>
      <c r="C384" s="6" t="s">
        <v>458</v>
      </c>
      <c r="D384" s="6" t="s">
        <v>464</v>
      </c>
      <c r="E384" s="41">
        <v>40308</v>
      </c>
      <c r="F384" s="15">
        <v>12</v>
      </c>
      <c r="G384" s="23">
        <v>12</v>
      </c>
      <c r="H384" s="23">
        <v>100</v>
      </c>
      <c r="I384" s="23">
        <v>0</v>
      </c>
      <c r="J384" s="19">
        <v>0</v>
      </c>
      <c r="K384" s="23">
        <v>0</v>
      </c>
      <c r="L384" s="28">
        <v>0</v>
      </c>
      <c r="M384" s="19">
        <v>12</v>
      </c>
      <c r="N384" s="19">
        <v>8</v>
      </c>
      <c r="O384" s="19">
        <v>66.666666666666657</v>
      </c>
      <c r="P384" s="35">
        <v>0</v>
      </c>
      <c r="Q384" s="19">
        <v>0</v>
      </c>
      <c r="R384" s="35">
        <v>3</v>
      </c>
      <c r="S384" s="29">
        <v>25</v>
      </c>
      <c r="T384" s="35">
        <v>1</v>
      </c>
      <c r="U384" s="28">
        <v>8.3333333333333321</v>
      </c>
    </row>
    <row r="385" spans="2:21" ht="15" customHeight="1" x14ac:dyDescent="0.25">
      <c r="B385" s="5" t="s">
        <v>57</v>
      </c>
      <c r="C385" s="6" t="s">
        <v>458</v>
      </c>
      <c r="D385" s="6" t="s">
        <v>465</v>
      </c>
      <c r="E385" s="41">
        <v>40309</v>
      </c>
      <c r="F385" s="15">
        <v>67</v>
      </c>
      <c r="G385" s="23">
        <v>64</v>
      </c>
      <c r="H385" s="23">
        <v>95.522388059701484</v>
      </c>
      <c r="I385" s="23">
        <v>3</v>
      </c>
      <c r="J385" s="19">
        <v>4.4776119402985071</v>
      </c>
      <c r="K385" s="23">
        <v>0</v>
      </c>
      <c r="L385" s="28">
        <v>0</v>
      </c>
      <c r="M385" s="19">
        <v>67</v>
      </c>
      <c r="N385" s="19">
        <v>30</v>
      </c>
      <c r="O385" s="19">
        <v>44.776119402985074</v>
      </c>
      <c r="P385" s="35">
        <v>2</v>
      </c>
      <c r="Q385" s="19">
        <v>2.9850746268656714</v>
      </c>
      <c r="R385" s="35">
        <v>20</v>
      </c>
      <c r="S385" s="29">
        <v>29.850746268656714</v>
      </c>
      <c r="T385" s="35">
        <v>15</v>
      </c>
      <c r="U385" s="28">
        <v>22.388059701492537</v>
      </c>
    </row>
    <row r="386" spans="2:21" ht="15" customHeight="1" x14ac:dyDescent="0.25">
      <c r="B386" s="5" t="s">
        <v>57</v>
      </c>
      <c r="C386" s="6" t="s">
        <v>458</v>
      </c>
      <c r="D386" s="6" t="s">
        <v>466</v>
      </c>
      <c r="E386" s="41">
        <v>40310</v>
      </c>
      <c r="F386" s="15">
        <v>30</v>
      </c>
      <c r="G386" s="23">
        <v>27</v>
      </c>
      <c r="H386" s="23">
        <v>90</v>
      </c>
      <c r="I386" s="23">
        <v>3</v>
      </c>
      <c r="J386" s="19">
        <v>10</v>
      </c>
      <c r="K386" s="23">
        <v>0</v>
      </c>
      <c r="L386" s="28">
        <v>0</v>
      </c>
      <c r="M386" s="19">
        <v>30</v>
      </c>
      <c r="N386" s="19">
        <v>15</v>
      </c>
      <c r="O386" s="19">
        <v>50</v>
      </c>
      <c r="P386" s="35">
        <v>0</v>
      </c>
      <c r="Q386" s="19">
        <v>0</v>
      </c>
      <c r="R386" s="35">
        <v>8</v>
      </c>
      <c r="S386" s="29">
        <v>26.666666666666668</v>
      </c>
      <c r="T386" s="35">
        <v>7</v>
      </c>
      <c r="U386" s="28">
        <v>23.333333333333332</v>
      </c>
    </row>
    <row r="387" spans="2:21" ht="15" customHeight="1" x14ac:dyDescent="0.25">
      <c r="B387" s="5" t="s">
        <v>57</v>
      </c>
      <c r="C387" s="6" t="s">
        <v>458</v>
      </c>
      <c r="D387" s="6" t="s">
        <v>467</v>
      </c>
      <c r="E387" s="41">
        <v>40311</v>
      </c>
      <c r="F387" s="15">
        <v>21</v>
      </c>
      <c r="G387" s="23">
        <v>20</v>
      </c>
      <c r="H387" s="23">
        <v>95.238095238095227</v>
      </c>
      <c r="I387" s="23">
        <v>1</v>
      </c>
      <c r="J387" s="19">
        <v>4.7619047619047619</v>
      </c>
      <c r="K387" s="23">
        <v>0</v>
      </c>
      <c r="L387" s="28">
        <v>0</v>
      </c>
      <c r="M387" s="19">
        <v>21</v>
      </c>
      <c r="N387" s="19">
        <v>9</v>
      </c>
      <c r="O387" s="19">
        <v>42.857142857142854</v>
      </c>
      <c r="P387" s="35">
        <v>0</v>
      </c>
      <c r="Q387" s="19">
        <v>0</v>
      </c>
      <c r="R387" s="35">
        <v>5</v>
      </c>
      <c r="S387" s="29">
        <v>23.809523809523807</v>
      </c>
      <c r="T387" s="35">
        <v>7</v>
      </c>
      <c r="U387" s="28">
        <v>33.333333333333329</v>
      </c>
    </row>
    <row r="388" spans="2:21" ht="15" customHeight="1" x14ac:dyDescent="0.25">
      <c r="B388" s="5" t="s">
        <v>57</v>
      </c>
      <c r="C388" s="6" t="s">
        <v>458</v>
      </c>
      <c r="D388" s="6" t="s">
        <v>468</v>
      </c>
      <c r="E388" s="41">
        <v>40312</v>
      </c>
      <c r="F388" s="15">
        <v>44</v>
      </c>
      <c r="G388" s="23">
        <v>41</v>
      </c>
      <c r="H388" s="23">
        <v>93.181818181818173</v>
      </c>
      <c r="I388" s="23">
        <v>3</v>
      </c>
      <c r="J388" s="19">
        <v>6.8181818181818175</v>
      </c>
      <c r="K388" s="23">
        <v>0</v>
      </c>
      <c r="L388" s="28">
        <v>0</v>
      </c>
      <c r="M388" s="19">
        <v>44</v>
      </c>
      <c r="N388" s="19">
        <v>24</v>
      </c>
      <c r="O388" s="19">
        <v>54.54545454545454</v>
      </c>
      <c r="P388" s="35">
        <v>1</v>
      </c>
      <c r="Q388" s="19">
        <v>2.2727272727272729</v>
      </c>
      <c r="R388" s="35">
        <v>15</v>
      </c>
      <c r="S388" s="29">
        <v>34.090909090909086</v>
      </c>
      <c r="T388" s="35">
        <v>4</v>
      </c>
      <c r="U388" s="28">
        <v>9.0909090909090917</v>
      </c>
    </row>
    <row r="389" spans="2:21" ht="15" customHeight="1" x14ac:dyDescent="0.25">
      <c r="B389" s="5" t="s">
        <v>57</v>
      </c>
      <c r="C389" s="6" t="s">
        <v>458</v>
      </c>
      <c r="D389" s="6" t="s">
        <v>469</v>
      </c>
      <c r="E389" s="41">
        <v>40313</v>
      </c>
      <c r="F389" s="15">
        <v>44</v>
      </c>
      <c r="G389" s="23">
        <v>41</v>
      </c>
      <c r="H389" s="23">
        <v>93.181818181818173</v>
      </c>
      <c r="I389" s="23">
        <v>2</v>
      </c>
      <c r="J389" s="19">
        <v>4.5454545454545459</v>
      </c>
      <c r="K389" s="23">
        <v>1</v>
      </c>
      <c r="L389" s="28">
        <v>2.2727272727272729</v>
      </c>
      <c r="M389" s="19">
        <v>44</v>
      </c>
      <c r="N389" s="19">
        <v>27</v>
      </c>
      <c r="O389" s="19">
        <v>61.363636363636367</v>
      </c>
      <c r="P389" s="35">
        <v>0</v>
      </c>
      <c r="Q389" s="19">
        <v>0</v>
      </c>
      <c r="R389" s="35">
        <v>7</v>
      </c>
      <c r="S389" s="29">
        <v>15.909090909090908</v>
      </c>
      <c r="T389" s="35">
        <v>10</v>
      </c>
      <c r="U389" s="28">
        <v>22.727272727272727</v>
      </c>
    </row>
    <row r="390" spans="2:21" ht="15" customHeight="1" x14ac:dyDescent="0.25">
      <c r="B390" s="5" t="s">
        <v>57</v>
      </c>
      <c r="C390" s="6" t="s">
        <v>470</v>
      </c>
      <c r="D390" s="6" t="s">
        <v>471</v>
      </c>
      <c r="E390" s="41">
        <v>40402</v>
      </c>
      <c r="F390" s="15">
        <v>104</v>
      </c>
      <c r="G390" s="23">
        <v>93</v>
      </c>
      <c r="H390" s="23">
        <v>89.423076923076934</v>
      </c>
      <c r="I390" s="23">
        <v>10</v>
      </c>
      <c r="J390" s="19">
        <v>9.6153846153846168</v>
      </c>
      <c r="K390" s="23">
        <v>1</v>
      </c>
      <c r="L390" s="28">
        <v>0.96153846153846156</v>
      </c>
      <c r="M390" s="19">
        <v>104</v>
      </c>
      <c r="N390" s="19">
        <v>64</v>
      </c>
      <c r="O390" s="19">
        <v>61.53846153846154</v>
      </c>
      <c r="P390" s="35">
        <v>2</v>
      </c>
      <c r="Q390" s="19">
        <v>1.9230769230769231</v>
      </c>
      <c r="R390" s="35">
        <v>25</v>
      </c>
      <c r="S390" s="29">
        <v>24.03846153846154</v>
      </c>
      <c r="T390" s="35">
        <v>13</v>
      </c>
      <c r="U390" s="28">
        <v>12.5</v>
      </c>
    </row>
    <row r="391" spans="2:21" ht="15" customHeight="1" x14ac:dyDescent="0.25">
      <c r="B391" s="5" t="s">
        <v>57</v>
      </c>
      <c r="C391" s="6" t="s">
        <v>470</v>
      </c>
      <c r="D391" s="6" t="s">
        <v>472</v>
      </c>
      <c r="E391" s="41">
        <v>40401</v>
      </c>
      <c r="F391" s="15">
        <v>656</v>
      </c>
      <c r="G391" s="23">
        <v>604</v>
      </c>
      <c r="H391" s="23">
        <v>92.073170731707322</v>
      </c>
      <c r="I391" s="23">
        <v>29</v>
      </c>
      <c r="J391" s="19">
        <v>4.4207317073170733</v>
      </c>
      <c r="K391" s="23">
        <v>23</v>
      </c>
      <c r="L391" s="28">
        <v>3.50609756097561</v>
      </c>
      <c r="M391" s="19">
        <v>656</v>
      </c>
      <c r="N391" s="19">
        <v>293</v>
      </c>
      <c r="O391" s="19">
        <v>44.664634146341463</v>
      </c>
      <c r="P391" s="35">
        <v>3</v>
      </c>
      <c r="Q391" s="19">
        <v>0.45731707317073167</v>
      </c>
      <c r="R391" s="35">
        <v>180</v>
      </c>
      <c r="S391" s="29">
        <v>27.439024390243905</v>
      </c>
      <c r="T391" s="35">
        <v>180</v>
      </c>
      <c r="U391" s="28">
        <v>27.439024390243905</v>
      </c>
    </row>
    <row r="392" spans="2:21" ht="15" customHeight="1" x14ac:dyDescent="0.25">
      <c r="B392" s="5" t="s">
        <v>57</v>
      </c>
      <c r="C392" s="6" t="s">
        <v>470</v>
      </c>
      <c r="D392" s="6" t="s">
        <v>473</v>
      </c>
      <c r="E392" s="41">
        <v>40403</v>
      </c>
      <c r="F392" s="15">
        <v>19</v>
      </c>
      <c r="G392" s="23">
        <v>17</v>
      </c>
      <c r="H392" s="23">
        <v>89.473684210526315</v>
      </c>
      <c r="I392" s="23">
        <v>2</v>
      </c>
      <c r="J392" s="19">
        <v>10.526315789473683</v>
      </c>
      <c r="K392" s="23">
        <v>0</v>
      </c>
      <c r="L392" s="28">
        <v>0</v>
      </c>
      <c r="M392" s="19">
        <v>19</v>
      </c>
      <c r="N392" s="19">
        <v>11</v>
      </c>
      <c r="O392" s="19">
        <v>57.894736842105267</v>
      </c>
      <c r="P392" s="35">
        <v>0</v>
      </c>
      <c r="Q392" s="19">
        <v>0</v>
      </c>
      <c r="R392" s="35">
        <v>3</v>
      </c>
      <c r="S392" s="29">
        <v>15.789473684210526</v>
      </c>
      <c r="T392" s="35">
        <v>5</v>
      </c>
      <c r="U392" s="28">
        <v>26.315789473684209</v>
      </c>
    </row>
    <row r="393" spans="2:21" ht="15" customHeight="1" x14ac:dyDescent="0.25">
      <c r="B393" s="5" t="s">
        <v>57</v>
      </c>
      <c r="C393" s="6" t="s">
        <v>470</v>
      </c>
      <c r="D393" s="6" t="s">
        <v>474</v>
      </c>
      <c r="E393" s="41">
        <v>40404</v>
      </c>
      <c r="F393" s="15">
        <v>145</v>
      </c>
      <c r="G393" s="23">
        <v>115</v>
      </c>
      <c r="H393" s="23">
        <v>79.310344827586206</v>
      </c>
      <c r="I393" s="23">
        <v>29</v>
      </c>
      <c r="J393" s="19">
        <v>20</v>
      </c>
      <c r="K393" s="23">
        <v>1</v>
      </c>
      <c r="L393" s="28">
        <v>0.68965517241379315</v>
      </c>
      <c r="M393" s="19">
        <v>145</v>
      </c>
      <c r="N393" s="19">
        <v>105</v>
      </c>
      <c r="O393" s="19">
        <v>72.41379310344827</v>
      </c>
      <c r="P393" s="35">
        <v>9</v>
      </c>
      <c r="Q393" s="19">
        <v>6.2068965517241379</v>
      </c>
      <c r="R393" s="35">
        <v>23</v>
      </c>
      <c r="S393" s="29">
        <v>15.862068965517242</v>
      </c>
      <c r="T393" s="35">
        <v>8</v>
      </c>
      <c r="U393" s="28">
        <v>5.5172413793103452</v>
      </c>
    </row>
    <row r="394" spans="2:21" ht="15" customHeight="1" x14ac:dyDescent="0.25">
      <c r="B394" s="5" t="s">
        <v>57</v>
      </c>
      <c r="C394" s="6" t="s">
        <v>470</v>
      </c>
      <c r="D394" s="6" t="s">
        <v>475</v>
      </c>
      <c r="E394" s="41">
        <v>40405</v>
      </c>
      <c r="F394" s="15">
        <v>51</v>
      </c>
      <c r="G394" s="23">
        <v>44</v>
      </c>
      <c r="H394" s="23">
        <v>86.274509803921575</v>
      </c>
      <c r="I394" s="23">
        <v>7</v>
      </c>
      <c r="J394" s="19">
        <v>13.725490196078432</v>
      </c>
      <c r="K394" s="23">
        <v>0</v>
      </c>
      <c r="L394" s="28">
        <v>0</v>
      </c>
      <c r="M394" s="19">
        <v>51</v>
      </c>
      <c r="N394" s="19">
        <v>37</v>
      </c>
      <c r="O394" s="19">
        <v>72.549019607843135</v>
      </c>
      <c r="P394" s="35">
        <v>1</v>
      </c>
      <c r="Q394" s="19">
        <v>1.9607843137254901</v>
      </c>
      <c r="R394" s="35">
        <v>8</v>
      </c>
      <c r="S394" s="29">
        <v>15.686274509803921</v>
      </c>
      <c r="T394" s="35">
        <v>5</v>
      </c>
      <c r="U394" s="28">
        <v>9.8039215686274517</v>
      </c>
    </row>
    <row r="395" spans="2:21" ht="15" customHeight="1" x14ac:dyDescent="0.25">
      <c r="B395" s="5" t="s">
        <v>57</v>
      </c>
      <c r="C395" s="6" t="s">
        <v>470</v>
      </c>
      <c r="D395" s="6" t="s">
        <v>476</v>
      </c>
      <c r="E395" s="41">
        <v>40406</v>
      </c>
      <c r="F395" s="15">
        <v>47</v>
      </c>
      <c r="G395" s="23">
        <v>35</v>
      </c>
      <c r="H395" s="23">
        <v>74.468085106382972</v>
      </c>
      <c r="I395" s="23">
        <v>7</v>
      </c>
      <c r="J395" s="19">
        <v>14.893617021276595</v>
      </c>
      <c r="K395" s="23">
        <v>5</v>
      </c>
      <c r="L395" s="28">
        <v>10.638297872340425</v>
      </c>
      <c r="M395" s="19">
        <v>47</v>
      </c>
      <c r="N395" s="19">
        <v>26</v>
      </c>
      <c r="O395" s="19">
        <v>55.319148936170215</v>
      </c>
      <c r="P395" s="35">
        <v>0</v>
      </c>
      <c r="Q395" s="19">
        <v>0</v>
      </c>
      <c r="R395" s="35">
        <v>8</v>
      </c>
      <c r="S395" s="29">
        <v>17.021276595744681</v>
      </c>
      <c r="T395" s="35">
        <v>13</v>
      </c>
      <c r="U395" s="28">
        <v>27.659574468085108</v>
      </c>
    </row>
    <row r="396" spans="2:21" ht="15" customHeight="1" x14ac:dyDescent="0.25">
      <c r="B396" s="5" t="s">
        <v>57</v>
      </c>
      <c r="C396" s="6" t="s">
        <v>470</v>
      </c>
      <c r="D396" s="6" t="s">
        <v>477</v>
      </c>
      <c r="E396" s="41">
        <v>40407</v>
      </c>
      <c r="F396" s="15">
        <v>98</v>
      </c>
      <c r="G396" s="23">
        <v>89</v>
      </c>
      <c r="H396" s="23">
        <v>90.816326530612244</v>
      </c>
      <c r="I396" s="23">
        <v>7</v>
      </c>
      <c r="J396" s="19">
        <v>7.1428571428571423</v>
      </c>
      <c r="K396" s="23">
        <v>2</v>
      </c>
      <c r="L396" s="28">
        <v>2.0408163265306123</v>
      </c>
      <c r="M396" s="19">
        <v>98</v>
      </c>
      <c r="N396" s="19">
        <v>45</v>
      </c>
      <c r="O396" s="19">
        <v>45.91836734693878</v>
      </c>
      <c r="P396" s="35">
        <v>0</v>
      </c>
      <c r="Q396" s="19">
        <v>0</v>
      </c>
      <c r="R396" s="35">
        <v>27</v>
      </c>
      <c r="S396" s="29">
        <v>27.551020408163261</v>
      </c>
      <c r="T396" s="35">
        <v>26</v>
      </c>
      <c r="U396" s="28">
        <v>26.530612244897959</v>
      </c>
    </row>
    <row r="397" spans="2:21" ht="15" customHeight="1" x14ac:dyDescent="0.25">
      <c r="B397" s="5" t="s">
        <v>57</v>
      </c>
      <c r="C397" s="6" t="s">
        <v>470</v>
      </c>
      <c r="D397" s="6" t="s">
        <v>478</v>
      </c>
      <c r="E397" s="41">
        <v>40408</v>
      </c>
      <c r="F397" s="15">
        <v>34</v>
      </c>
      <c r="G397" s="23">
        <v>32</v>
      </c>
      <c r="H397" s="23">
        <v>94.117647058823522</v>
      </c>
      <c r="I397" s="23">
        <v>1</v>
      </c>
      <c r="J397" s="19">
        <v>2.9411764705882351</v>
      </c>
      <c r="K397" s="23">
        <v>1</v>
      </c>
      <c r="L397" s="28">
        <v>2.9411764705882351</v>
      </c>
      <c r="M397" s="19">
        <v>34</v>
      </c>
      <c r="N397" s="19">
        <v>15</v>
      </c>
      <c r="O397" s="19">
        <v>44.117647058823529</v>
      </c>
      <c r="P397" s="35">
        <v>1</v>
      </c>
      <c r="Q397" s="19">
        <v>2.9411764705882351</v>
      </c>
      <c r="R397" s="35">
        <v>11</v>
      </c>
      <c r="S397" s="29">
        <v>32.352941176470587</v>
      </c>
      <c r="T397" s="35">
        <v>7</v>
      </c>
      <c r="U397" s="28">
        <v>20.588235294117645</v>
      </c>
    </row>
    <row r="398" spans="2:21" ht="15" customHeight="1" x14ac:dyDescent="0.25">
      <c r="B398" s="5" t="s">
        <v>57</v>
      </c>
      <c r="C398" s="6" t="s">
        <v>470</v>
      </c>
      <c r="D398" s="6" t="s">
        <v>479</v>
      </c>
      <c r="E398" s="41">
        <v>40409</v>
      </c>
      <c r="F398" s="15">
        <v>708</v>
      </c>
      <c r="G398" s="23">
        <v>618</v>
      </c>
      <c r="H398" s="23">
        <v>87.288135593220346</v>
      </c>
      <c r="I398" s="23">
        <v>87</v>
      </c>
      <c r="J398" s="19">
        <v>12.288135593220339</v>
      </c>
      <c r="K398" s="23">
        <v>3</v>
      </c>
      <c r="L398" s="28">
        <v>0.42372881355932202</v>
      </c>
      <c r="M398" s="19">
        <v>708</v>
      </c>
      <c r="N398" s="19">
        <v>474</v>
      </c>
      <c r="O398" s="19">
        <v>66.949152542372886</v>
      </c>
      <c r="P398" s="35">
        <v>14</v>
      </c>
      <c r="Q398" s="19">
        <v>1.977401129943503</v>
      </c>
      <c r="R398" s="35">
        <v>147</v>
      </c>
      <c r="S398" s="29">
        <v>20.762711864406779</v>
      </c>
      <c r="T398" s="35">
        <v>73</v>
      </c>
      <c r="U398" s="28">
        <v>10.310734463276836</v>
      </c>
    </row>
    <row r="399" spans="2:21" ht="15" customHeight="1" x14ac:dyDescent="0.25">
      <c r="B399" s="5" t="s">
        <v>57</v>
      </c>
      <c r="C399" s="6" t="s">
        <v>470</v>
      </c>
      <c r="D399" s="6" t="s">
        <v>480</v>
      </c>
      <c r="E399" s="41">
        <v>40410</v>
      </c>
      <c r="F399" s="15">
        <v>207</v>
      </c>
      <c r="G399" s="23">
        <v>190</v>
      </c>
      <c r="H399" s="23">
        <v>91.787439613526573</v>
      </c>
      <c r="I399" s="23">
        <v>16</v>
      </c>
      <c r="J399" s="19">
        <v>7.7294685990338161</v>
      </c>
      <c r="K399" s="23">
        <v>1</v>
      </c>
      <c r="L399" s="28">
        <v>0.48309178743961351</v>
      </c>
      <c r="M399" s="19">
        <v>207</v>
      </c>
      <c r="N399" s="19">
        <v>126</v>
      </c>
      <c r="O399" s="19">
        <v>60.869565217391312</v>
      </c>
      <c r="P399" s="35">
        <v>3</v>
      </c>
      <c r="Q399" s="19">
        <v>1.4492753623188406</v>
      </c>
      <c r="R399" s="35">
        <v>56</v>
      </c>
      <c r="S399" s="29">
        <v>27.053140096618357</v>
      </c>
      <c r="T399" s="35">
        <v>22</v>
      </c>
      <c r="U399" s="28">
        <v>10.628019323671497</v>
      </c>
    </row>
    <row r="400" spans="2:21" ht="15" customHeight="1" x14ac:dyDescent="0.25">
      <c r="B400" s="5" t="s">
        <v>57</v>
      </c>
      <c r="C400" s="6" t="s">
        <v>470</v>
      </c>
      <c r="D400" s="6" t="s">
        <v>481</v>
      </c>
      <c r="E400" s="41">
        <v>40411</v>
      </c>
      <c r="F400" s="15">
        <v>38</v>
      </c>
      <c r="G400" s="23">
        <v>35</v>
      </c>
      <c r="H400" s="23">
        <v>92.10526315789474</v>
      </c>
      <c r="I400" s="23">
        <v>3</v>
      </c>
      <c r="J400" s="19">
        <v>7.8947368421052628</v>
      </c>
      <c r="K400" s="23">
        <v>0</v>
      </c>
      <c r="L400" s="28">
        <v>0</v>
      </c>
      <c r="M400" s="19">
        <v>38</v>
      </c>
      <c r="N400" s="19">
        <v>26</v>
      </c>
      <c r="O400" s="19">
        <v>68.421052631578945</v>
      </c>
      <c r="P400" s="35">
        <v>0</v>
      </c>
      <c r="Q400" s="19">
        <v>0</v>
      </c>
      <c r="R400" s="35">
        <v>7</v>
      </c>
      <c r="S400" s="29">
        <v>18.421052631578945</v>
      </c>
      <c r="T400" s="35">
        <v>5</v>
      </c>
      <c r="U400" s="28">
        <v>13.157894736842104</v>
      </c>
    </row>
    <row r="401" spans="2:21" ht="15" customHeight="1" x14ac:dyDescent="0.25">
      <c r="B401" s="5" t="s">
        <v>57</v>
      </c>
      <c r="C401" s="6" t="s">
        <v>470</v>
      </c>
      <c r="D401" s="6" t="s">
        <v>482</v>
      </c>
      <c r="E401" s="41">
        <v>40412</v>
      </c>
      <c r="F401" s="15">
        <v>13</v>
      </c>
      <c r="G401" s="23">
        <v>11</v>
      </c>
      <c r="H401" s="23">
        <v>84.615384615384613</v>
      </c>
      <c r="I401" s="23">
        <v>2</v>
      </c>
      <c r="J401" s="19">
        <v>15.384615384615385</v>
      </c>
      <c r="K401" s="23">
        <v>0</v>
      </c>
      <c r="L401" s="28">
        <v>0</v>
      </c>
      <c r="M401" s="19">
        <v>13</v>
      </c>
      <c r="N401" s="19">
        <v>10</v>
      </c>
      <c r="O401" s="19">
        <v>76.923076923076934</v>
      </c>
      <c r="P401" s="35">
        <v>0</v>
      </c>
      <c r="Q401" s="19">
        <v>0</v>
      </c>
      <c r="R401" s="35">
        <v>1</v>
      </c>
      <c r="S401" s="29">
        <v>7.6923076923076925</v>
      </c>
      <c r="T401" s="35">
        <v>2</v>
      </c>
      <c r="U401" s="28">
        <v>15.384615384615385</v>
      </c>
    </row>
    <row r="402" spans="2:21" ht="15" customHeight="1" x14ac:dyDescent="0.25">
      <c r="B402" s="5" t="s">
        <v>57</v>
      </c>
      <c r="C402" s="6" t="s">
        <v>470</v>
      </c>
      <c r="D402" s="6" t="s">
        <v>483</v>
      </c>
      <c r="E402" s="41">
        <v>40413</v>
      </c>
      <c r="F402" s="15">
        <v>256</v>
      </c>
      <c r="G402" s="23">
        <v>236</v>
      </c>
      <c r="H402" s="23">
        <v>92.1875</v>
      </c>
      <c r="I402" s="23">
        <v>8</v>
      </c>
      <c r="J402" s="19">
        <v>3.125</v>
      </c>
      <c r="K402" s="23">
        <v>12</v>
      </c>
      <c r="L402" s="28">
        <v>4.6875</v>
      </c>
      <c r="M402" s="19">
        <v>256</v>
      </c>
      <c r="N402" s="19">
        <v>112</v>
      </c>
      <c r="O402" s="19">
        <v>43.75</v>
      </c>
      <c r="P402" s="35">
        <v>4</v>
      </c>
      <c r="Q402" s="19">
        <v>1.5625</v>
      </c>
      <c r="R402" s="35">
        <v>65</v>
      </c>
      <c r="S402" s="29">
        <v>25.390625</v>
      </c>
      <c r="T402" s="35">
        <v>75</v>
      </c>
      <c r="U402" s="28">
        <v>29.296875</v>
      </c>
    </row>
    <row r="403" spans="2:21" ht="15" customHeight="1" x14ac:dyDescent="0.25">
      <c r="B403" s="5" t="s">
        <v>57</v>
      </c>
      <c r="C403" s="6" t="s">
        <v>470</v>
      </c>
      <c r="D403" s="6" t="s">
        <v>484</v>
      </c>
      <c r="E403" s="41">
        <v>40414</v>
      </c>
      <c r="F403" s="15">
        <v>107</v>
      </c>
      <c r="G403" s="23">
        <v>90</v>
      </c>
      <c r="H403" s="23">
        <v>84.112149532710276</v>
      </c>
      <c r="I403" s="23">
        <v>16</v>
      </c>
      <c r="J403" s="19">
        <v>14.953271028037381</v>
      </c>
      <c r="K403" s="23">
        <v>1</v>
      </c>
      <c r="L403" s="28">
        <v>0.93457943925233633</v>
      </c>
      <c r="M403" s="19">
        <v>107</v>
      </c>
      <c r="N403" s="19">
        <v>66</v>
      </c>
      <c r="O403" s="19">
        <v>61.682242990654203</v>
      </c>
      <c r="P403" s="35">
        <v>6</v>
      </c>
      <c r="Q403" s="19">
        <v>5.6074766355140184</v>
      </c>
      <c r="R403" s="35">
        <v>21</v>
      </c>
      <c r="S403" s="29">
        <v>19.626168224299064</v>
      </c>
      <c r="T403" s="35">
        <v>14</v>
      </c>
      <c r="U403" s="28">
        <v>13.084112149532709</v>
      </c>
    </row>
    <row r="404" spans="2:21" ht="15" customHeight="1" x14ac:dyDescent="0.25">
      <c r="B404" s="5" t="s">
        <v>57</v>
      </c>
      <c r="C404" s="6" t="s">
        <v>485</v>
      </c>
      <c r="D404" s="6" t="s">
        <v>486</v>
      </c>
      <c r="E404" s="41">
        <v>40502</v>
      </c>
      <c r="F404" s="15">
        <v>28</v>
      </c>
      <c r="G404" s="23">
        <v>25</v>
      </c>
      <c r="H404" s="23">
        <v>89.285714285714292</v>
      </c>
      <c r="I404" s="23">
        <v>2</v>
      </c>
      <c r="J404" s="19">
        <v>7.1428571428571423</v>
      </c>
      <c r="K404" s="23">
        <v>1</v>
      </c>
      <c r="L404" s="28">
        <v>3.5714285714285712</v>
      </c>
      <c r="M404" s="19">
        <v>28</v>
      </c>
      <c r="N404" s="19">
        <v>19</v>
      </c>
      <c r="O404" s="19">
        <v>67.857142857142861</v>
      </c>
      <c r="P404" s="35">
        <v>0</v>
      </c>
      <c r="Q404" s="19">
        <v>0</v>
      </c>
      <c r="R404" s="35">
        <v>5</v>
      </c>
      <c r="S404" s="29">
        <v>17.857142857142858</v>
      </c>
      <c r="T404" s="35">
        <v>4</v>
      </c>
      <c r="U404" s="28">
        <v>14.285714285714285</v>
      </c>
    </row>
    <row r="405" spans="2:21" ht="15" customHeight="1" x14ac:dyDescent="0.25">
      <c r="B405" s="5" t="s">
        <v>57</v>
      </c>
      <c r="C405" s="6" t="s">
        <v>485</v>
      </c>
      <c r="D405" s="6" t="s">
        <v>487</v>
      </c>
      <c r="E405" s="41">
        <v>40503</v>
      </c>
      <c r="F405" s="15">
        <v>200</v>
      </c>
      <c r="G405" s="23">
        <v>180</v>
      </c>
      <c r="H405" s="23">
        <v>90</v>
      </c>
      <c r="I405" s="23">
        <v>17</v>
      </c>
      <c r="J405" s="19">
        <v>8.5</v>
      </c>
      <c r="K405" s="23">
        <v>3</v>
      </c>
      <c r="L405" s="28">
        <v>1.5</v>
      </c>
      <c r="M405" s="19">
        <v>200</v>
      </c>
      <c r="N405" s="19">
        <v>125</v>
      </c>
      <c r="O405" s="19">
        <v>62.5</v>
      </c>
      <c r="P405" s="35">
        <v>3</v>
      </c>
      <c r="Q405" s="19">
        <v>1.5</v>
      </c>
      <c r="R405" s="35">
        <v>44</v>
      </c>
      <c r="S405" s="29">
        <v>22</v>
      </c>
      <c r="T405" s="35">
        <v>28</v>
      </c>
      <c r="U405" s="28">
        <v>14.000000000000002</v>
      </c>
    </row>
    <row r="406" spans="2:21" ht="15" customHeight="1" x14ac:dyDescent="0.25">
      <c r="B406" s="5" t="s">
        <v>57</v>
      </c>
      <c r="C406" s="6" t="s">
        <v>485</v>
      </c>
      <c r="D406" s="6" t="s">
        <v>488</v>
      </c>
      <c r="E406" s="41">
        <v>40504</v>
      </c>
      <c r="F406" s="15">
        <v>159</v>
      </c>
      <c r="G406" s="23">
        <v>144</v>
      </c>
      <c r="H406" s="23">
        <v>90.566037735849065</v>
      </c>
      <c r="I406" s="23">
        <v>14</v>
      </c>
      <c r="J406" s="19">
        <v>8.8050314465408803</v>
      </c>
      <c r="K406" s="23">
        <v>1</v>
      </c>
      <c r="L406" s="28">
        <v>0.62893081761006298</v>
      </c>
      <c r="M406" s="19">
        <v>159</v>
      </c>
      <c r="N406" s="19">
        <v>118</v>
      </c>
      <c r="O406" s="19">
        <v>74.213836477987414</v>
      </c>
      <c r="P406" s="35">
        <v>2</v>
      </c>
      <c r="Q406" s="19">
        <v>1.257861635220126</v>
      </c>
      <c r="R406" s="35">
        <v>23</v>
      </c>
      <c r="S406" s="29">
        <v>14.465408805031446</v>
      </c>
      <c r="T406" s="35">
        <v>16</v>
      </c>
      <c r="U406" s="28">
        <v>10.062893081761008</v>
      </c>
    </row>
    <row r="407" spans="2:21" ht="15" customHeight="1" x14ac:dyDescent="0.25">
      <c r="B407" s="5" t="s">
        <v>57</v>
      </c>
      <c r="C407" s="6" t="s">
        <v>485</v>
      </c>
      <c r="D407" s="6" t="s">
        <v>485</v>
      </c>
      <c r="E407" s="41">
        <v>40505</v>
      </c>
      <c r="F407" s="15">
        <v>343</v>
      </c>
      <c r="G407" s="23">
        <v>296</v>
      </c>
      <c r="H407" s="23">
        <v>86.29737609329446</v>
      </c>
      <c r="I407" s="23">
        <v>45</v>
      </c>
      <c r="J407" s="19">
        <v>13.119533527696792</v>
      </c>
      <c r="K407" s="23">
        <v>2</v>
      </c>
      <c r="L407" s="28">
        <v>0.58309037900874638</v>
      </c>
      <c r="M407" s="19">
        <v>343</v>
      </c>
      <c r="N407" s="19">
        <v>255</v>
      </c>
      <c r="O407" s="19">
        <v>74.344023323615161</v>
      </c>
      <c r="P407" s="35">
        <v>8</v>
      </c>
      <c r="Q407" s="19">
        <v>2.3323615160349855</v>
      </c>
      <c r="R407" s="35">
        <v>65</v>
      </c>
      <c r="S407" s="29">
        <v>18.950437317784257</v>
      </c>
      <c r="T407" s="35">
        <v>15</v>
      </c>
      <c r="U407" s="28">
        <v>4.3731778425655978</v>
      </c>
    </row>
    <row r="408" spans="2:21" ht="15" customHeight="1" x14ac:dyDescent="0.25">
      <c r="B408" s="5" t="s">
        <v>57</v>
      </c>
      <c r="C408" s="6" t="s">
        <v>485</v>
      </c>
      <c r="D408" s="6" t="s">
        <v>489</v>
      </c>
      <c r="E408" s="41">
        <v>40501</v>
      </c>
      <c r="F408" s="15">
        <v>569</v>
      </c>
      <c r="G408" s="23">
        <v>539</v>
      </c>
      <c r="H408" s="23">
        <v>94.727592267135336</v>
      </c>
      <c r="I408" s="23">
        <v>27</v>
      </c>
      <c r="J408" s="19">
        <v>4.7451669595782073</v>
      </c>
      <c r="K408" s="23">
        <v>3</v>
      </c>
      <c r="L408" s="28">
        <v>0.52724077328646746</v>
      </c>
      <c r="M408" s="19">
        <v>569</v>
      </c>
      <c r="N408" s="19">
        <v>324</v>
      </c>
      <c r="O408" s="19">
        <v>56.942003514938492</v>
      </c>
      <c r="P408" s="35">
        <v>12</v>
      </c>
      <c r="Q408" s="19">
        <v>2.1089630931458698</v>
      </c>
      <c r="R408" s="35">
        <v>152</v>
      </c>
      <c r="S408" s="29">
        <v>26.713532513181022</v>
      </c>
      <c r="T408" s="35">
        <v>81</v>
      </c>
      <c r="U408" s="28">
        <v>14.235500878734623</v>
      </c>
    </row>
    <row r="409" spans="2:21" ht="15" customHeight="1" x14ac:dyDescent="0.25">
      <c r="B409" s="5" t="s">
        <v>57</v>
      </c>
      <c r="C409" s="6" t="s">
        <v>485</v>
      </c>
      <c r="D409" s="6" t="s">
        <v>490</v>
      </c>
      <c r="E409" s="41">
        <v>40506</v>
      </c>
      <c r="F409" s="15">
        <v>42</v>
      </c>
      <c r="G409" s="23">
        <v>40</v>
      </c>
      <c r="H409" s="23">
        <v>95.238095238095227</v>
      </c>
      <c r="I409" s="23">
        <v>2</v>
      </c>
      <c r="J409" s="19">
        <v>4.7619047619047619</v>
      </c>
      <c r="K409" s="23">
        <v>0</v>
      </c>
      <c r="L409" s="28">
        <v>0</v>
      </c>
      <c r="M409" s="19">
        <v>42</v>
      </c>
      <c r="N409" s="19">
        <v>27</v>
      </c>
      <c r="O409" s="19">
        <v>64.285714285714292</v>
      </c>
      <c r="P409" s="35">
        <v>1</v>
      </c>
      <c r="Q409" s="19">
        <v>2.3809523809523809</v>
      </c>
      <c r="R409" s="35">
        <v>8</v>
      </c>
      <c r="S409" s="29">
        <v>19.047619047619047</v>
      </c>
      <c r="T409" s="35">
        <v>6</v>
      </c>
      <c r="U409" s="28">
        <v>14.285714285714285</v>
      </c>
    </row>
    <row r="410" spans="2:21" ht="15" customHeight="1" x14ac:dyDescent="0.25">
      <c r="B410" s="5" t="s">
        <v>57</v>
      </c>
      <c r="C410" s="6" t="s">
        <v>485</v>
      </c>
      <c r="D410" s="6" t="s">
        <v>159</v>
      </c>
      <c r="E410" s="41">
        <v>40507</v>
      </c>
      <c r="F410" s="15">
        <v>57</v>
      </c>
      <c r="G410" s="23">
        <v>51</v>
      </c>
      <c r="H410" s="23">
        <v>89.473684210526315</v>
      </c>
      <c r="I410" s="23">
        <v>5</v>
      </c>
      <c r="J410" s="19">
        <v>8.7719298245614024</v>
      </c>
      <c r="K410" s="23">
        <v>1</v>
      </c>
      <c r="L410" s="28">
        <v>1.7543859649122806</v>
      </c>
      <c r="M410" s="19">
        <v>57</v>
      </c>
      <c r="N410" s="19">
        <v>33</v>
      </c>
      <c r="O410" s="19">
        <v>57.894736842105267</v>
      </c>
      <c r="P410" s="35">
        <v>0</v>
      </c>
      <c r="Q410" s="19">
        <v>0</v>
      </c>
      <c r="R410" s="35">
        <v>15</v>
      </c>
      <c r="S410" s="29">
        <v>26.315789473684209</v>
      </c>
      <c r="T410" s="35">
        <v>9</v>
      </c>
      <c r="U410" s="28">
        <v>15.789473684210526</v>
      </c>
    </row>
    <row r="411" spans="2:21" ht="15" customHeight="1" x14ac:dyDescent="0.25">
      <c r="B411" s="5" t="s">
        <v>57</v>
      </c>
      <c r="C411" s="6" t="s">
        <v>485</v>
      </c>
      <c r="D411" s="6" t="s">
        <v>491</v>
      </c>
      <c r="E411" s="41">
        <v>40508</v>
      </c>
      <c r="F411" s="15">
        <v>78</v>
      </c>
      <c r="G411" s="23">
        <v>72</v>
      </c>
      <c r="H411" s="23">
        <v>92.307692307692307</v>
      </c>
      <c r="I411" s="23">
        <v>6</v>
      </c>
      <c r="J411" s="19">
        <v>7.6923076923076925</v>
      </c>
      <c r="K411" s="23">
        <v>0</v>
      </c>
      <c r="L411" s="28">
        <v>0</v>
      </c>
      <c r="M411" s="19">
        <v>78</v>
      </c>
      <c r="N411" s="19">
        <v>45</v>
      </c>
      <c r="O411" s="19">
        <v>57.692307692307686</v>
      </c>
      <c r="P411" s="35">
        <v>0</v>
      </c>
      <c r="Q411" s="19">
        <v>0</v>
      </c>
      <c r="R411" s="35">
        <v>27</v>
      </c>
      <c r="S411" s="29">
        <v>34.615384615384613</v>
      </c>
      <c r="T411" s="35">
        <v>6</v>
      </c>
      <c r="U411" s="28">
        <v>7.6923076923076925</v>
      </c>
    </row>
    <row r="412" spans="2:21" ht="15" customHeight="1" x14ac:dyDescent="0.25">
      <c r="B412" s="5" t="s">
        <v>57</v>
      </c>
      <c r="C412" s="6" t="s">
        <v>485</v>
      </c>
      <c r="D412" s="6" t="s">
        <v>492</v>
      </c>
      <c r="E412" s="41">
        <v>40509</v>
      </c>
      <c r="F412" s="15">
        <v>28</v>
      </c>
      <c r="G412" s="23">
        <v>27</v>
      </c>
      <c r="H412" s="23">
        <v>96.428571428571431</v>
      </c>
      <c r="I412" s="23">
        <v>1</v>
      </c>
      <c r="J412" s="19">
        <v>3.5714285714285712</v>
      </c>
      <c r="K412" s="23">
        <v>0</v>
      </c>
      <c r="L412" s="28">
        <v>0</v>
      </c>
      <c r="M412" s="19">
        <v>28</v>
      </c>
      <c r="N412" s="19">
        <v>14</v>
      </c>
      <c r="O412" s="19">
        <v>50</v>
      </c>
      <c r="P412" s="35">
        <v>2</v>
      </c>
      <c r="Q412" s="19">
        <v>7.1428571428571423</v>
      </c>
      <c r="R412" s="35">
        <v>5</v>
      </c>
      <c r="S412" s="29">
        <v>17.857142857142858</v>
      </c>
      <c r="T412" s="35">
        <v>7</v>
      </c>
      <c r="U412" s="28">
        <v>25</v>
      </c>
    </row>
    <row r="413" spans="2:21" ht="15" customHeight="1" x14ac:dyDescent="0.25">
      <c r="B413" s="5" t="s">
        <v>57</v>
      </c>
      <c r="C413" s="6" t="s">
        <v>485</v>
      </c>
      <c r="D413" s="6" t="s">
        <v>493</v>
      </c>
      <c r="E413" s="41">
        <v>40510</v>
      </c>
      <c r="F413" s="15">
        <v>59</v>
      </c>
      <c r="G413" s="23">
        <v>54</v>
      </c>
      <c r="H413" s="23">
        <v>91.525423728813564</v>
      </c>
      <c r="I413" s="23">
        <v>3</v>
      </c>
      <c r="J413" s="19">
        <v>5.0847457627118651</v>
      </c>
      <c r="K413" s="23">
        <v>2</v>
      </c>
      <c r="L413" s="28">
        <v>3.3898305084745761</v>
      </c>
      <c r="M413" s="19">
        <v>59</v>
      </c>
      <c r="N413" s="19">
        <v>36</v>
      </c>
      <c r="O413" s="19">
        <v>61.016949152542374</v>
      </c>
      <c r="P413" s="35">
        <v>2</v>
      </c>
      <c r="Q413" s="19">
        <v>3.3898305084745761</v>
      </c>
      <c r="R413" s="35">
        <v>13</v>
      </c>
      <c r="S413" s="29">
        <v>22.033898305084744</v>
      </c>
      <c r="T413" s="35">
        <v>8</v>
      </c>
      <c r="U413" s="28">
        <v>13.559322033898304</v>
      </c>
    </row>
    <row r="414" spans="2:21" ht="15" customHeight="1" x14ac:dyDescent="0.25">
      <c r="B414" s="5" t="s">
        <v>57</v>
      </c>
      <c r="C414" s="6" t="s">
        <v>485</v>
      </c>
      <c r="D414" s="6" t="s">
        <v>494</v>
      </c>
      <c r="E414" s="41">
        <v>40511</v>
      </c>
      <c r="F414" s="15">
        <v>55</v>
      </c>
      <c r="G414" s="23">
        <v>51</v>
      </c>
      <c r="H414" s="23">
        <v>92.72727272727272</v>
      </c>
      <c r="I414" s="23">
        <v>3</v>
      </c>
      <c r="J414" s="19">
        <v>5.4545454545454541</v>
      </c>
      <c r="K414" s="23">
        <v>1</v>
      </c>
      <c r="L414" s="28">
        <v>1.8181818181818181</v>
      </c>
      <c r="M414" s="19">
        <v>55</v>
      </c>
      <c r="N414" s="19">
        <v>34</v>
      </c>
      <c r="O414" s="19">
        <v>61.818181818181813</v>
      </c>
      <c r="P414" s="35">
        <v>0</v>
      </c>
      <c r="Q414" s="19">
        <v>0</v>
      </c>
      <c r="R414" s="35">
        <v>9</v>
      </c>
      <c r="S414" s="29">
        <v>16.363636363636363</v>
      </c>
      <c r="T414" s="35">
        <v>12</v>
      </c>
      <c r="U414" s="28">
        <v>21.818181818181817</v>
      </c>
    </row>
    <row r="415" spans="2:21" ht="15" customHeight="1" x14ac:dyDescent="0.25">
      <c r="B415" s="5" t="s">
        <v>57</v>
      </c>
      <c r="C415" s="6" t="s">
        <v>485</v>
      </c>
      <c r="D415" s="6" t="s">
        <v>495</v>
      </c>
      <c r="E415" s="41">
        <v>40512</v>
      </c>
      <c r="F415" s="15">
        <v>32</v>
      </c>
      <c r="G415" s="23">
        <v>31</v>
      </c>
      <c r="H415" s="23">
        <v>96.875</v>
      </c>
      <c r="I415" s="23">
        <v>0</v>
      </c>
      <c r="J415" s="19">
        <v>0</v>
      </c>
      <c r="K415" s="23">
        <v>1</v>
      </c>
      <c r="L415" s="28">
        <v>3.125</v>
      </c>
      <c r="M415" s="19">
        <v>32</v>
      </c>
      <c r="N415" s="19">
        <v>23</v>
      </c>
      <c r="O415" s="19">
        <v>71.875</v>
      </c>
      <c r="P415" s="35">
        <v>0</v>
      </c>
      <c r="Q415" s="19">
        <v>0</v>
      </c>
      <c r="R415" s="35">
        <v>4</v>
      </c>
      <c r="S415" s="29">
        <v>12.5</v>
      </c>
      <c r="T415" s="35">
        <v>5</v>
      </c>
      <c r="U415" s="28">
        <v>15.625</v>
      </c>
    </row>
    <row r="416" spans="2:21" ht="15" customHeight="1" x14ac:dyDescent="0.25">
      <c r="B416" s="5" t="s">
        <v>57</v>
      </c>
      <c r="C416" s="6" t="s">
        <v>485</v>
      </c>
      <c r="D416" s="6" t="s">
        <v>496</v>
      </c>
      <c r="E416" s="41">
        <v>40513</v>
      </c>
      <c r="F416" s="15">
        <v>34</v>
      </c>
      <c r="G416" s="23">
        <v>33</v>
      </c>
      <c r="H416" s="23">
        <v>97.058823529411768</v>
      </c>
      <c r="I416" s="23">
        <v>1</v>
      </c>
      <c r="J416" s="19">
        <v>2.9411764705882351</v>
      </c>
      <c r="K416" s="23">
        <v>0</v>
      </c>
      <c r="L416" s="28">
        <v>0</v>
      </c>
      <c r="M416" s="19">
        <v>34</v>
      </c>
      <c r="N416" s="19">
        <v>15</v>
      </c>
      <c r="O416" s="19">
        <v>44.117647058823529</v>
      </c>
      <c r="P416" s="35">
        <v>1</v>
      </c>
      <c r="Q416" s="19">
        <v>2.9411764705882351</v>
      </c>
      <c r="R416" s="35">
        <v>10</v>
      </c>
      <c r="S416" s="29">
        <v>29.411764705882355</v>
      </c>
      <c r="T416" s="35">
        <v>8</v>
      </c>
      <c r="U416" s="28">
        <v>23.52941176470588</v>
      </c>
    </row>
    <row r="417" spans="2:21" ht="15" customHeight="1" x14ac:dyDescent="0.25">
      <c r="B417" s="5" t="s">
        <v>57</v>
      </c>
      <c r="C417" s="6" t="s">
        <v>485</v>
      </c>
      <c r="D417" s="6" t="s">
        <v>497</v>
      </c>
      <c r="E417" s="41">
        <v>40520</v>
      </c>
      <c r="F417" s="15">
        <v>363</v>
      </c>
      <c r="G417" s="23">
        <v>342</v>
      </c>
      <c r="H417" s="23">
        <v>94.214876033057848</v>
      </c>
      <c r="I417" s="23">
        <v>17</v>
      </c>
      <c r="J417" s="19">
        <v>4.6831955922865012</v>
      </c>
      <c r="K417" s="23">
        <v>4</v>
      </c>
      <c r="L417" s="28">
        <v>1.1019283746556474</v>
      </c>
      <c r="M417" s="19">
        <v>363</v>
      </c>
      <c r="N417" s="19">
        <v>190</v>
      </c>
      <c r="O417" s="19">
        <v>52.341597796143247</v>
      </c>
      <c r="P417" s="35">
        <v>4</v>
      </c>
      <c r="Q417" s="19">
        <v>1.1019283746556474</v>
      </c>
      <c r="R417" s="35">
        <v>104</v>
      </c>
      <c r="S417" s="29">
        <v>28.650137741046834</v>
      </c>
      <c r="T417" s="35">
        <v>65</v>
      </c>
      <c r="U417" s="28">
        <v>17.906336088154269</v>
      </c>
    </row>
    <row r="418" spans="2:21" ht="15" customHeight="1" x14ac:dyDescent="0.25">
      <c r="B418" s="5" t="s">
        <v>57</v>
      </c>
      <c r="C418" s="6" t="s">
        <v>485</v>
      </c>
      <c r="D418" s="6" t="s">
        <v>498</v>
      </c>
      <c r="E418" s="41">
        <v>40514</v>
      </c>
      <c r="F418" s="15">
        <v>108</v>
      </c>
      <c r="G418" s="23">
        <v>102</v>
      </c>
      <c r="H418" s="23">
        <v>94.444444444444443</v>
      </c>
      <c r="I418" s="23">
        <v>6</v>
      </c>
      <c r="J418" s="19">
        <v>5.5555555555555554</v>
      </c>
      <c r="K418" s="23">
        <v>0</v>
      </c>
      <c r="L418" s="28">
        <v>0</v>
      </c>
      <c r="M418" s="19">
        <v>108</v>
      </c>
      <c r="N418" s="19">
        <v>67</v>
      </c>
      <c r="O418" s="19">
        <v>62.037037037037038</v>
      </c>
      <c r="P418" s="35">
        <v>0</v>
      </c>
      <c r="Q418" s="19">
        <v>0</v>
      </c>
      <c r="R418" s="35">
        <v>32</v>
      </c>
      <c r="S418" s="29">
        <v>29.629629629629626</v>
      </c>
      <c r="T418" s="35">
        <v>9</v>
      </c>
      <c r="U418" s="28">
        <v>8.3333333333333321</v>
      </c>
    </row>
    <row r="419" spans="2:21" ht="15" customHeight="1" x14ac:dyDescent="0.25">
      <c r="B419" s="5" t="s">
        <v>57</v>
      </c>
      <c r="C419" s="6" t="s">
        <v>485</v>
      </c>
      <c r="D419" s="6" t="s">
        <v>499</v>
      </c>
      <c r="E419" s="41">
        <v>40515</v>
      </c>
      <c r="F419" s="15">
        <v>59</v>
      </c>
      <c r="G419" s="23">
        <v>54</v>
      </c>
      <c r="H419" s="23">
        <v>91.525423728813564</v>
      </c>
      <c r="I419" s="23">
        <v>5</v>
      </c>
      <c r="J419" s="19">
        <v>8.4745762711864394</v>
      </c>
      <c r="K419" s="23">
        <v>0</v>
      </c>
      <c r="L419" s="28">
        <v>0</v>
      </c>
      <c r="M419" s="19">
        <v>59</v>
      </c>
      <c r="N419" s="19">
        <v>43</v>
      </c>
      <c r="O419" s="19">
        <v>72.881355932203391</v>
      </c>
      <c r="P419" s="35">
        <v>0</v>
      </c>
      <c r="Q419" s="19">
        <v>0</v>
      </c>
      <c r="R419" s="35">
        <v>13</v>
      </c>
      <c r="S419" s="29">
        <v>22.033898305084744</v>
      </c>
      <c r="T419" s="35">
        <v>3</v>
      </c>
      <c r="U419" s="28">
        <v>5.0847457627118651</v>
      </c>
    </row>
    <row r="420" spans="2:21" ht="15" customHeight="1" x14ac:dyDescent="0.25">
      <c r="B420" s="5" t="s">
        <v>57</v>
      </c>
      <c r="C420" s="6" t="s">
        <v>485</v>
      </c>
      <c r="D420" s="6" t="s">
        <v>500</v>
      </c>
      <c r="E420" s="41">
        <v>40516</v>
      </c>
      <c r="F420" s="15">
        <v>71</v>
      </c>
      <c r="G420" s="23">
        <v>60</v>
      </c>
      <c r="H420" s="23">
        <v>84.507042253521121</v>
      </c>
      <c r="I420" s="23">
        <v>10</v>
      </c>
      <c r="J420" s="19">
        <v>14.084507042253522</v>
      </c>
      <c r="K420" s="23">
        <v>1</v>
      </c>
      <c r="L420" s="28">
        <v>1.4084507042253522</v>
      </c>
      <c r="M420" s="19">
        <v>71</v>
      </c>
      <c r="N420" s="19">
        <v>40</v>
      </c>
      <c r="O420" s="19">
        <v>56.338028169014088</v>
      </c>
      <c r="P420" s="35">
        <v>7</v>
      </c>
      <c r="Q420" s="19">
        <v>9.8591549295774641</v>
      </c>
      <c r="R420" s="35">
        <v>14</v>
      </c>
      <c r="S420" s="29">
        <v>19.718309859154928</v>
      </c>
      <c r="T420" s="35">
        <v>10</v>
      </c>
      <c r="U420" s="28">
        <v>14.084507042253522</v>
      </c>
    </row>
    <row r="421" spans="2:21" ht="15" customHeight="1" x14ac:dyDescent="0.25">
      <c r="B421" s="5" t="s">
        <v>57</v>
      </c>
      <c r="C421" s="6" t="s">
        <v>485</v>
      </c>
      <c r="D421" s="6" t="s">
        <v>501</v>
      </c>
      <c r="E421" s="41">
        <v>40517</v>
      </c>
      <c r="F421" s="15">
        <v>116</v>
      </c>
      <c r="G421" s="23">
        <v>102</v>
      </c>
      <c r="H421" s="23">
        <v>87.931034482758619</v>
      </c>
      <c r="I421" s="23">
        <v>12</v>
      </c>
      <c r="J421" s="19">
        <v>10.344827586206897</v>
      </c>
      <c r="K421" s="23">
        <v>2</v>
      </c>
      <c r="L421" s="28">
        <v>1.7241379310344827</v>
      </c>
      <c r="M421" s="19">
        <v>116</v>
      </c>
      <c r="N421" s="19">
        <v>87</v>
      </c>
      <c r="O421" s="19">
        <v>75</v>
      </c>
      <c r="P421" s="35">
        <v>3</v>
      </c>
      <c r="Q421" s="19">
        <v>2.5862068965517242</v>
      </c>
      <c r="R421" s="35">
        <v>19</v>
      </c>
      <c r="S421" s="29">
        <v>16.379310344827587</v>
      </c>
      <c r="T421" s="35">
        <v>7</v>
      </c>
      <c r="U421" s="28">
        <v>6.0344827586206895</v>
      </c>
    </row>
    <row r="422" spans="2:21" ht="15" customHeight="1" x14ac:dyDescent="0.25">
      <c r="B422" s="5" t="s">
        <v>57</v>
      </c>
      <c r="C422" s="6" t="s">
        <v>485</v>
      </c>
      <c r="D422" s="6" t="s">
        <v>502</v>
      </c>
      <c r="E422" s="41">
        <v>40518</v>
      </c>
      <c r="F422" s="15">
        <v>61</v>
      </c>
      <c r="G422" s="23">
        <v>58</v>
      </c>
      <c r="H422" s="23">
        <v>95.081967213114751</v>
      </c>
      <c r="I422" s="23">
        <v>1</v>
      </c>
      <c r="J422" s="19">
        <v>1.639344262295082</v>
      </c>
      <c r="K422" s="23">
        <v>2</v>
      </c>
      <c r="L422" s="28">
        <v>3.278688524590164</v>
      </c>
      <c r="M422" s="19">
        <v>61</v>
      </c>
      <c r="N422" s="19">
        <v>32</v>
      </c>
      <c r="O422" s="19">
        <v>52.459016393442624</v>
      </c>
      <c r="P422" s="35">
        <v>1</v>
      </c>
      <c r="Q422" s="19">
        <v>1.639344262295082</v>
      </c>
      <c r="R422" s="35">
        <v>21</v>
      </c>
      <c r="S422" s="29">
        <v>34.42622950819672</v>
      </c>
      <c r="T422" s="35">
        <v>7</v>
      </c>
      <c r="U422" s="28">
        <v>11.475409836065573</v>
      </c>
    </row>
    <row r="423" spans="2:21" ht="15" customHeight="1" x14ac:dyDescent="0.25">
      <c r="B423" s="5" t="s">
        <v>57</v>
      </c>
      <c r="C423" s="6" t="s">
        <v>485</v>
      </c>
      <c r="D423" s="6" t="s">
        <v>503</v>
      </c>
      <c r="E423" s="41">
        <v>40519</v>
      </c>
      <c r="F423" s="15">
        <v>144</v>
      </c>
      <c r="G423" s="23">
        <v>135</v>
      </c>
      <c r="H423" s="23">
        <v>93.75</v>
      </c>
      <c r="I423" s="23">
        <v>9</v>
      </c>
      <c r="J423" s="19">
        <v>6.25</v>
      </c>
      <c r="K423" s="23">
        <v>0</v>
      </c>
      <c r="L423" s="28">
        <v>0</v>
      </c>
      <c r="M423" s="19">
        <v>144</v>
      </c>
      <c r="N423" s="19">
        <v>74</v>
      </c>
      <c r="O423" s="19">
        <v>51.388888888888886</v>
      </c>
      <c r="P423" s="35">
        <v>2</v>
      </c>
      <c r="Q423" s="19">
        <v>1.3888888888888888</v>
      </c>
      <c r="R423" s="35">
        <v>45</v>
      </c>
      <c r="S423" s="29">
        <v>31.25</v>
      </c>
      <c r="T423" s="35">
        <v>23</v>
      </c>
      <c r="U423" s="28">
        <v>15.972222222222221</v>
      </c>
    </row>
    <row r="424" spans="2:21" ht="15" customHeight="1" x14ac:dyDescent="0.25">
      <c r="B424" s="5" t="s">
        <v>57</v>
      </c>
      <c r="C424" s="6" t="s">
        <v>504</v>
      </c>
      <c r="D424" s="6" t="s">
        <v>505</v>
      </c>
      <c r="E424" s="41">
        <v>40602</v>
      </c>
      <c r="F424" s="15">
        <v>41</v>
      </c>
      <c r="G424" s="23">
        <v>37</v>
      </c>
      <c r="H424" s="23">
        <v>90.243902439024396</v>
      </c>
      <c r="I424" s="23">
        <v>4</v>
      </c>
      <c r="J424" s="19">
        <v>9.7560975609756095</v>
      </c>
      <c r="K424" s="23">
        <v>0</v>
      </c>
      <c r="L424" s="28">
        <v>0</v>
      </c>
      <c r="M424" s="19">
        <v>41</v>
      </c>
      <c r="N424" s="19">
        <v>24</v>
      </c>
      <c r="O424" s="19">
        <v>58.536585365853654</v>
      </c>
      <c r="P424" s="35">
        <v>0</v>
      </c>
      <c r="Q424" s="19">
        <v>0</v>
      </c>
      <c r="R424" s="35">
        <v>10</v>
      </c>
      <c r="S424" s="29">
        <v>24.390243902439025</v>
      </c>
      <c r="T424" s="35">
        <v>7</v>
      </c>
      <c r="U424" s="28">
        <v>17.073170731707318</v>
      </c>
    </row>
    <row r="425" spans="2:21" ht="15" customHeight="1" x14ac:dyDescent="0.25">
      <c r="B425" s="5" t="s">
        <v>57</v>
      </c>
      <c r="C425" s="6" t="s">
        <v>504</v>
      </c>
      <c r="D425" s="6" t="s">
        <v>506</v>
      </c>
      <c r="E425" s="41">
        <v>40603</v>
      </c>
      <c r="F425" s="15">
        <v>207</v>
      </c>
      <c r="G425" s="23">
        <v>172</v>
      </c>
      <c r="H425" s="23">
        <v>83.091787439613526</v>
      </c>
      <c r="I425" s="23">
        <v>35</v>
      </c>
      <c r="J425" s="19">
        <v>16.908212560386474</v>
      </c>
      <c r="K425" s="23">
        <v>0</v>
      </c>
      <c r="L425" s="28">
        <v>0</v>
      </c>
      <c r="M425" s="19">
        <v>207</v>
      </c>
      <c r="N425" s="19">
        <v>175</v>
      </c>
      <c r="O425" s="19">
        <v>84.54106280193237</v>
      </c>
      <c r="P425" s="35">
        <v>3</v>
      </c>
      <c r="Q425" s="19">
        <v>1.4492753623188406</v>
      </c>
      <c r="R425" s="35">
        <v>23</v>
      </c>
      <c r="S425" s="29">
        <v>11.111111111111111</v>
      </c>
      <c r="T425" s="35">
        <v>6</v>
      </c>
      <c r="U425" s="28">
        <v>2.8985507246376812</v>
      </c>
    </row>
    <row r="426" spans="2:21" ht="15" customHeight="1" x14ac:dyDescent="0.25">
      <c r="B426" s="5" t="s">
        <v>57</v>
      </c>
      <c r="C426" s="6" t="s">
        <v>504</v>
      </c>
      <c r="D426" s="6" t="s">
        <v>507</v>
      </c>
      <c r="E426" s="41">
        <v>40604</v>
      </c>
      <c r="F426" s="15">
        <v>40</v>
      </c>
      <c r="G426" s="23">
        <v>36</v>
      </c>
      <c r="H426" s="23">
        <v>90</v>
      </c>
      <c r="I426" s="23">
        <v>4</v>
      </c>
      <c r="J426" s="19">
        <v>10</v>
      </c>
      <c r="K426" s="23">
        <v>0</v>
      </c>
      <c r="L426" s="28">
        <v>0</v>
      </c>
      <c r="M426" s="19">
        <v>40</v>
      </c>
      <c r="N426" s="19">
        <v>22</v>
      </c>
      <c r="O426" s="19">
        <v>55.000000000000007</v>
      </c>
      <c r="P426" s="35">
        <v>3</v>
      </c>
      <c r="Q426" s="19">
        <v>7.5</v>
      </c>
      <c r="R426" s="35">
        <v>12</v>
      </c>
      <c r="S426" s="29">
        <v>30</v>
      </c>
      <c r="T426" s="35">
        <v>3</v>
      </c>
      <c r="U426" s="28">
        <v>7.5</v>
      </c>
    </row>
    <row r="427" spans="2:21" ht="15" customHeight="1" x14ac:dyDescent="0.25">
      <c r="B427" s="5" t="s">
        <v>57</v>
      </c>
      <c r="C427" s="6" t="s">
        <v>504</v>
      </c>
      <c r="D427" s="6" t="s">
        <v>113</v>
      </c>
      <c r="E427" s="41">
        <v>40601</v>
      </c>
      <c r="F427" s="15">
        <v>246</v>
      </c>
      <c r="G427" s="23">
        <v>228</v>
      </c>
      <c r="H427" s="23">
        <v>92.682926829268297</v>
      </c>
      <c r="I427" s="23">
        <v>15</v>
      </c>
      <c r="J427" s="19">
        <v>6.0975609756097562</v>
      </c>
      <c r="K427" s="23">
        <v>3</v>
      </c>
      <c r="L427" s="28">
        <v>1.2195121951219512</v>
      </c>
      <c r="M427" s="19">
        <v>246</v>
      </c>
      <c r="N427" s="19">
        <v>147</v>
      </c>
      <c r="O427" s="19">
        <v>59.756097560975604</v>
      </c>
      <c r="P427" s="35">
        <v>6</v>
      </c>
      <c r="Q427" s="19">
        <v>2.4390243902439024</v>
      </c>
      <c r="R427" s="35">
        <v>55</v>
      </c>
      <c r="S427" s="29">
        <v>22.35772357723577</v>
      </c>
      <c r="T427" s="35">
        <v>38</v>
      </c>
      <c r="U427" s="28">
        <v>15.447154471544716</v>
      </c>
    </row>
    <row r="428" spans="2:21" ht="15" customHeight="1" x14ac:dyDescent="0.25">
      <c r="B428" s="5" t="s">
        <v>57</v>
      </c>
      <c r="C428" s="6" t="s">
        <v>504</v>
      </c>
      <c r="D428" s="6" t="s">
        <v>508</v>
      </c>
      <c r="E428" s="41">
        <v>40605</v>
      </c>
      <c r="F428" s="15">
        <v>28</v>
      </c>
      <c r="G428" s="23">
        <v>21</v>
      </c>
      <c r="H428" s="23">
        <v>75</v>
      </c>
      <c r="I428" s="23">
        <v>7</v>
      </c>
      <c r="J428" s="19">
        <v>25</v>
      </c>
      <c r="K428" s="23">
        <v>0</v>
      </c>
      <c r="L428" s="28">
        <v>0</v>
      </c>
      <c r="M428" s="19">
        <v>28</v>
      </c>
      <c r="N428" s="19">
        <v>18</v>
      </c>
      <c r="O428" s="19">
        <v>64.285714285714292</v>
      </c>
      <c r="P428" s="35">
        <v>0</v>
      </c>
      <c r="Q428" s="19">
        <v>0</v>
      </c>
      <c r="R428" s="35">
        <v>8</v>
      </c>
      <c r="S428" s="29">
        <v>28.571428571428569</v>
      </c>
      <c r="T428" s="35">
        <v>2</v>
      </c>
      <c r="U428" s="28">
        <v>7.1428571428571423</v>
      </c>
    </row>
    <row r="429" spans="2:21" ht="15" customHeight="1" x14ac:dyDescent="0.25">
      <c r="B429" s="5" t="s">
        <v>57</v>
      </c>
      <c r="C429" s="6" t="s">
        <v>504</v>
      </c>
      <c r="D429" s="6" t="s">
        <v>509</v>
      </c>
      <c r="E429" s="41">
        <v>40606</v>
      </c>
      <c r="F429" s="15">
        <v>28</v>
      </c>
      <c r="G429" s="23">
        <v>24</v>
      </c>
      <c r="H429" s="23">
        <v>85.714285714285708</v>
      </c>
      <c r="I429" s="23">
        <v>4</v>
      </c>
      <c r="J429" s="19">
        <v>14.285714285714285</v>
      </c>
      <c r="K429" s="23">
        <v>0</v>
      </c>
      <c r="L429" s="28">
        <v>0</v>
      </c>
      <c r="M429" s="19">
        <v>28</v>
      </c>
      <c r="N429" s="19">
        <v>14</v>
      </c>
      <c r="O429" s="19">
        <v>50</v>
      </c>
      <c r="P429" s="35">
        <v>0</v>
      </c>
      <c r="Q429" s="19">
        <v>0</v>
      </c>
      <c r="R429" s="35">
        <v>8</v>
      </c>
      <c r="S429" s="29">
        <v>28.571428571428569</v>
      </c>
      <c r="T429" s="35">
        <v>6</v>
      </c>
      <c r="U429" s="28">
        <v>21.428571428571427</v>
      </c>
    </row>
    <row r="430" spans="2:21" ht="15" customHeight="1" x14ac:dyDescent="0.25">
      <c r="B430" s="5" t="s">
        <v>57</v>
      </c>
      <c r="C430" s="6" t="s">
        <v>504</v>
      </c>
      <c r="D430" s="6" t="s">
        <v>510</v>
      </c>
      <c r="E430" s="41">
        <v>40607</v>
      </c>
      <c r="F430" s="15">
        <v>22</v>
      </c>
      <c r="G430" s="23">
        <v>22</v>
      </c>
      <c r="H430" s="23">
        <v>100</v>
      </c>
      <c r="I430" s="23">
        <v>0</v>
      </c>
      <c r="J430" s="19">
        <v>0</v>
      </c>
      <c r="K430" s="23">
        <v>0</v>
      </c>
      <c r="L430" s="28">
        <v>0</v>
      </c>
      <c r="M430" s="19">
        <v>22</v>
      </c>
      <c r="N430" s="19">
        <v>13</v>
      </c>
      <c r="O430" s="19">
        <v>59.090909090909093</v>
      </c>
      <c r="P430" s="35">
        <v>1</v>
      </c>
      <c r="Q430" s="19">
        <v>4.5454545454545459</v>
      </c>
      <c r="R430" s="35">
        <v>8</v>
      </c>
      <c r="S430" s="29">
        <v>36.363636363636367</v>
      </c>
      <c r="T430" s="35">
        <v>0</v>
      </c>
      <c r="U430" s="28">
        <v>0</v>
      </c>
    </row>
    <row r="431" spans="2:21" ht="15" customHeight="1" x14ac:dyDescent="0.25">
      <c r="B431" s="5" t="s">
        <v>57</v>
      </c>
      <c r="C431" s="6" t="s">
        <v>504</v>
      </c>
      <c r="D431" s="6" t="s">
        <v>511</v>
      </c>
      <c r="E431" s="41">
        <v>40608</v>
      </c>
      <c r="F431" s="15">
        <v>370</v>
      </c>
      <c r="G431" s="23">
        <v>352</v>
      </c>
      <c r="H431" s="23">
        <v>95.135135135135144</v>
      </c>
      <c r="I431" s="23">
        <v>16</v>
      </c>
      <c r="J431" s="19">
        <v>4.3243243243243246</v>
      </c>
      <c r="K431" s="23">
        <v>2</v>
      </c>
      <c r="L431" s="28">
        <v>0.54054054054054057</v>
      </c>
      <c r="M431" s="19">
        <v>370</v>
      </c>
      <c r="N431" s="19">
        <v>214</v>
      </c>
      <c r="O431" s="19">
        <v>57.837837837837839</v>
      </c>
      <c r="P431" s="35">
        <v>5</v>
      </c>
      <c r="Q431" s="19">
        <v>1.3513513513513513</v>
      </c>
      <c r="R431" s="35">
        <v>93</v>
      </c>
      <c r="S431" s="29">
        <v>25.135135135135133</v>
      </c>
      <c r="T431" s="35">
        <v>58</v>
      </c>
      <c r="U431" s="28">
        <v>15.675675675675677</v>
      </c>
    </row>
    <row r="432" spans="2:21" ht="15" customHeight="1" x14ac:dyDescent="0.25">
      <c r="B432" s="5" t="s">
        <v>57</v>
      </c>
      <c r="C432" s="6" t="s">
        <v>512</v>
      </c>
      <c r="D432" s="6" t="s">
        <v>513</v>
      </c>
      <c r="E432" s="41">
        <v>40702</v>
      </c>
      <c r="F432" s="15">
        <v>720</v>
      </c>
      <c r="G432" s="23">
        <v>665</v>
      </c>
      <c r="H432" s="23">
        <v>92.361111111111114</v>
      </c>
      <c r="I432" s="23">
        <v>28</v>
      </c>
      <c r="J432" s="19">
        <v>3.8888888888888888</v>
      </c>
      <c r="K432" s="23">
        <v>27</v>
      </c>
      <c r="L432" s="28">
        <v>3.75</v>
      </c>
      <c r="M432" s="19">
        <v>720</v>
      </c>
      <c r="N432" s="19">
        <v>264</v>
      </c>
      <c r="O432" s="19">
        <v>36.666666666666664</v>
      </c>
      <c r="P432" s="35">
        <v>4</v>
      </c>
      <c r="Q432" s="19">
        <v>0.55555555555555558</v>
      </c>
      <c r="R432" s="35">
        <v>184</v>
      </c>
      <c r="S432" s="29">
        <v>25.555555555555554</v>
      </c>
      <c r="T432" s="35">
        <v>268</v>
      </c>
      <c r="U432" s="28">
        <v>37.222222222222221</v>
      </c>
    </row>
    <row r="433" spans="2:21" ht="15" customHeight="1" x14ac:dyDescent="0.25">
      <c r="B433" s="5" t="s">
        <v>57</v>
      </c>
      <c r="C433" s="6" t="s">
        <v>512</v>
      </c>
      <c r="D433" s="6" t="s">
        <v>514</v>
      </c>
      <c r="E433" s="41">
        <v>40703</v>
      </c>
      <c r="F433" s="15">
        <v>548</v>
      </c>
      <c r="G433" s="23">
        <v>513</v>
      </c>
      <c r="H433" s="23">
        <v>93.613138686131393</v>
      </c>
      <c r="I433" s="23">
        <v>20</v>
      </c>
      <c r="J433" s="19">
        <v>3.6496350364963499</v>
      </c>
      <c r="K433" s="23">
        <v>15</v>
      </c>
      <c r="L433" s="28">
        <v>2.7372262773722631</v>
      </c>
      <c r="M433" s="19">
        <v>548</v>
      </c>
      <c r="N433" s="19">
        <v>239</v>
      </c>
      <c r="O433" s="19">
        <v>43.613138686131386</v>
      </c>
      <c r="P433" s="35">
        <v>2</v>
      </c>
      <c r="Q433" s="19">
        <v>0.36496350364963503</v>
      </c>
      <c r="R433" s="35">
        <v>134</v>
      </c>
      <c r="S433" s="29">
        <v>24.45255474452555</v>
      </c>
      <c r="T433" s="35">
        <v>173</v>
      </c>
      <c r="U433" s="28">
        <v>31.569343065693428</v>
      </c>
    </row>
    <row r="434" spans="2:21" ht="15" customHeight="1" x14ac:dyDescent="0.25">
      <c r="B434" s="5" t="s">
        <v>57</v>
      </c>
      <c r="C434" s="6" t="s">
        <v>512</v>
      </c>
      <c r="D434" s="6" t="s">
        <v>512</v>
      </c>
      <c r="E434" s="41">
        <v>40704</v>
      </c>
      <c r="F434" s="15">
        <v>441</v>
      </c>
      <c r="G434" s="23">
        <v>406</v>
      </c>
      <c r="H434" s="23">
        <v>92.063492063492063</v>
      </c>
      <c r="I434" s="23">
        <v>25</v>
      </c>
      <c r="J434" s="19">
        <v>5.6689342403628125</v>
      </c>
      <c r="K434" s="23">
        <v>10</v>
      </c>
      <c r="L434" s="28">
        <v>2.2675736961451247</v>
      </c>
      <c r="M434" s="19">
        <v>441</v>
      </c>
      <c r="N434" s="19">
        <v>176</v>
      </c>
      <c r="O434" s="19">
        <v>39.909297052154194</v>
      </c>
      <c r="P434" s="35">
        <v>7</v>
      </c>
      <c r="Q434" s="19">
        <v>1.5873015873015872</v>
      </c>
      <c r="R434" s="35">
        <v>123</v>
      </c>
      <c r="S434" s="29">
        <v>27.89115646258503</v>
      </c>
      <c r="T434" s="35">
        <v>135</v>
      </c>
      <c r="U434" s="28">
        <v>30.612244897959183</v>
      </c>
    </row>
    <row r="435" spans="2:21" ht="15" customHeight="1" x14ac:dyDescent="0.25">
      <c r="B435" s="5" t="s">
        <v>57</v>
      </c>
      <c r="C435" s="6" t="s">
        <v>512</v>
      </c>
      <c r="D435" s="6" t="s">
        <v>515</v>
      </c>
      <c r="E435" s="41">
        <v>40705</v>
      </c>
      <c r="F435" s="15">
        <v>73</v>
      </c>
      <c r="G435" s="23">
        <v>72</v>
      </c>
      <c r="H435" s="23">
        <v>98.630136986301366</v>
      </c>
      <c r="I435" s="23">
        <v>0</v>
      </c>
      <c r="J435" s="19">
        <v>0</v>
      </c>
      <c r="K435" s="23">
        <v>1</v>
      </c>
      <c r="L435" s="28">
        <v>1.3698630136986301</v>
      </c>
      <c r="M435" s="19">
        <v>73</v>
      </c>
      <c r="N435" s="19">
        <v>34</v>
      </c>
      <c r="O435" s="19">
        <v>46.575342465753423</v>
      </c>
      <c r="P435" s="35">
        <v>2</v>
      </c>
      <c r="Q435" s="19">
        <v>2.7397260273972601</v>
      </c>
      <c r="R435" s="35">
        <v>22</v>
      </c>
      <c r="S435" s="29">
        <v>30.136986301369863</v>
      </c>
      <c r="T435" s="35">
        <v>15</v>
      </c>
      <c r="U435" s="28">
        <v>20.547945205479451</v>
      </c>
    </row>
    <row r="436" spans="2:21" ht="15" customHeight="1" x14ac:dyDescent="0.25">
      <c r="B436" s="5" t="s">
        <v>57</v>
      </c>
      <c r="C436" s="6" t="s">
        <v>512</v>
      </c>
      <c r="D436" s="6" t="s">
        <v>516</v>
      </c>
      <c r="E436" s="41">
        <v>40701</v>
      </c>
      <c r="F436" s="15">
        <v>1120</v>
      </c>
      <c r="G436" s="23">
        <v>1057</v>
      </c>
      <c r="H436" s="23">
        <v>94.375</v>
      </c>
      <c r="I436" s="23">
        <v>23</v>
      </c>
      <c r="J436" s="19">
        <v>2.0535714285714284</v>
      </c>
      <c r="K436" s="23">
        <v>40</v>
      </c>
      <c r="L436" s="28">
        <v>3.5714285714285712</v>
      </c>
      <c r="M436" s="19">
        <v>1120</v>
      </c>
      <c r="N436" s="19">
        <v>537</v>
      </c>
      <c r="O436" s="19">
        <v>47.946428571428577</v>
      </c>
      <c r="P436" s="35">
        <v>23</v>
      </c>
      <c r="Q436" s="19">
        <v>2.0535714285714284</v>
      </c>
      <c r="R436" s="35">
        <v>240</v>
      </c>
      <c r="S436" s="29">
        <v>21.428571428571427</v>
      </c>
      <c r="T436" s="35">
        <v>320</v>
      </c>
      <c r="U436" s="28">
        <v>28.571428571428569</v>
      </c>
    </row>
    <row r="437" spans="2:21" ht="15" customHeight="1" x14ac:dyDescent="0.25">
      <c r="B437" s="5" t="s">
        <v>57</v>
      </c>
      <c r="C437" s="6" t="s">
        <v>512</v>
      </c>
      <c r="D437" s="6" t="s">
        <v>517</v>
      </c>
      <c r="E437" s="41">
        <v>40706</v>
      </c>
      <c r="F437" s="15">
        <v>549</v>
      </c>
      <c r="G437" s="23">
        <v>530</v>
      </c>
      <c r="H437" s="23">
        <v>96.539162112932615</v>
      </c>
      <c r="I437" s="23">
        <v>11</v>
      </c>
      <c r="J437" s="19">
        <v>2.0036429872495445</v>
      </c>
      <c r="K437" s="23">
        <v>8</v>
      </c>
      <c r="L437" s="28">
        <v>1.4571948998178506</v>
      </c>
      <c r="M437" s="19">
        <v>549</v>
      </c>
      <c r="N437" s="19">
        <v>204</v>
      </c>
      <c r="O437" s="19">
        <v>37.158469945355193</v>
      </c>
      <c r="P437" s="35">
        <v>5</v>
      </c>
      <c r="Q437" s="19">
        <v>0.91074681238615673</v>
      </c>
      <c r="R437" s="35">
        <v>137</v>
      </c>
      <c r="S437" s="29">
        <v>24.954462659380692</v>
      </c>
      <c r="T437" s="35">
        <v>203</v>
      </c>
      <c r="U437" s="28">
        <v>36.97632058287796</v>
      </c>
    </row>
    <row r="438" spans="2:21" ht="15" customHeight="1" x14ac:dyDescent="0.25">
      <c r="B438" s="5" t="s">
        <v>57</v>
      </c>
      <c r="C438" s="6" t="s">
        <v>518</v>
      </c>
      <c r="D438" s="6" t="s">
        <v>519</v>
      </c>
      <c r="E438" s="41">
        <v>40802</v>
      </c>
      <c r="F438" s="15">
        <v>172</v>
      </c>
      <c r="G438" s="23">
        <v>142</v>
      </c>
      <c r="H438" s="23">
        <v>82.558139534883722</v>
      </c>
      <c r="I438" s="23">
        <v>29</v>
      </c>
      <c r="J438" s="19">
        <v>16.86046511627907</v>
      </c>
      <c r="K438" s="23">
        <v>1</v>
      </c>
      <c r="L438" s="28">
        <v>0.58139534883720934</v>
      </c>
      <c r="M438" s="19">
        <v>172</v>
      </c>
      <c r="N438" s="19">
        <v>132</v>
      </c>
      <c r="O438" s="19">
        <v>76.744186046511629</v>
      </c>
      <c r="P438" s="35">
        <v>3</v>
      </c>
      <c r="Q438" s="19">
        <v>1.7441860465116279</v>
      </c>
      <c r="R438" s="35">
        <v>27</v>
      </c>
      <c r="S438" s="29">
        <v>15.697674418604651</v>
      </c>
      <c r="T438" s="35">
        <v>10</v>
      </c>
      <c r="U438" s="28">
        <v>5.8139534883720927</v>
      </c>
    </row>
    <row r="439" spans="2:21" ht="15" customHeight="1" x14ac:dyDescent="0.25">
      <c r="B439" s="5" t="s">
        <v>57</v>
      </c>
      <c r="C439" s="6" t="s">
        <v>518</v>
      </c>
      <c r="D439" s="6" t="s">
        <v>520</v>
      </c>
      <c r="E439" s="41">
        <v>40803</v>
      </c>
      <c r="F439" s="15">
        <v>69</v>
      </c>
      <c r="G439" s="23">
        <v>56</v>
      </c>
      <c r="H439" s="23">
        <v>81.159420289855078</v>
      </c>
      <c r="I439" s="23">
        <v>12</v>
      </c>
      <c r="J439" s="19">
        <v>17.391304347826086</v>
      </c>
      <c r="K439" s="23">
        <v>1</v>
      </c>
      <c r="L439" s="28">
        <v>1.4492753623188406</v>
      </c>
      <c r="M439" s="19">
        <v>69</v>
      </c>
      <c r="N439" s="19">
        <v>55</v>
      </c>
      <c r="O439" s="19">
        <v>79.710144927536234</v>
      </c>
      <c r="P439" s="35">
        <v>0</v>
      </c>
      <c r="Q439" s="19">
        <v>0</v>
      </c>
      <c r="R439" s="35">
        <v>8</v>
      </c>
      <c r="S439" s="29">
        <v>11.594202898550725</v>
      </c>
      <c r="T439" s="35">
        <v>6</v>
      </c>
      <c r="U439" s="28">
        <v>8.695652173913043</v>
      </c>
    </row>
    <row r="440" spans="2:21" ht="15" customHeight="1" x14ac:dyDescent="0.25">
      <c r="B440" s="5" t="s">
        <v>57</v>
      </c>
      <c r="C440" s="6" t="s">
        <v>518</v>
      </c>
      <c r="D440" s="6" t="s">
        <v>521</v>
      </c>
      <c r="E440" s="41">
        <v>40801</v>
      </c>
      <c r="F440" s="15">
        <v>275</v>
      </c>
      <c r="G440" s="23">
        <v>256</v>
      </c>
      <c r="H440" s="23">
        <v>93.090909090909093</v>
      </c>
      <c r="I440" s="23">
        <v>15</v>
      </c>
      <c r="J440" s="19">
        <v>5.4545454545454541</v>
      </c>
      <c r="K440" s="23">
        <v>4</v>
      </c>
      <c r="L440" s="28">
        <v>1.4545454545454546</v>
      </c>
      <c r="M440" s="19">
        <v>275</v>
      </c>
      <c r="N440" s="19">
        <v>177</v>
      </c>
      <c r="O440" s="19">
        <v>64.363636363636374</v>
      </c>
      <c r="P440" s="35">
        <v>1</v>
      </c>
      <c r="Q440" s="19">
        <v>0.36363636363636365</v>
      </c>
      <c r="R440" s="35">
        <v>63</v>
      </c>
      <c r="S440" s="29">
        <v>22.90909090909091</v>
      </c>
      <c r="T440" s="35">
        <v>34</v>
      </c>
      <c r="U440" s="28">
        <v>12.363636363636363</v>
      </c>
    </row>
    <row r="441" spans="2:21" ht="15" customHeight="1" x14ac:dyDescent="0.25">
      <c r="B441" s="5" t="s">
        <v>57</v>
      </c>
      <c r="C441" s="6" t="s">
        <v>518</v>
      </c>
      <c r="D441" s="6" t="s">
        <v>522</v>
      </c>
      <c r="E441" s="41">
        <v>40804</v>
      </c>
      <c r="F441" s="15">
        <v>157</v>
      </c>
      <c r="G441" s="23">
        <v>131</v>
      </c>
      <c r="H441" s="23">
        <v>83.439490445859875</v>
      </c>
      <c r="I441" s="23">
        <v>26</v>
      </c>
      <c r="J441" s="19">
        <v>16.560509554140125</v>
      </c>
      <c r="K441" s="23">
        <v>0</v>
      </c>
      <c r="L441" s="28">
        <v>0</v>
      </c>
      <c r="M441" s="19">
        <v>157</v>
      </c>
      <c r="N441" s="19">
        <v>127</v>
      </c>
      <c r="O441" s="19">
        <v>80.891719745222929</v>
      </c>
      <c r="P441" s="35">
        <v>2</v>
      </c>
      <c r="Q441" s="19">
        <v>1.2738853503184715</v>
      </c>
      <c r="R441" s="35">
        <v>19</v>
      </c>
      <c r="S441" s="29">
        <v>12.101910828025478</v>
      </c>
      <c r="T441" s="35">
        <v>9</v>
      </c>
      <c r="U441" s="28">
        <v>5.7324840764331215</v>
      </c>
    </row>
    <row r="442" spans="2:21" ht="15" customHeight="1" x14ac:dyDescent="0.25">
      <c r="B442" s="5" t="s">
        <v>57</v>
      </c>
      <c r="C442" s="6" t="s">
        <v>518</v>
      </c>
      <c r="D442" s="6" t="s">
        <v>523</v>
      </c>
      <c r="E442" s="41">
        <v>40805</v>
      </c>
      <c r="F442" s="15">
        <v>114</v>
      </c>
      <c r="G442" s="23">
        <v>93</v>
      </c>
      <c r="H442" s="23">
        <v>81.578947368421055</v>
      </c>
      <c r="I442" s="23">
        <v>21</v>
      </c>
      <c r="J442" s="19">
        <v>18.421052631578945</v>
      </c>
      <c r="K442" s="23">
        <v>0</v>
      </c>
      <c r="L442" s="28">
        <v>0</v>
      </c>
      <c r="M442" s="19">
        <v>114</v>
      </c>
      <c r="N442" s="19">
        <v>88</v>
      </c>
      <c r="O442" s="19">
        <v>77.192982456140342</v>
      </c>
      <c r="P442" s="35">
        <v>0</v>
      </c>
      <c r="Q442" s="19">
        <v>0</v>
      </c>
      <c r="R442" s="35">
        <v>17</v>
      </c>
      <c r="S442" s="29">
        <v>14.912280701754385</v>
      </c>
      <c r="T442" s="35">
        <v>9</v>
      </c>
      <c r="U442" s="28">
        <v>7.8947368421052628</v>
      </c>
    </row>
    <row r="443" spans="2:21" ht="15" customHeight="1" x14ac:dyDescent="0.25">
      <c r="B443" s="5" t="s">
        <v>57</v>
      </c>
      <c r="C443" s="6" t="s">
        <v>518</v>
      </c>
      <c r="D443" s="6" t="s">
        <v>524</v>
      </c>
      <c r="E443" s="41">
        <v>40806</v>
      </c>
      <c r="F443" s="15">
        <v>222</v>
      </c>
      <c r="G443" s="23">
        <v>173</v>
      </c>
      <c r="H443" s="23">
        <v>77.927927927927925</v>
      </c>
      <c r="I443" s="23">
        <v>49</v>
      </c>
      <c r="J443" s="19">
        <v>22.072072072072071</v>
      </c>
      <c r="K443" s="23">
        <v>0</v>
      </c>
      <c r="L443" s="28">
        <v>0</v>
      </c>
      <c r="M443" s="19">
        <v>222</v>
      </c>
      <c r="N443" s="19">
        <v>191</v>
      </c>
      <c r="O443" s="19">
        <v>86.036036036036037</v>
      </c>
      <c r="P443" s="35">
        <v>4</v>
      </c>
      <c r="Q443" s="19">
        <v>1.8018018018018018</v>
      </c>
      <c r="R443" s="35">
        <v>25</v>
      </c>
      <c r="S443" s="29">
        <v>11.261261261261261</v>
      </c>
      <c r="T443" s="35">
        <v>2</v>
      </c>
      <c r="U443" s="28">
        <v>0.90090090090090091</v>
      </c>
    </row>
    <row r="444" spans="2:21" ht="15" customHeight="1" x14ac:dyDescent="0.25">
      <c r="B444" s="5" t="s">
        <v>57</v>
      </c>
      <c r="C444" s="6" t="s">
        <v>518</v>
      </c>
      <c r="D444" s="6" t="s">
        <v>525</v>
      </c>
      <c r="E444" s="41">
        <v>40807</v>
      </c>
      <c r="F444" s="15">
        <v>14</v>
      </c>
      <c r="G444" s="23">
        <v>13</v>
      </c>
      <c r="H444" s="23">
        <v>92.857142857142861</v>
      </c>
      <c r="I444" s="23">
        <v>1</v>
      </c>
      <c r="J444" s="19">
        <v>7.1428571428571423</v>
      </c>
      <c r="K444" s="23">
        <v>0</v>
      </c>
      <c r="L444" s="28">
        <v>0</v>
      </c>
      <c r="M444" s="19">
        <v>14</v>
      </c>
      <c r="N444" s="19">
        <v>3</v>
      </c>
      <c r="O444" s="19">
        <v>21.428571428571427</v>
      </c>
      <c r="P444" s="35">
        <v>0</v>
      </c>
      <c r="Q444" s="19">
        <v>0</v>
      </c>
      <c r="R444" s="35">
        <v>7</v>
      </c>
      <c r="S444" s="29">
        <v>50</v>
      </c>
      <c r="T444" s="35">
        <v>4</v>
      </c>
      <c r="U444" s="28">
        <v>28.571428571428569</v>
      </c>
    </row>
    <row r="445" spans="2:21" ht="15" customHeight="1" x14ac:dyDescent="0.25">
      <c r="B445" s="5" t="s">
        <v>57</v>
      </c>
      <c r="C445" s="6" t="s">
        <v>518</v>
      </c>
      <c r="D445" s="6" t="s">
        <v>526</v>
      </c>
      <c r="E445" s="41">
        <v>40808</v>
      </c>
      <c r="F445" s="15">
        <v>28</v>
      </c>
      <c r="G445" s="23">
        <v>16</v>
      </c>
      <c r="H445" s="23">
        <v>57.142857142857139</v>
      </c>
      <c r="I445" s="23">
        <v>12</v>
      </c>
      <c r="J445" s="19">
        <v>42.857142857142854</v>
      </c>
      <c r="K445" s="23">
        <v>0</v>
      </c>
      <c r="L445" s="28">
        <v>0</v>
      </c>
      <c r="M445" s="19">
        <v>28</v>
      </c>
      <c r="N445" s="19">
        <v>21</v>
      </c>
      <c r="O445" s="19">
        <v>75</v>
      </c>
      <c r="P445" s="35">
        <v>0</v>
      </c>
      <c r="Q445" s="19">
        <v>0</v>
      </c>
      <c r="R445" s="35">
        <v>5</v>
      </c>
      <c r="S445" s="29">
        <v>17.857142857142858</v>
      </c>
      <c r="T445" s="35">
        <v>2</v>
      </c>
      <c r="U445" s="28">
        <v>7.1428571428571423</v>
      </c>
    </row>
    <row r="446" spans="2:21" ht="15" customHeight="1" x14ac:dyDescent="0.25">
      <c r="B446" s="5" t="s">
        <v>57</v>
      </c>
      <c r="C446" s="6" t="s">
        <v>518</v>
      </c>
      <c r="D446" s="6" t="s">
        <v>527</v>
      </c>
      <c r="E446" s="41">
        <v>40809</v>
      </c>
      <c r="F446" s="15">
        <v>50</v>
      </c>
      <c r="G446" s="23">
        <v>41</v>
      </c>
      <c r="H446" s="23">
        <v>82</v>
      </c>
      <c r="I446" s="23">
        <v>9</v>
      </c>
      <c r="J446" s="19">
        <v>18</v>
      </c>
      <c r="K446" s="23">
        <v>0</v>
      </c>
      <c r="L446" s="28">
        <v>0</v>
      </c>
      <c r="M446" s="19">
        <v>50</v>
      </c>
      <c r="N446" s="19">
        <v>24</v>
      </c>
      <c r="O446" s="19">
        <v>48</v>
      </c>
      <c r="P446" s="35">
        <v>0</v>
      </c>
      <c r="Q446" s="19">
        <v>0</v>
      </c>
      <c r="R446" s="35">
        <v>18</v>
      </c>
      <c r="S446" s="29">
        <v>36</v>
      </c>
      <c r="T446" s="35">
        <v>8</v>
      </c>
      <c r="U446" s="28">
        <v>16</v>
      </c>
    </row>
    <row r="447" spans="2:21" ht="15" customHeight="1" x14ac:dyDescent="0.25">
      <c r="B447" s="5" t="s">
        <v>57</v>
      </c>
      <c r="C447" s="6" t="s">
        <v>518</v>
      </c>
      <c r="D447" s="6" t="s">
        <v>528</v>
      </c>
      <c r="E447" s="41">
        <v>40810</v>
      </c>
      <c r="F447" s="15">
        <v>52</v>
      </c>
      <c r="G447" s="23">
        <v>46</v>
      </c>
      <c r="H447" s="23">
        <v>88.461538461538453</v>
      </c>
      <c r="I447" s="23">
        <v>5</v>
      </c>
      <c r="J447" s="19">
        <v>9.6153846153846168</v>
      </c>
      <c r="K447" s="23">
        <v>1</v>
      </c>
      <c r="L447" s="28">
        <v>1.9230769230769231</v>
      </c>
      <c r="M447" s="19">
        <v>52</v>
      </c>
      <c r="N447" s="19">
        <v>38</v>
      </c>
      <c r="O447" s="19">
        <v>73.076923076923066</v>
      </c>
      <c r="P447" s="35">
        <v>4</v>
      </c>
      <c r="Q447" s="19">
        <v>7.6923076923076925</v>
      </c>
      <c r="R447" s="35">
        <v>4</v>
      </c>
      <c r="S447" s="29">
        <v>7.6923076923076925</v>
      </c>
      <c r="T447" s="35">
        <v>6</v>
      </c>
      <c r="U447" s="28">
        <v>11.538461538461538</v>
      </c>
    </row>
    <row r="448" spans="2:21" ht="15" customHeight="1" x14ac:dyDescent="0.25">
      <c r="B448" s="5" t="s">
        <v>57</v>
      </c>
      <c r="C448" s="6" t="s">
        <v>518</v>
      </c>
      <c r="D448" s="6" t="s">
        <v>529</v>
      </c>
      <c r="E448" s="41">
        <v>40811</v>
      </c>
      <c r="F448" s="15">
        <v>28</v>
      </c>
      <c r="G448" s="23">
        <v>25</v>
      </c>
      <c r="H448" s="23">
        <v>89.285714285714292</v>
      </c>
      <c r="I448" s="23">
        <v>3</v>
      </c>
      <c r="J448" s="19">
        <v>10.714285714285714</v>
      </c>
      <c r="K448" s="23">
        <v>0</v>
      </c>
      <c r="L448" s="28">
        <v>0</v>
      </c>
      <c r="M448" s="19">
        <v>28</v>
      </c>
      <c r="N448" s="19">
        <v>20</v>
      </c>
      <c r="O448" s="19">
        <v>71.428571428571431</v>
      </c>
      <c r="P448" s="35">
        <v>0</v>
      </c>
      <c r="Q448" s="19">
        <v>0</v>
      </c>
      <c r="R448" s="35">
        <v>4</v>
      </c>
      <c r="S448" s="29">
        <v>14.285714285714285</v>
      </c>
      <c r="T448" s="35">
        <v>4</v>
      </c>
      <c r="U448" s="28">
        <v>14.285714285714285</v>
      </c>
    </row>
    <row r="449" spans="2:21" ht="15" customHeight="1" x14ac:dyDescent="0.25">
      <c r="B449" s="5" t="s">
        <v>58</v>
      </c>
      <c r="C449" s="6" t="s">
        <v>530</v>
      </c>
      <c r="D449" s="6" t="s">
        <v>530</v>
      </c>
      <c r="E449" s="41">
        <v>50201</v>
      </c>
      <c r="F449" s="15">
        <v>448</v>
      </c>
      <c r="G449" s="23">
        <v>407</v>
      </c>
      <c r="H449" s="23">
        <v>90.848214285714292</v>
      </c>
      <c r="I449" s="23">
        <v>35</v>
      </c>
      <c r="J449" s="19">
        <v>7.8125</v>
      </c>
      <c r="K449" s="23">
        <v>6</v>
      </c>
      <c r="L449" s="28">
        <v>1.3392857142857142</v>
      </c>
      <c r="M449" s="19">
        <v>448</v>
      </c>
      <c r="N449" s="19">
        <v>305</v>
      </c>
      <c r="O449" s="19">
        <v>68.080357142857139</v>
      </c>
      <c r="P449" s="35">
        <v>11</v>
      </c>
      <c r="Q449" s="19">
        <v>2.4553571428571428</v>
      </c>
      <c r="R449" s="35">
        <v>95</v>
      </c>
      <c r="S449" s="29">
        <v>21.205357142857142</v>
      </c>
      <c r="T449" s="35">
        <v>37</v>
      </c>
      <c r="U449" s="28">
        <v>8.2589285714285712</v>
      </c>
    </row>
    <row r="450" spans="2:21" ht="15" customHeight="1" x14ac:dyDescent="0.25">
      <c r="B450" s="5" t="s">
        <v>58</v>
      </c>
      <c r="C450" s="6" t="s">
        <v>530</v>
      </c>
      <c r="D450" s="6" t="s">
        <v>531</v>
      </c>
      <c r="E450" s="41">
        <v>50202</v>
      </c>
      <c r="F450" s="15">
        <v>426</v>
      </c>
      <c r="G450" s="23">
        <v>333</v>
      </c>
      <c r="H450" s="23">
        <v>78.16901408450704</v>
      </c>
      <c r="I450" s="23">
        <v>91</v>
      </c>
      <c r="J450" s="19">
        <v>21.36150234741784</v>
      </c>
      <c r="K450" s="23">
        <v>2</v>
      </c>
      <c r="L450" s="28">
        <v>0.46948356807511737</v>
      </c>
      <c r="M450" s="19">
        <v>426</v>
      </c>
      <c r="N450" s="19">
        <v>314</v>
      </c>
      <c r="O450" s="19">
        <v>73.708920187793424</v>
      </c>
      <c r="P450" s="35">
        <v>10</v>
      </c>
      <c r="Q450" s="19">
        <v>2.3474178403755865</v>
      </c>
      <c r="R450" s="35">
        <v>78</v>
      </c>
      <c r="S450" s="29">
        <v>18.30985915492958</v>
      </c>
      <c r="T450" s="35">
        <v>24</v>
      </c>
      <c r="U450" s="28">
        <v>5.6338028169014089</v>
      </c>
    </row>
    <row r="451" spans="2:21" ht="15" customHeight="1" x14ac:dyDescent="0.25">
      <c r="B451" s="5" t="s">
        <v>58</v>
      </c>
      <c r="C451" s="6" t="s">
        <v>530</v>
      </c>
      <c r="D451" s="6" t="s">
        <v>532</v>
      </c>
      <c r="E451" s="41">
        <v>50203</v>
      </c>
      <c r="F451" s="15">
        <v>753</v>
      </c>
      <c r="G451" s="23">
        <v>638</v>
      </c>
      <c r="H451" s="23">
        <v>84.727755644090308</v>
      </c>
      <c r="I451" s="23">
        <v>109</v>
      </c>
      <c r="J451" s="19">
        <v>14.475431606905712</v>
      </c>
      <c r="K451" s="23">
        <v>6</v>
      </c>
      <c r="L451" s="28">
        <v>0.79681274900398402</v>
      </c>
      <c r="M451" s="19">
        <v>753</v>
      </c>
      <c r="N451" s="19">
        <v>547</v>
      </c>
      <c r="O451" s="19">
        <v>72.64276228419655</v>
      </c>
      <c r="P451" s="35">
        <v>13</v>
      </c>
      <c r="Q451" s="19">
        <v>1.7264276228419653</v>
      </c>
      <c r="R451" s="35">
        <v>128</v>
      </c>
      <c r="S451" s="29">
        <v>16.998671978751659</v>
      </c>
      <c r="T451" s="35">
        <v>65</v>
      </c>
      <c r="U451" s="28">
        <v>8.6321381142098286</v>
      </c>
    </row>
    <row r="452" spans="2:21" ht="15" customHeight="1" x14ac:dyDescent="0.25">
      <c r="B452" s="5" t="s">
        <v>58</v>
      </c>
      <c r="C452" s="6" t="s">
        <v>530</v>
      </c>
      <c r="D452" s="6" t="s">
        <v>533</v>
      </c>
      <c r="E452" s="41">
        <v>50204</v>
      </c>
      <c r="F452" s="15">
        <v>190</v>
      </c>
      <c r="G452" s="23">
        <v>156</v>
      </c>
      <c r="H452" s="23">
        <v>82.10526315789474</v>
      </c>
      <c r="I452" s="23">
        <v>32</v>
      </c>
      <c r="J452" s="19">
        <v>16.842105263157894</v>
      </c>
      <c r="K452" s="23">
        <v>2</v>
      </c>
      <c r="L452" s="28">
        <v>1.0526315789473684</v>
      </c>
      <c r="M452" s="19">
        <v>190</v>
      </c>
      <c r="N452" s="19">
        <v>139</v>
      </c>
      <c r="O452" s="19">
        <v>73.15789473684211</v>
      </c>
      <c r="P452" s="35">
        <v>1</v>
      </c>
      <c r="Q452" s="19">
        <v>0.52631578947368418</v>
      </c>
      <c r="R452" s="35">
        <v>43</v>
      </c>
      <c r="S452" s="29">
        <v>22.631578947368421</v>
      </c>
      <c r="T452" s="35">
        <v>7</v>
      </c>
      <c r="U452" s="28">
        <v>3.6842105263157889</v>
      </c>
    </row>
    <row r="453" spans="2:21" ht="15" customHeight="1" x14ac:dyDescent="0.25">
      <c r="B453" s="5" t="s">
        <v>58</v>
      </c>
      <c r="C453" s="6" t="s">
        <v>530</v>
      </c>
      <c r="D453" s="6" t="s">
        <v>534</v>
      </c>
      <c r="E453" s="41">
        <v>50205</v>
      </c>
      <c r="F453" s="15">
        <v>217</v>
      </c>
      <c r="G453" s="23">
        <v>162</v>
      </c>
      <c r="H453" s="23">
        <v>74.654377880184327</v>
      </c>
      <c r="I453" s="23">
        <v>54</v>
      </c>
      <c r="J453" s="19">
        <v>24.88479262672811</v>
      </c>
      <c r="K453" s="23">
        <v>1</v>
      </c>
      <c r="L453" s="28">
        <v>0.46082949308755761</v>
      </c>
      <c r="M453" s="19">
        <v>217</v>
      </c>
      <c r="N453" s="19">
        <v>182</v>
      </c>
      <c r="O453" s="19">
        <v>83.870967741935488</v>
      </c>
      <c r="P453" s="35">
        <v>2</v>
      </c>
      <c r="Q453" s="19">
        <v>0.92165898617511521</v>
      </c>
      <c r="R453" s="35">
        <v>25</v>
      </c>
      <c r="S453" s="29">
        <v>11.52073732718894</v>
      </c>
      <c r="T453" s="35">
        <v>8</v>
      </c>
      <c r="U453" s="28">
        <v>3.6866359447004609</v>
      </c>
    </row>
    <row r="454" spans="2:21" ht="15" customHeight="1" x14ac:dyDescent="0.25">
      <c r="B454" s="5" t="s">
        <v>58</v>
      </c>
      <c r="C454" s="6" t="s">
        <v>530</v>
      </c>
      <c r="D454" s="6" t="s">
        <v>535</v>
      </c>
      <c r="E454" s="41">
        <v>50206</v>
      </c>
      <c r="F454" s="15">
        <v>216</v>
      </c>
      <c r="G454" s="23">
        <v>175</v>
      </c>
      <c r="H454" s="23">
        <v>81.018518518518519</v>
      </c>
      <c r="I454" s="23">
        <v>40</v>
      </c>
      <c r="J454" s="19">
        <v>18.518518518518519</v>
      </c>
      <c r="K454" s="23">
        <v>1</v>
      </c>
      <c r="L454" s="28">
        <v>0.46296296296296291</v>
      </c>
      <c r="M454" s="19">
        <v>216</v>
      </c>
      <c r="N454" s="19">
        <v>164</v>
      </c>
      <c r="O454" s="19">
        <v>75.925925925925924</v>
      </c>
      <c r="P454" s="35">
        <v>6</v>
      </c>
      <c r="Q454" s="19">
        <v>2.7777777777777777</v>
      </c>
      <c r="R454" s="35">
        <v>36</v>
      </c>
      <c r="S454" s="29">
        <v>16.666666666666664</v>
      </c>
      <c r="T454" s="35">
        <v>10</v>
      </c>
      <c r="U454" s="28">
        <v>4.6296296296296298</v>
      </c>
    </row>
    <row r="455" spans="2:21" ht="15" customHeight="1" x14ac:dyDescent="0.25">
      <c r="B455" s="5" t="s">
        <v>58</v>
      </c>
      <c r="C455" s="6" t="s">
        <v>536</v>
      </c>
      <c r="D455" s="6" t="s">
        <v>537</v>
      </c>
      <c r="E455" s="41">
        <v>50102</v>
      </c>
      <c r="F455" s="15">
        <v>423</v>
      </c>
      <c r="G455" s="23">
        <v>372</v>
      </c>
      <c r="H455" s="23">
        <v>87.943262411347519</v>
      </c>
      <c r="I455" s="23">
        <v>51</v>
      </c>
      <c r="J455" s="19">
        <v>12.056737588652481</v>
      </c>
      <c r="K455" s="23">
        <v>0</v>
      </c>
      <c r="L455" s="28">
        <v>0</v>
      </c>
      <c r="M455" s="19">
        <v>423</v>
      </c>
      <c r="N455" s="19">
        <v>360</v>
      </c>
      <c r="O455" s="19">
        <v>85.106382978723403</v>
      </c>
      <c r="P455" s="35">
        <v>3</v>
      </c>
      <c r="Q455" s="19">
        <v>0.70921985815602839</v>
      </c>
      <c r="R455" s="35">
        <v>49</v>
      </c>
      <c r="S455" s="29">
        <v>11.583924349881796</v>
      </c>
      <c r="T455" s="35">
        <v>11</v>
      </c>
      <c r="U455" s="28">
        <v>2.6004728132387704</v>
      </c>
    </row>
    <row r="456" spans="2:21" ht="15" customHeight="1" x14ac:dyDescent="0.25">
      <c r="B456" s="5" t="s">
        <v>58</v>
      </c>
      <c r="C456" s="6" t="s">
        <v>536</v>
      </c>
      <c r="D456" s="6" t="s">
        <v>538</v>
      </c>
      <c r="E456" s="41">
        <v>50103</v>
      </c>
      <c r="F456" s="15">
        <v>595</v>
      </c>
      <c r="G456" s="23">
        <v>495</v>
      </c>
      <c r="H456" s="23">
        <v>83.193277310924373</v>
      </c>
      <c r="I456" s="23">
        <v>97</v>
      </c>
      <c r="J456" s="19">
        <v>16.30252100840336</v>
      </c>
      <c r="K456" s="23">
        <v>3</v>
      </c>
      <c r="L456" s="28">
        <v>0.50420168067226889</v>
      </c>
      <c r="M456" s="19">
        <v>595</v>
      </c>
      <c r="N456" s="19">
        <v>451</v>
      </c>
      <c r="O456" s="19">
        <v>75.798319327731093</v>
      </c>
      <c r="P456" s="35">
        <v>16</v>
      </c>
      <c r="Q456" s="19">
        <v>2.6890756302521011</v>
      </c>
      <c r="R456" s="35">
        <v>91</v>
      </c>
      <c r="S456" s="29">
        <v>15.294117647058824</v>
      </c>
      <c r="T456" s="35">
        <v>37</v>
      </c>
      <c r="U456" s="28">
        <v>6.2184873949579833</v>
      </c>
    </row>
    <row r="457" spans="2:21" ht="15" customHeight="1" x14ac:dyDescent="0.25">
      <c r="B457" s="5" t="s">
        <v>58</v>
      </c>
      <c r="C457" s="6" t="s">
        <v>536</v>
      </c>
      <c r="D457" s="6" t="s">
        <v>539</v>
      </c>
      <c r="E457" s="41">
        <v>50116</v>
      </c>
      <c r="F457" s="15">
        <v>1288</v>
      </c>
      <c r="G457" s="23">
        <v>1153</v>
      </c>
      <c r="H457" s="23">
        <v>89.518633540372676</v>
      </c>
      <c r="I457" s="23">
        <v>126</v>
      </c>
      <c r="J457" s="19">
        <v>9.7826086956521738</v>
      </c>
      <c r="K457" s="23">
        <v>9</v>
      </c>
      <c r="L457" s="28">
        <v>0.69875776397515532</v>
      </c>
      <c r="M457" s="19">
        <v>1288</v>
      </c>
      <c r="N457" s="19">
        <v>922</v>
      </c>
      <c r="O457" s="19">
        <v>71.58385093167702</v>
      </c>
      <c r="P457" s="35">
        <v>19</v>
      </c>
      <c r="Q457" s="19">
        <v>1.4751552795031055</v>
      </c>
      <c r="R457" s="35">
        <v>245</v>
      </c>
      <c r="S457" s="29">
        <v>19.021739130434785</v>
      </c>
      <c r="T457" s="35">
        <v>102</v>
      </c>
      <c r="U457" s="28">
        <v>7.9192546583850927</v>
      </c>
    </row>
    <row r="458" spans="2:21" ht="15" customHeight="1" x14ac:dyDescent="0.25">
      <c r="B458" s="5" t="s">
        <v>58</v>
      </c>
      <c r="C458" s="6" t="s">
        <v>536</v>
      </c>
      <c r="D458" s="6" t="s">
        <v>58</v>
      </c>
      <c r="E458" s="41">
        <v>50101</v>
      </c>
      <c r="F458" s="15">
        <v>2544</v>
      </c>
      <c r="G458" s="23">
        <v>2227</v>
      </c>
      <c r="H458" s="23">
        <v>87.539308176100633</v>
      </c>
      <c r="I458" s="23">
        <v>292</v>
      </c>
      <c r="J458" s="19">
        <v>11.477987421383649</v>
      </c>
      <c r="K458" s="23">
        <v>25</v>
      </c>
      <c r="L458" s="28">
        <v>0.98270440251572322</v>
      </c>
      <c r="M458" s="19">
        <v>2544</v>
      </c>
      <c r="N458" s="19">
        <v>1812</v>
      </c>
      <c r="O458" s="19">
        <v>71.226415094339629</v>
      </c>
      <c r="P458" s="35">
        <v>43</v>
      </c>
      <c r="Q458" s="19">
        <v>1.6902515723270439</v>
      </c>
      <c r="R458" s="35">
        <v>488</v>
      </c>
      <c r="S458" s="29">
        <v>19.182389937106919</v>
      </c>
      <c r="T458" s="35">
        <v>201</v>
      </c>
      <c r="U458" s="28">
        <v>7.9009433962264151</v>
      </c>
    </row>
    <row r="459" spans="2:21" ht="15" customHeight="1" x14ac:dyDescent="0.25">
      <c r="B459" s="5" t="s">
        <v>58</v>
      </c>
      <c r="C459" s="6" t="s">
        <v>536</v>
      </c>
      <c r="D459" s="6" t="s">
        <v>540</v>
      </c>
      <c r="E459" s="41">
        <v>50104</v>
      </c>
      <c r="F459" s="15">
        <v>2478</v>
      </c>
      <c r="G459" s="23">
        <v>2201</v>
      </c>
      <c r="H459" s="23">
        <v>88.821630347054082</v>
      </c>
      <c r="I459" s="23">
        <v>259</v>
      </c>
      <c r="J459" s="19">
        <v>10.451977401129943</v>
      </c>
      <c r="K459" s="23">
        <v>18</v>
      </c>
      <c r="L459" s="28">
        <v>0.72639225181598066</v>
      </c>
      <c r="M459" s="19">
        <v>2478</v>
      </c>
      <c r="N459" s="19">
        <v>1768</v>
      </c>
      <c r="O459" s="19">
        <v>71.347861178369655</v>
      </c>
      <c r="P459" s="35">
        <v>61</v>
      </c>
      <c r="Q459" s="19">
        <v>2.4616626311541565</v>
      </c>
      <c r="R459" s="35">
        <v>437</v>
      </c>
      <c r="S459" s="29">
        <v>17.635189669087975</v>
      </c>
      <c r="T459" s="35">
        <v>212</v>
      </c>
      <c r="U459" s="28">
        <v>8.5552865213882168</v>
      </c>
    </row>
    <row r="460" spans="2:21" ht="15" customHeight="1" x14ac:dyDescent="0.25">
      <c r="B460" s="5" t="s">
        <v>58</v>
      </c>
      <c r="C460" s="6" t="s">
        <v>536</v>
      </c>
      <c r="D460" s="6" t="s">
        <v>350</v>
      </c>
      <c r="E460" s="41">
        <v>50105</v>
      </c>
      <c r="F460" s="15">
        <v>491</v>
      </c>
      <c r="G460" s="23">
        <v>401</v>
      </c>
      <c r="H460" s="23">
        <v>81.670061099796328</v>
      </c>
      <c r="I460" s="23">
        <v>88</v>
      </c>
      <c r="J460" s="19">
        <v>17.922606924643585</v>
      </c>
      <c r="K460" s="23">
        <v>2</v>
      </c>
      <c r="L460" s="28">
        <v>0.40733197556008144</v>
      </c>
      <c r="M460" s="19">
        <v>491</v>
      </c>
      <c r="N460" s="19">
        <v>390</v>
      </c>
      <c r="O460" s="19">
        <v>79.429735234215883</v>
      </c>
      <c r="P460" s="35">
        <v>8</v>
      </c>
      <c r="Q460" s="19">
        <v>1.6293279022403258</v>
      </c>
      <c r="R460" s="35">
        <v>72</v>
      </c>
      <c r="S460" s="29">
        <v>14.663951120162933</v>
      </c>
      <c r="T460" s="35">
        <v>21</v>
      </c>
      <c r="U460" s="28">
        <v>4.2769857433808554</v>
      </c>
    </row>
    <row r="461" spans="2:21" ht="15" customHeight="1" x14ac:dyDescent="0.25">
      <c r="B461" s="5" t="s">
        <v>58</v>
      </c>
      <c r="C461" s="6" t="s">
        <v>536</v>
      </c>
      <c r="D461" s="6" t="s">
        <v>541</v>
      </c>
      <c r="E461" s="41">
        <v>50115</v>
      </c>
      <c r="F461" s="15">
        <v>331</v>
      </c>
      <c r="G461" s="23">
        <v>295</v>
      </c>
      <c r="H461" s="23">
        <v>89.123867069486408</v>
      </c>
      <c r="I461" s="23">
        <v>32</v>
      </c>
      <c r="J461" s="19">
        <v>9.667673716012084</v>
      </c>
      <c r="K461" s="23">
        <v>4</v>
      </c>
      <c r="L461" s="28">
        <v>1.2084592145015105</v>
      </c>
      <c r="M461" s="19">
        <v>331</v>
      </c>
      <c r="N461" s="19">
        <v>243</v>
      </c>
      <c r="O461" s="19">
        <v>73.413897280966765</v>
      </c>
      <c r="P461" s="35">
        <v>8</v>
      </c>
      <c r="Q461" s="19">
        <v>2.416918429003021</v>
      </c>
      <c r="R461" s="35">
        <v>52</v>
      </c>
      <c r="S461" s="29">
        <v>15.709969788519636</v>
      </c>
      <c r="T461" s="35">
        <v>28</v>
      </c>
      <c r="U461" s="28">
        <v>8.4592145015105746</v>
      </c>
    </row>
    <row r="462" spans="2:21" ht="15" customHeight="1" x14ac:dyDescent="0.25">
      <c r="B462" s="5" t="s">
        <v>58</v>
      </c>
      <c r="C462" s="6" t="s">
        <v>536</v>
      </c>
      <c r="D462" s="6" t="s">
        <v>280</v>
      </c>
      <c r="E462" s="41">
        <v>50106</v>
      </c>
      <c r="F462" s="15">
        <v>254</v>
      </c>
      <c r="G462" s="23">
        <v>221</v>
      </c>
      <c r="H462" s="23">
        <v>87.00787401574803</v>
      </c>
      <c r="I462" s="23">
        <v>31</v>
      </c>
      <c r="J462" s="19">
        <v>12.204724409448819</v>
      </c>
      <c r="K462" s="23">
        <v>2</v>
      </c>
      <c r="L462" s="28">
        <v>0.78740157480314954</v>
      </c>
      <c r="M462" s="19">
        <v>254</v>
      </c>
      <c r="N462" s="19">
        <v>198</v>
      </c>
      <c r="O462" s="19">
        <v>77.952755905511808</v>
      </c>
      <c r="P462" s="35">
        <v>1</v>
      </c>
      <c r="Q462" s="19">
        <v>0.39370078740157477</v>
      </c>
      <c r="R462" s="35">
        <v>35</v>
      </c>
      <c r="S462" s="29">
        <v>13.779527559055119</v>
      </c>
      <c r="T462" s="35">
        <v>20</v>
      </c>
      <c r="U462" s="28">
        <v>7.8740157480314963</v>
      </c>
    </row>
    <row r="463" spans="2:21" ht="15" customHeight="1" x14ac:dyDescent="0.25">
      <c r="B463" s="5" t="s">
        <v>58</v>
      </c>
      <c r="C463" s="6" t="s">
        <v>536</v>
      </c>
      <c r="D463" s="6" t="s">
        <v>542</v>
      </c>
      <c r="E463" s="41">
        <v>50107</v>
      </c>
      <c r="F463" s="15">
        <v>352</v>
      </c>
      <c r="G463" s="23">
        <v>294</v>
      </c>
      <c r="H463" s="23">
        <v>83.522727272727266</v>
      </c>
      <c r="I463" s="23">
        <v>57</v>
      </c>
      <c r="J463" s="19">
        <v>16.193181818181817</v>
      </c>
      <c r="K463" s="23">
        <v>1</v>
      </c>
      <c r="L463" s="28">
        <v>0.28409090909090912</v>
      </c>
      <c r="M463" s="19">
        <v>352</v>
      </c>
      <c r="N463" s="19">
        <v>240</v>
      </c>
      <c r="O463" s="19">
        <v>68.181818181818173</v>
      </c>
      <c r="P463" s="35">
        <v>1</v>
      </c>
      <c r="Q463" s="19">
        <v>0.28409090909090912</v>
      </c>
      <c r="R463" s="35">
        <v>84</v>
      </c>
      <c r="S463" s="29">
        <v>23.863636363636363</v>
      </c>
      <c r="T463" s="35">
        <v>27</v>
      </c>
      <c r="U463" s="28">
        <v>7.6704545454545459</v>
      </c>
    </row>
    <row r="464" spans="2:21" ht="15" customHeight="1" x14ac:dyDescent="0.25">
      <c r="B464" s="5" t="s">
        <v>58</v>
      </c>
      <c r="C464" s="6" t="s">
        <v>536</v>
      </c>
      <c r="D464" s="6" t="s">
        <v>543</v>
      </c>
      <c r="E464" s="41">
        <v>50108</v>
      </c>
      <c r="F464" s="15">
        <v>324</v>
      </c>
      <c r="G464" s="23">
        <v>284</v>
      </c>
      <c r="H464" s="23">
        <v>87.654320987654316</v>
      </c>
      <c r="I464" s="23">
        <v>38</v>
      </c>
      <c r="J464" s="19">
        <v>11.728395061728394</v>
      </c>
      <c r="K464" s="23">
        <v>2</v>
      </c>
      <c r="L464" s="28">
        <v>0.61728395061728392</v>
      </c>
      <c r="M464" s="19">
        <v>324</v>
      </c>
      <c r="N464" s="19">
        <v>222</v>
      </c>
      <c r="O464" s="19">
        <v>68.518518518518519</v>
      </c>
      <c r="P464" s="35">
        <v>5</v>
      </c>
      <c r="Q464" s="19">
        <v>1.5432098765432098</v>
      </c>
      <c r="R464" s="35">
        <v>72</v>
      </c>
      <c r="S464" s="29">
        <v>22.222222222222221</v>
      </c>
      <c r="T464" s="35">
        <v>25</v>
      </c>
      <c r="U464" s="28">
        <v>7.716049382716049</v>
      </c>
    </row>
    <row r="465" spans="2:21" ht="15" customHeight="1" x14ac:dyDescent="0.25">
      <c r="B465" s="5" t="s">
        <v>58</v>
      </c>
      <c r="C465" s="6" t="s">
        <v>536</v>
      </c>
      <c r="D465" s="6" t="s">
        <v>544</v>
      </c>
      <c r="E465" s="41">
        <v>50109</v>
      </c>
      <c r="F465" s="15">
        <v>202</v>
      </c>
      <c r="G465" s="23">
        <v>170</v>
      </c>
      <c r="H465" s="23">
        <v>84.158415841584159</v>
      </c>
      <c r="I465" s="23">
        <v>31</v>
      </c>
      <c r="J465" s="19">
        <v>15.346534653465346</v>
      </c>
      <c r="K465" s="23">
        <v>1</v>
      </c>
      <c r="L465" s="28">
        <v>0.49504950495049505</v>
      </c>
      <c r="M465" s="19">
        <v>202</v>
      </c>
      <c r="N465" s="19">
        <v>122</v>
      </c>
      <c r="O465" s="19">
        <v>60.396039603960396</v>
      </c>
      <c r="P465" s="35">
        <v>3</v>
      </c>
      <c r="Q465" s="19">
        <v>1.4851485148514851</v>
      </c>
      <c r="R465" s="35">
        <v>51</v>
      </c>
      <c r="S465" s="29">
        <v>25.247524752475247</v>
      </c>
      <c r="T465" s="35">
        <v>26</v>
      </c>
      <c r="U465" s="28">
        <v>12.871287128712872</v>
      </c>
    </row>
    <row r="466" spans="2:21" ht="15" customHeight="1" x14ac:dyDescent="0.25">
      <c r="B466" s="5" t="s">
        <v>58</v>
      </c>
      <c r="C466" s="6" t="s">
        <v>536</v>
      </c>
      <c r="D466" s="6" t="s">
        <v>545</v>
      </c>
      <c r="E466" s="41">
        <v>50110</v>
      </c>
      <c r="F466" s="15">
        <v>1582</v>
      </c>
      <c r="G466" s="23">
        <v>1460</v>
      </c>
      <c r="H466" s="23">
        <v>92.288242730720611</v>
      </c>
      <c r="I466" s="23">
        <v>112</v>
      </c>
      <c r="J466" s="19">
        <v>7.0796460176991154</v>
      </c>
      <c r="K466" s="23">
        <v>10</v>
      </c>
      <c r="L466" s="28">
        <v>0.63211125158027814</v>
      </c>
      <c r="M466" s="19">
        <v>1582</v>
      </c>
      <c r="N466" s="19">
        <v>1143</v>
      </c>
      <c r="O466" s="19">
        <v>72.250316055625788</v>
      </c>
      <c r="P466" s="35">
        <v>25</v>
      </c>
      <c r="Q466" s="19">
        <v>1.5802781289506951</v>
      </c>
      <c r="R466" s="35">
        <v>293</v>
      </c>
      <c r="S466" s="29">
        <v>18.520859671302148</v>
      </c>
      <c r="T466" s="35">
        <v>121</v>
      </c>
      <c r="U466" s="28">
        <v>7.6485461441213651</v>
      </c>
    </row>
    <row r="467" spans="2:21" ht="15" customHeight="1" x14ac:dyDescent="0.25">
      <c r="B467" s="5" t="s">
        <v>58</v>
      </c>
      <c r="C467" s="6" t="s">
        <v>536</v>
      </c>
      <c r="D467" s="6" t="s">
        <v>546</v>
      </c>
      <c r="E467" s="41">
        <v>50111</v>
      </c>
      <c r="F467" s="15">
        <v>70</v>
      </c>
      <c r="G467" s="23">
        <v>61</v>
      </c>
      <c r="H467" s="23">
        <v>87.142857142857139</v>
      </c>
      <c r="I467" s="23">
        <v>8</v>
      </c>
      <c r="J467" s="19">
        <v>11.428571428571429</v>
      </c>
      <c r="K467" s="23">
        <v>1</v>
      </c>
      <c r="L467" s="28">
        <v>1.4285714285714286</v>
      </c>
      <c r="M467" s="19">
        <v>70</v>
      </c>
      <c r="N467" s="19">
        <v>51</v>
      </c>
      <c r="O467" s="19">
        <v>72.857142857142847</v>
      </c>
      <c r="P467" s="35">
        <v>3</v>
      </c>
      <c r="Q467" s="19">
        <v>4.2857142857142856</v>
      </c>
      <c r="R467" s="35">
        <v>13</v>
      </c>
      <c r="S467" s="29">
        <v>18.571428571428573</v>
      </c>
      <c r="T467" s="35">
        <v>3</v>
      </c>
      <c r="U467" s="28">
        <v>4.2857142857142856</v>
      </c>
    </row>
    <row r="468" spans="2:21" ht="15" customHeight="1" x14ac:dyDescent="0.25">
      <c r="B468" s="5" t="s">
        <v>58</v>
      </c>
      <c r="C468" s="6" t="s">
        <v>536</v>
      </c>
      <c r="D468" s="6" t="s">
        <v>547</v>
      </c>
      <c r="E468" s="41">
        <v>50112</v>
      </c>
      <c r="F468" s="15">
        <v>348</v>
      </c>
      <c r="G468" s="23">
        <v>305</v>
      </c>
      <c r="H468" s="23">
        <v>87.643678160919535</v>
      </c>
      <c r="I468" s="23">
        <v>42</v>
      </c>
      <c r="J468" s="19">
        <v>12.068965517241379</v>
      </c>
      <c r="K468" s="23">
        <v>1</v>
      </c>
      <c r="L468" s="28">
        <v>0.28735632183908044</v>
      </c>
      <c r="M468" s="19">
        <v>348</v>
      </c>
      <c r="N468" s="19">
        <v>278</v>
      </c>
      <c r="O468" s="19">
        <v>79.885057471264361</v>
      </c>
      <c r="P468" s="35">
        <v>4</v>
      </c>
      <c r="Q468" s="19">
        <v>1.1494252873563218</v>
      </c>
      <c r="R468" s="35">
        <v>55</v>
      </c>
      <c r="S468" s="29">
        <v>15.804597701149426</v>
      </c>
      <c r="T468" s="35">
        <v>11</v>
      </c>
      <c r="U468" s="28">
        <v>3.1609195402298855</v>
      </c>
    </row>
    <row r="469" spans="2:21" ht="15" customHeight="1" x14ac:dyDescent="0.25">
      <c r="B469" s="5" t="s">
        <v>58</v>
      </c>
      <c r="C469" s="6" t="s">
        <v>536</v>
      </c>
      <c r="D469" s="6" t="s">
        <v>548</v>
      </c>
      <c r="E469" s="41">
        <v>50113</v>
      </c>
      <c r="F469" s="15">
        <v>545</v>
      </c>
      <c r="G469" s="23">
        <v>448</v>
      </c>
      <c r="H469" s="23">
        <v>82.201834862385326</v>
      </c>
      <c r="I469" s="23">
        <v>93</v>
      </c>
      <c r="J469" s="19">
        <v>17.064220183486238</v>
      </c>
      <c r="K469" s="23">
        <v>4</v>
      </c>
      <c r="L469" s="28">
        <v>0.73394495412844041</v>
      </c>
      <c r="M469" s="19">
        <v>545</v>
      </c>
      <c r="N469" s="19">
        <v>429</v>
      </c>
      <c r="O469" s="19">
        <v>78.715596330275233</v>
      </c>
      <c r="P469" s="35">
        <v>22</v>
      </c>
      <c r="Q469" s="19">
        <v>4.0366972477064227</v>
      </c>
      <c r="R469" s="35">
        <v>73</v>
      </c>
      <c r="S469" s="29">
        <v>13.394495412844037</v>
      </c>
      <c r="T469" s="35">
        <v>21</v>
      </c>
      <c r="U469" s="28">
        <v>3.8532110091743119</v>
      </c>
    </row>
    <row r="470" spans="2:21" ht="15" customHeight="1" x14ac:dyDescent="0.25">
      <c r="B470" s="5" t="s">
        <v>58</v>
      </c>
      <c r="C470" s="6" t="s">
        <v>536</v>
      </c>
      <c r="D470" s="6" t="s">
        <v>549</v>
      </c>
      <c r="E470" s="41">
        <v>50114</v>
      </c>
      <c r="F470" s="15">
        <v>1225</v>
      </c>
      <c r="G470" s="23">
        <v>991</v>
      </c>
      <c r="H470" s="23">
        <v>80.897959183673478</v>
      </c>
      <c r="I470" s="23">
        <v>230</v>
      </c>
      <c r="J470" s="19">
        <v>18.775510204081634</v>
      </c>
      <c r="K470" s="23">
        <v>4</v>
      </c>
      <c r="L470" s="28">
        <v>0.32653061224489799</v>
      </c>
      <c r="M470" s="19">
        <v>1225</v>
      </c>
      <c r="N470" s="19">
        <v>946</v>
      </c>
      <c r="O470" s="19">
        <v>77.224489795918373</v>
      </c>
      <c r="P470" s="35">
        <v>21</v>
      </c>
      <c r="Q470" s="19">
        <v>1.7142857142857144</v>
      </c>
      <c r="R470" s="35">
        <v>205</v>
      </c>
      <c r="S470" s="29">
        <v>16.73469387755102</v>
      </c>
      <c r="T470" s="35">
        <v>53</v>
      </c>
      <c r="U470" s="28">
        <v>4.3265306122448974</v>
      </c>
    </row>
    <row r="471" spans="2:21" ht="15" customHeight="1" x14ac:dyDescent="0.25">
      <c r="B471" s="5" t="s">
        <v>58</v>
      </c>
      <c r="C471" s="6" t="s">
        <v>550</v>
      </c>
      <c r="D471" s="6" t="s">
        <v>551</v>
      </c>
      <c r="E471" s="41">
        <v>50302</v>
      </c>
      <c r="F471" s="15">
        <v>66</v>
      </c>
      <c r="G471" s="23">
        <v>50</v>
      </c>
      <c r="H471" s="23">
        <v>75.757575757575751</v>
      </c>
      <c r="I471" s="23">
        <v>15</v>
      </c>
      <c r="J471" s="19">
        <v>22.727272727272727</v>
      </c>
      <c r="K471" s="23">
        <v>1</v>
      </c>
      <c r="L471" s="28">
        <v>1.5151515151515151</v>
      </c>
      <c r="M471" s="19">
        <v>66</v>
      </c>
      <c r="N471" s="19">
        <v>41</v>
      </c>
      <c r="O471" s="19">
        <v>62.121212121212125</v>
      </c>
      <c r="P471" s="35">
        <v>1</v>
      </c>
      <c r="Q471" s="19">
        <v>1.5151515151515151</v>
      </c>
      <c r="R471" s="35">
        <v>17</v>
      </c>
      <c r="S471" s="29">
        <v>25.757575757575758</v>
      </c>
      <c r="T471" s="35">
        <v>7</v>
      </c>
      <c r="U471" s="28">
        <v>10.606060606060606</v>
      </c>
    </row>
    <row r="472" spans="2:21" ht="15" customHeight="1" x14ac:dyDescent="0.25">
      <c r="B472" s="5" t="s">
        <v>58</v>
      </c>
      <c r="C472" s="6" t="s">
        <v>550</v>
      </c>
      <c r="D472" s="6" t="s">
        <v>552</v>
      </c>
      <c r="E472" s="41">
        <v>50303</v>
      </c>
      <c r="F472" s="15">
        <v>58</v>
      </c>
      <c r="G472" s="23">
        <v>53</v>
      </c>
      <c r="H472" s="23">
        <v>91.379310344827587</v>
      </c>
      <c r="I472" s="23">
        <v>4</v>
      </c>
      <c r="J472" s="19">
        <v>6.8965517241379306</v>
      </c>
      <c r="K472" s="23">
        <v>1</v>
      </c>
      <c r="L472" s="28">
        <v>1.7241379310344827</v>
      </c>
      <c r="M472" s="19">
        <v>58</v>
      </c>
      <c r="N472" s="19">
        <v>39</v>
      </c>
      <c r="O472" s="19">
        <v>67.241379310344826</v>
      </c>
      <c r="P472" s="35">
        <v>0</v>
      </c>
      <c r="Q472" s="19">
        <v>0</v>
      </c>
      <c r="R472" s="35">
        <v>15</v>
      </c>
      <c r="S472" s="29">
        <v>25.862068965517242</v>
      </c>
      <c r="T472" s="35">
        <v>4</v>
      </c>
      <c r="U472" s="28">
        <v>6.8965517241379306</v>
      </c>
    </row>
    <row r="473" spans="2:21" ht="15" customHeight="1" x14ac:dyDescent="0.25">
      <c r="B473" s="5" t="s">
        <v>58</v>
      </c>
      <c r="C473" s="6" t="s">
        <v>550</v>
      </c>
      <c r="D473" s="6" t="s">
        <v>553</v>
      </c>
      <c r="E473" s="41">
        <v>50301</v>
      </c>
      <c r="F473" s="15">
        <v>143</v>
      </c>
      <c r="G473" s="23">
        <v>129</v>
      </c>
      <c r="H473" s="23">
        <v>90.209790209790214</v>
      </c>
      <c r="I473" s="23">
        <v>12</v>
      </c>
      <c r="J473" s="19">
        <v>8.3916083916083917</v>
      </c>
      <c r="K473" s="23">
        <v>2</v>
      </c>
      <c r="L473" s="28">
        <v>1.3986013986013985</v>
      </c>
      <c r="M473" s="19">
        <v>143</v>
      </c>
      <c r="N473" s="19">
        <v>99</v>
      </c>
      <c r="O473" s="19">
        <v>69.230769230769226</v>
      </c>
      <c r="P473" s="35">
        <v>3</v>
      </c>
      <c r="Q473" s="19">
        <v>2.0979020979020979</v>
      </c>
      <c r="R473" s="35">
        <v>22</v>
      </c>
      <c r="S473" s="29">
        <v>15.384615384615385</v>
      </c>
      <c r="T473" s="35">
        <v>19</v>
      </c>
      <c r="U473" s="28">
        <v>13.286713286713287</v>
      </c>
    </row>
    <row r="474" spans="2:21" ht="15" customHeight="1" x14ac:dyDescent="0.25">
      <c r="B474" s="5" t="s">
        <v>58</v>
      </c>
      <c r="C474" s="6" t="s">
        <v>550</v>
      </c>
      <c r="D474" s="6" t="s">
        <v>554</v>
      </c>
      <c r="E474" s="41">
        <v>50304</v>
      </c>
      <c r="F474" s="15">
        <v>123</v>
      </c>
      <c r="G474" s="23">
        <v>94</v>
      </c>
      <c r="H474" s="23">
        <v>76.422764227642276</v>
      </c>
      <c r="I474" s="23">
        <v>29</v>
      </c>
      <c r="J474" s="19">
        <v>23.577235772357724</v>
      </c>
      <c r="K474" s="23">
        <v>0</v>
      </c>
      <c r="L474" s="28">
        <v>0</v>
      </c>
      <c r="M474" s="19">
        <v>123</v>
      </c>
      <c r="N474" s="19">
        <v>90</v>
      </c>
      <c r="O474" s="19">
        <v>73.170731707317074</v>
      </c>
      <c r="P474" s="35">
        <v>1</v>
      </c>
      <c r="Q474" s="19">
        <v>0.81300813008130091</v>
      </c>
      <c r="R474" s="35">
        <v>28</v>
      </c>
      <c r="S474" s="29">
        <v>22.76422764227642</v>
      </c>
      <c r="T474" s="35">
        <v>4</v>
      </c>
      <c r="U474" s="28">
        <v>3.2520325203252036</v>
      </c>
    </row>
    <row r="475" spans="2:21" ht="15" customHeight="1" x14ac:dyDescent="0.25">
      <c r="B475" s="5" t="s">
        <v>58</v>
      </c>
      <c r="C475" s="6" t="s">
        <v>555</v>
      </c>
      <c r="D475" s="6" t="s">
        <v>556</v>
      </c>
      <c r="E475" s="41">
        <v>50402</v>
      </c>
      <c r="F475" s="15">
        <v>168</v>
      </c>
      <c r="G475" s="23">
        <v>135</v>
      </c>
      <c r="H475" s="23">
        <v>80.357142857142861</v>
      </c>
      <c r="I475" s="23">
        <v>32</v>
      </c>
      <c r="J475" s="19">
        <v>19.047619047619047</v>
      </c>
      <c r="K475" s="23">
        <v>1</v>
      </c>
      <c r="L475" s="28">
        <v>0.59523809523809523</v>
      </c>
      <c r="M475" s="19">
        <v>168</v>
      </c>
      <c r="N475" s="19">
        <v>135</v>
      </c>
      <c r="O475" s="19">
        <v>80.357142857142861</v>
      </c>
      <c r="P475" s="35">
        <v>6</v>
      </c>
      <c r="Q475" s="19">
        <v>3.5714285714285712</v>
      </c>
      <c r="R475" s="35">
        <v>18</v>
      </c>
      <c r="S475" s="29">
        <v>10.714285714285714</v>
      </c>
      <c r="T475" s="35">
        <v>9</v>
      </c>
      <c r="U475" s="28">
        <v>5.3571428571428568</v>
      </c>
    </row>
    <row r="476" spans="2:21" ht="15" customHeight="1" x14ac:dyDescent="0.25">
      <c r="B476" s="5" t="s">
        <v>58</v>
      </c>
      <c r="C476" s="6" t="s">
        <v>555</v>
      </c>
      <c r="D476" s="6" t="s">
        <v>557</v>
      </c>
      <c r="E476" s="41">
        <v>50409</v>
      </c>
      <c r="F476" s="15">
        <v>137</v>
      </c>
      <c r="G476" s="23">
        <v>121</v>
      </c>
      <c r="H476" s="23">
        <v>88.321167883211686</v>
      </c>
      <c r="I476" s="23">
        <v>16</v>
      </c>
      <c r="J476" s="19">
        <v>11.678832116788321</v>
      </c>
      <c r="K476" s="23">
        <v>0</v>
      </c>
      <c r="L476" s="28">
        <v>0</v>
      </c>
      <c r="M476" s="19">
        <v>137</v>
      </c>
      <c r="N476" s="19">
        <v>96</v>
      </c>
      <c r="O476" s="19">
        <v>70.072992700729927</v>
      </c>
      <c r="P476" s="35">
        <v>0</v>
      </c>
      <c r="Q476" s="19">
        <v>0</v>
      </c>
      <c r="R476" s="35">
        <v>30</v>
      </c>
      <c r="S476" s="29">
        <v>21.897810218978105</v>
      </c>
      <c r="T476" s="35">
        <v>11</v>
      </c>
      <c r="U476" s="28">
        <v>8.0291970802919703</v>
      </c>
    </row>
    <row r="477" spans="2:21" ht="15" customHeight="1" x14ac:dyDescent="0.25">
      <c r="B477" s="5" t="s">
        <v>58</v>
      </c>
      <c r="C477" s="6" t="s">
        <v>555</v>
      </c>
      <c r="D477" s="6" t="s">
        <v>558</v>
      </c>
      <c r="E477" s="41">
        <v>50412</v>
      </c>
      <c r="F477" s="15">
        <v>170</v>
      </c>
      <c r="G477" s="23">
        <v>133</v>
      </c>
      <c r="H477" s="23">
        <v>78.235294117647058</v>
      </c>
      <c r="I477" s="23">
        <v>36</v>
      </c>
      <c r="J477" s="19">
        <v>21.176470588235293</v>
      </c>
      <c r="K477" s="23">
        <v>1</v>
      </c>
      <c r="L477" s="28">
        <v>0.58823529411764708</v>
      </c>
      <c r="M477" s="19">
        <v>170</v>
      </c>
      <c r="N477" s="19">
        <v>145</v>
      </c>
      <c r="O477" s="19">
        <v>85.294117647058826</v>
      </c>
      <c r="P477" s="35">
        <v>4</v>
      </c>
      <c r="Q477" s="19">
        <v>2.3529411764705883</v>
      </c>
      <c r="R477" s="35">
        <v>17</v>
      </c>
      <c r="S477" s="29">
        <v>10</v>
      </c>
      <c r="T477" s="35">
        <v>4</v>
      </c>
      <c r="U477" s="28">
        <v>2.3529411764705883</v>
      </c>
    </row>
    <row r="478" spans="2:21" ht="15" customHeight="1" x14ac:dyDescent="0.25">
      <c r="B478" s="5" t="s">
        <v>58</v>
      </c>
      <c r="C478" s="6" t="s">
        <v>555</v>
      </c>
      <c r="D478" s="6" t="s">
        <v>559</v>
      </c>
      <c r="E478" s="41">
        <v>50403</v>
      </c>
      <c r="F478" s="15">
        <v>267</v>
      </c>
      <c r="G478" s="23">
        <v>235</v>
      </c>
      <c r="H478" s="23">
        <v>88.014981273408239</v>
      </c>
      <c r="I478" s="23">
        <v>31</v>
      </c>
      <c r="J478" s="19">
        <v>11.610486891385769</v>
      </c>
      <c r="K478" s="23">
        <v>1</v>
      </c>
      <c r="L478" s="28">
        <v>0.37453183520599254</v>
      </c>
      <c r="M478" s="19">
        <v>267</v>
      </c>
      <c r="N478" s="19">
        <v>202</v>
      </c>
      <c r="O478" s="19">
        <v>75.655430711610478</v>
      </c>
      <c r="P478" s="35">
        <v>2</v>
      </c>
      <c r="Q478" s="19">
        <v>0.74906367041198507</v>
      </c>
      <c r="R478" s="35">
        <v>53</v>
      </c>
      <c r="S478" s="29">
        <v>19.850187265917604</v>
      </c>
      <c r="T478" s="35">
        <v>10</v>
      </c>
      <c r="U478" s="28">
        <v>3.7453183520599254</v>
      </c>
    </row>
    <row r="479" spans="2:21" ht="15" customHeight="1" x14ac:dyDescent="0.25">
      <c r="B479" s="5" t="s">
        <v>58</v>
      </c>
      <c r="C479" s="6" t="s">
        <v>555</v>
      </c>
      <c r="D479" s="6" t="s">
        <v>555</v>
      </c>
      <c r="E479" s="41">
        <v>50401</v>
      </c>
      <c r="F479" s="15">
        <v>1389</v>
      </c>
      <c r="G479" s="23">
        <v>1235</v>
      </c>
      <c r="H479" s="23">
        <v>88.912886969042475</v>
      </c>
      <c r="I479" s="23">
        <v>149</v>
      </c>
      <c r="J479" s="19">
        <v>10.727141828653707</v>
      </c>
      <c r="K479" s="23">
        <v>5</v>
      </c>
      <c r="L479" s="28">
        <v>0.35997120230381568</v>
      </c>
      <c r="M479" s="19">
        <v>1389</v>
      </c>
      <c r="N479" s="19">
        <v>1021</v>
      </c>
      <c r="O479" s="19">
        <v>73.506119510439163</v>
      </c>
      <c r="P479" s="35">
        <v>22</v>
      </c>
      <c r="Q479" s="19">
        <v>1.5838732901367891</v>
      </c>
      <c r="R479" s="35">
        <v>240</v>
      </c>
      <c r="S479" s="29">
        <v>17.278617710583152</v>
      </c>
      <c r="T479" s="35">
        <v>106</v>
      </c>
      <c r="U479" s="28">
        <v>7.6313894888408926</v>
      </c>
    </row>
    <row r="480" spans="2:21" ht="15" customHeight="1" x14ac:dyDescent="0.25">
      <c r="B480" s="5" t="s">
        <v>58</v>
      </c>
      <c r="C480" s="6" t="s">
        <v>555</v>
      </c>
      <c r="D480" s="6" t="s">
        <v>560</v>
      </c>
      <c r="E480" s="41">
        <v>50404</v>
      </c>
      <c r="F480" s="15">
        <v>262</v>
      </c>
      <c r="G480" s="23">
        <v>229</v>
      </c>
      <c r="H480" s="23">
        <v>87.404580152671755</v>
      </c>
      <c r="I480" s="23">
        <v>33</v>
      </c>
      <c r="J480" s="19">
        <v>12.595419847328243</v>
      </c>
      <c r="K480" s="23">
        <v>0</v>
      </c>
      <c r="L480" s="28">
        <v>0</v>
      </c>
      <c r="M480" s="19">
        <v>262</v>
      </c>
      <c r="N480" s="19">
        <v>186</v>
      </c>
      <c r="O480" s="19">
        <v>70.992366412213741</v>
      </c>
      <c r="P480" s="35">
        <v>6</v>
      </c>
      <c r="Q480" s="19">
        <v>2.2900763358778624</v>
      </c>
      <c r="R480" s="35">
        <v>50</v>
      </c>
      <c r="S480" s="29">
        <v>19.083969465648856</v>
      </c>
      <c r="T480" s="35">
        <v>20</v>
      </c>
      <c r="U480" s="28">
        <v>7.6335877862595423</v>
      </c>
    </row>
    <row r="481" spans="2:21" ht="15" customHeight="1" x14ac:dyDescent="0.25">
      <c r="B481" s="5" t="s">
        <v>58</v>
      </c>
      <c r="C481" s="6" t="s">
        <v>555</v>
      </c>
      <c r="D481" s="6" t="s">
        <v>561</v>
      </c>
      <c r="E481" s="41">
        <v>50408</v>
      </c>
      <c r="F481" s="15">
        <v>297</v>
      </c>
      <c r="G481" s="23">
        <v>269</v>
      </c>
      <c r="H481" s="23">
        <v>90.572390572390574</v>
      </c>
      <c r="I481" s="23">
        <v>28</v>
      </c>
      <c r="J481" s="19">
        <v>9.4276094276094273</v>
      </c>
      <c r="K481" s="23">
        <v>0</v>
      </c>
      <c r="L481" s="28">
        <v>0</v>
      </c>
      <c r="M481" s="19">
        <v>297</v>
      </c>
      <c r="N481" s="19">
        <v>198</v>
      </c>
      <c r="O481" s="19">
        <v>66.666666666666657</v>
      </c>
      <c r="P481" s="35">
        <v>3</v>
      </c>
      <c r="Q481" s="19">
        <v>1.0101010101010102</v>
      </c>
      <c r="R481" s="35">
        <v>67</v>
      </c>
      <c r="S481" s="29">
        <v>22.558922558922561</v>
      </c>
      <c r="T481" s="35">
        <v>29</v>
      </c>
      <c r="U481" s="28">
        <v>9.7643097643097647</v>
      </c>
    </row>
    <row r="482" spans="2:21" ht="15" customHeight="1" x14ac:dyDescent="0.25">
      <c r="B482" s="5" t="s">
        <v>58</v>
      </c>
      <c r="C482" s="6" t="s">
        <v>555</v>
      </c>
      <c r="D482" s="6" t="s">
        <v>562</v>
      </c>
      <c r="E482" s="41">
        <v>50405</v>
      </c>
      <c r="F482" s="15">
        <v>401</v>
      </c>
      <c r="G482" s="23">
        <v>341</v>
      </c>
      <c r="H482" s="23">
        <v>85.037406483790519</v>
      </c>
      <c r="I482" s="23">
        <v>56</v>
      </c>
      <c r="J482" s="19">
        <v>13.96508728179551</v>
      </c>
      <c r="K482" s="23">
        <v>4</v>
      </c>
      <c r="L482" s="28">
        <v>0.99750623441396502</v>
      </c>
      <c r="M482" s="19">
        <v>401</v>
      </c>
      <c r="N482" s="19">
        <v>287</v>
      </c>
      <c r="O482" s="19">
        <v>71.571072319202003</v>
      </c>
      <c r="P482" s="35">
        <v>6</v>
      </c>
      <c r="Q482" s="19">
        <v>1.4962593516209477</v>
      </c>
      <c r="R482" s="35">
        <v>80</v>
      </c>
      <c r="S482" s="29">
        <v>19.950124688279303</v>
      </c>
      <c r="T482" s="35">
        <v>28</v>
      </c>
      <c r="U482" s="28">
        <v>6.982543640897755</v>
      </c>
    </row>
    <row r="483" spans="2:21" ht="15" customHeight="1" x14ac:dyDescent="0.25">
      <c r="B483" s="5" t="s">
        <v>58</v>
      </c>
      <c r="C483" s="6" t="s">
        <v>555</v>
      </c>
      <c r="D483" s="6" t="s">
        <v>563</v>
      </c>
      <c r="E483" s="41">
        <v>50411</v>
      </c>
      <c r="F483" s="15">
        <v>294</v>
      </c>
      <c r="G483" s="23">
        <v>214</v>
      </c>
      <c r="H483" s="23">
        <v>72.789115646258509</v>
      </c>
      <c r="I483" s="23">
        <v>80</v>
      </c>
      <c r="J483" s="19">
        <v>27.210884353741498</v>
      </c>
      <c r="K483" s="23">
        <v>0</v>
      </c>
      <c r="L483" s="28">
        <v>0</v>
      </c>
      <c r="M483" s="19">
        <v>294</v>
      </c>
      <c r="N483" s="19">
        <v>233</v>
      </c>
      <c r="O483" s="19">
        <v>79.251700680272108</v>
      </c>
      <c r="P483" s="35">
        <v>8</v>
      </c>
      <c r="Q483" s="19">
        <v>2.7210884353741496</v>
      </c>
      <c r="R483" s="35">
        <v>43</v>
      </c>
      <c r="S483" s="29">
        <v>14.625850340136054</v>
      </c>
      <c r="T483" s="35">
        <v>10</v>
      </c>
      <c r="U483" s="28">
        <v>3.4013605442176873</v>
      </c>
    </row>
    <row r="484" spans="2:21" ht="15" customHeight="1" x14ac:dyDescent="0.25">
      <c r="B484" s="5" t="s">
        <v>58</v>
      </c>
      <c r="C484" s="6" t="s">
        <v>555</v>
      </c>
      <c r="D484" s="6" t="s">
        <v>564</v>
      </c>
      <c r="E484" s="41">
        <v>50406</v>
      </c>
      <c r="F484" s="15">
        <v>285</v>
      </c>
      <c r="G484" s="23">
        <v>231</v>
      </c>
      <c r="H484" s="23">
        <v>81.05263157894737</v>
      </c>
      <c r="I484" s="23">
        <v>53</v>
      </c>
      <c r="J484" s="19">
        <v>18.596491228070175</v>
      </c>
      <c r="K484" s="23">
        <v>1</v>
      </c>
      <c r="L484" s="28">
        <v>0.35087719298245612</v>
      </c>
      <c r="M484" s="19">
        <v>285</v>
      </c>
      <c r="N484" s="19">
        <v>224</v>
      </c>
      <c r="O484" s="19">
        <v>78.596491228070178</v>
      </c>
      <c r="P484" s="35">
        <v>4</v>
      </c>
      <c r="Q484" s="19">
        <v>1.4035087719298245</v>
      </c>
      <c r="R484" s="35">
        <v>45</v>
      </c>
      <c r="S484" s="29">
        <v>15.789473684210526</v>
      </c>
      <c r="T484" s="35">
        <v>12</v>
      </c>
      <c r="U484" s="28">
        <v>4.2105263157894735</v>
      </c>
    </row>
    <row r="485" spans="2:21" ht="15" customHeight="1" x14ac:dyDescent="0.25">
      <c r="B485" s="5" t="s">
        <v>58</v>
      </c>
      <c r="C485" s="6" t="s">
        <v>555</v>
      </c>
      <c r="D485" s="6" t="s">
        <v>565</v>
      </c>
      <c r="E485" s="41">
        <v>50407</v>
      </c>
      <c r="F485" s="15">
        <v>544</v>
      </c>
      <c r="G485" s="23">
        <v>489</v>
      </c>
      <c r="H485" s="23">
        <v>89.889705882352942</v>
      </c>
      <c r="I485" s="23">
        <v>53</v>
      </c>
      <c r="J485" s="19">
        <v>9.742647058823529</v>
      </c>
      <c r="K485" s="23">
        <v>2</v>
      </c>
      <c r="L485" s="28">
        <v>0.36764705882352938</v>
      </c>
      <c r="M485" s="19">
        <v>544</v>
      </c>
      <c r="N485" s="19">
        <v>387</v>
      </c>
      <c r="O485" s="19">
        <v>71.139705882352942</v>
      </c>
      <c r="P485" s="35">
        <v>7</v>
      </c>
      <c r="Q485" s="19">
        <v>1.2867647058823528</v>
      </c>
      <c r="R485" s="35">
        <v>113</v>
      </c>
      <c r="S485" s="29">
        <v>20.772058823529413</v>
      </c>
      <c r="T485" s="35">
        <v>37</v>
      </c>
      <c r="U485" s="28">
        <v>6.8014705882352935</v>
      </c>
    </row>
    <row r="486" spans="2:21" ht="15" customHeight="1" x14ac:dyDescent="0.25">
      <c r="B486" s="5" t="s">
        <v>58</v>
      </c>
      <c r="C486" s="6" t="s">
        <v>555</v>
      </c>
      <c r="D486" s="6" t="s">
        <v>566</v>
      </c>
      <c r="E486" s="41">
        <v>50410</v>
      </c>
      <c r="F486" s="15">
        <v>380</v>
      </c>
      <c r="G486" s="23">
        <v>252</v>
      </c>
      <c r="H486" s="23">
        <v>66.315789473684205</v>
      </c>
      <c r="I486" s="23">
        <v>128</v>
      </c>
      <c r="J486" s="19">
        <v>33.684210526315788</v>
      </c>
      <c r="K486" s="23">
        <v>0</v>
      </c>
      <c r="L486" s="28">
        <v>0</v>
      </c>
      <c r="M486" s="19">
        <v>380</v>
      </c>
      <c r="N486" s="19">
        <v>317</v>
      </c>
      <c r="O486" s="19">
        <v>83.421052631578945</v>
      </c>
      <c r="P486" s="35">
        <v>4</v>
      </c>
      <c r="Q486" s="19">
        <v>1.0526315789473684</v>
      </c>
      <c r="R486" s="35">
        <v>52</v>
      </c>
      <c r="S486" s="29">
        <v>13.684210526315791</v>
      </c>
      <c r="T486" s="35">
        <v>7</v>
      </c>
      <c r="U486" s="28">
        <v>1.8421052631578945</v>
      </c>
    </row>
    <row r="487" spans="2:21" ht="15" customHeight="1" x14ac:dyDescent="0.25">
      <c r="B487" s="5" t="s">
        <v>58</v>
      </c>
      <c r="C487" s="6" t="s">
        <v>567</v>
      </c>
      <c r="D487" s="6" t="s">
        <v>568</v>
      </c>
      <c r="E487" s="41">
        <v>50510</v>
      </c>
      <c r="F487" s="15">
        <v>266</v>
      </c>
      <c r="G487" s="23">
        <v>227</v>
      </c>
      <c r="H487" s="23">
        <v>85.338345864661662</v>
      </c>
      <c r="I487" s="23">
        <v>39</v>
      </c>
      <c r="J487" s="19">
        <v>14.661654135338345</v>
      </c>
      <c r="K487" s="23">
        <v>0</v>
      </c>
      <c r="L487" s="28">
        <v>0</v>
      </c>
      <c r="M487" s="19">
        <v>266</v>
      </c>
      <c r="N487" s="19">
        <v>195</v>
      </c>
      <c r="O487" s="19">
        <v>73.308270676691734</v>
      </c>
      <c r="P487" s="35">
        <v>6</v>
      </c>
      <c r="Q487" s="19">
        <v>2.2556390977443606</v>
      </c>
      <c r="R487" s="35">
        <v>56</v>
      </c>
      <c r="S487" s="29">
        <v>21.052631578947366</v>
      </c>
      <c r="T487" s="35">
        <v>9</v>
      </c>
      <c r="U487" s="28">
        <v>3.3834586466165413</v>
      </c>
    </row>
    <row r="488" spans="2:21" ht="15" customHeight="1" x14ac:dyDescent="0.25">
      <c r="B488" s="5" t="s">
        <v>58</v>
      </c>
      <c r="C488" s="6" t="s">
        <v>567</v>
      </c>
      <c r="D488" s="6" t="s">
        <v>569</v>
      </c>
      <c r="E488" s="41">
        <v>50502</v>
      </c>
      <c r="F488" s="15">
        <v>699</v>
      </c>
      <c r="G488" s="23">
        <v>596</v>
      </c>
      <c r="H488" s="23">
        <v>85.264663805436342</v>
      </c>
      <c r="I488" s="23">
        <v>100</v>
      </c>
      <c r="J488" s="19">
        <v>14.306151645207441</v>
      </c>
      <c r="K488" s="23">
        <v>3</v>
      </c>
      <c r="L488" s="28">
        <v>0.42918454935622319</v>
      </c>
      <c r="M488" s="19">
        <v>699</v>
      </c>
      <c r="N488" s="19">
        <v>498</v>
      </c>
      <c r="O488" s="19">
        <v>71.24463519313305</v>
      </c>
      <c r="P488" s="35">
        <v>6</v>
      </c>
      <c r="Q488" s="19">
        <v>0.85836909871244638</v>
      </c>
      <c r="R488" s="35">
        <v>132</v>
      </c>
      <c r="S488" s="29">
        <v>18.884120171673821</v>
      </c>
      <c r="T488" s="35">
        <v>63</v>
      </c>
      <c r="U488" s="28">
        <v>9.0128755364806867</v>
      </c>
    </row>
    <row r="489" spans="2:21" ht="15" customHeight="1" x14ac:dyDescent="0.25">
      <c r="B489" s="5" t="s">
        <v>58</v>
      </c>
      <c r="C489" s="6" t="s">
        <v>567</v>
      </c>
      <c r="D489" s="6" t="s">
        <v>570</v>
      </c>
      <c r="E489" s="41">
        <v>50503</v>
      </c>
      <c r="F489" s="15">
        <v>280</v>
      </c>
      <c r="G489" s="23">
        <v>252</v>
      </c>
      <c r="H489" s="23">
        <v>90</v>
      </c>
      <c r="I489" s="23">
        <v>27</v>
      </c>
      <c r="J489" s="19">
        <v>9.6428571428571441</v>
      </c>
      <c r="K489" s="23">
        <v>1</v>
      </c>
      <c r="L489" s="28">
        <v>0.35714285714285715</v>
      </c>
      <c r="M489" s="19">
        <v>280</v>
      </c>
      <c r="N489" s="19">
        <v>202</v>
      </c>
      <c r="O489" s="19">
        <v>72.142857142857139</v>
      </c>
      <c r="P489" s="35">
        <v>9</v>
      </c>
      <c r="Q489" s="19">
        <v>3.214285714285714</v>
      </c>
      <c r="R489" s="35">
        <v>43</v>
      </c>
      <c r="S489" s="29">
        <v>15.357142857142858</v>
      </c>
      <c r="T489" s="35">
        <v>26</v>
      </c>
      <c r="U489" s="28">
        <v>9.2857142857142865</v>
      </c>
    </row>
    <row r="490" spans="2:21" ht="15" customHeight="1" x14ac:dyDescent="0.25">
      <c r="B490" s="5" t="s">
        <v>58</v>
      </c>
      <c r="C490" s="6" t="s">
        <v>567</v>
      </c>
      <c r="D490" s="6" t="s">
        <v>571</v>
      </c>
      <c r="E490" s="41">
        <v>50504</v>
      </c>
      <c r="F490" s="15">
        <v>155</v>
      </c>
      <c r="G490" s="23">
        <v>133</v>
      </c>
      <c r="H490" s="23">
        <v>85.806451612903217</v>
      </c>
      <c r="I490" s="23">
        <v>22</v>
      </c>
      <c r="J490" s="19">
        <v>14.193548387096774</v>
      </c>
      <c r="K490" s="23">
        <v>0</v>
      </c>
      <c r="L490" s="28">
        <v>0</v>
      </c>
      <c r="M490" s="19">
        <v>155</v>
      </c>
      <c r="N490" s="19">
        <v>126</v>
      </c>
      <c r="O490" s="19">
        <v>81.290322580645153</v>
      </c>
      <c r="P490" s="35">
        <v>1</v>
      </c>
      <c r="Q490" s="19">
        <v>0.64516129032258063</v>
      </c>
      <c r="R490" s="35">
        <v>22</v>
      </c>
      <c r="S490" s="29">
        <v>14.193548387096774</v>
      </c>
      <c r="T490" s="35">
        <v>6</v>
      </c>
      <c r="U490" s="28">
        <v>3.870967741935484</v>
      </c>
    </row>
    <row r="491" spans="2:21" ht="15" customHeight="1" x14ac:dyDescent="0.25">
      <c r="B491" s="5" t="s">
        <v>58</v>
      </c>
      <c r="C491" s="6" t="s">
        <v>567</v>
      </c>
      <c r="D491" s="6" t="s">
        <v>572</v>
      </c>
      <c r="E491" s="41">
        <v>50505</v>
      </c>
      <c r="F491" s="15">
        <v>421</v>
      </c>
      <c r="G491" s="23">
        <v>352</v>
      </c>
      <c r="H491" s="23">
        <v>83.610451306413296</v>
      </c>
      <c r="I491" s="23">
        <v>69</v>
      </c>
      <c r="J491" s="19">
        <v>16.389548693586697</v>
      </c>
      <c r="K491" s="23">
        <v>0</v>
      </c>
      <c r="L491" s="28">
        <v>0</v>
      </c>
      <c r="M491" s="19">
        <v>421</v>
      </c>
      <c r="N491" s="19">
        <v>333</v>
      </c>
      <c r="O491" s="19">
        <v>79.097387173396669</v>
      </c>
      <c r="P491" s="35">
        <v>4</v>
      </c>
      <c r="Q491" s="19">
        <v>0.95011876484560576</v>
      </c>
      <c r="R491" s="35">
        <v>72</v>
      </c>
      <c r="S491" s="29">
        <v>17.102137767220903</v>
      </c>
      <c r="T491" s="35">
        <v>12</v>
      </c>
      <c r="U491" s="28">
        <v>2.8503562945368173</v>
      </c>
    </row>
    <row r="492" spans="2:21" ht="15" customHeight="1" x14ac:dyDescent="0.25">
      <c r="B492" s="5" t="s">
        <v>58</v>
      </c>
      <c r="C492" s="6" t="s">
        <v>567</v>
      </c>
      <c r="D492" s="6" t="s">
        <v>572</v>
      </c>
      <c r="E492" s="41">
        <v>50511</v>
      </c>
      <c r="F492" s="15">
        <v>37</v>
      </c>
      <c r="G492" s="23">
        <v>34</v>
      </c>
      <c r="H492" s="23">
        <v>91.891891891891902</v>
      </c>
      <c r="I492" s="23">
        <v>3</v>
      </c>
      <c r="J492" s="19">
        <v>8.1081081081081088</v>
      </c>
      <c r="K492" s="23">
        <v>0</v>
      </c>
      <c r="L492" s="28">
        <v>0</v>
      </c>
      <c r="M492" s="19">
        <v>37</v>
      </c>
      <c r="N492" s="19">
        <v>35</v>
      </c>
      <c r="O492" s="19">
        <v>94.594594594594597</v>
      </c>
      <c r="P492" s="35">
        <v>0</v>
      </c>
      <c r="Q492" s="19">
        <v>0</v>
      </c>
      <c r="R492" s="35">
        <v>2</v>
      </c>
      <c r="S492" s="29">
        <v>5.4054054054054053</v>
      </c>
      <c r="T492" s="35">
        <v>0</v>
      </c>
      <c r="U492" s="28">
        <v>0</v>
      </c>
    </row>
    <row r="493" spans="2:21" ht="15" customHeight="1" x14ac:dyDescent="0.25">
      <c r="B493" s="5" t="s">
        <v>58</v>
      </c>
      <c r="C493" s="6" t="s">
        <v>567</v>
      </c>
      <c r="D493" s="6" t="s">
        <v>573</v>
      </c>
      <c r="E493" s="41">
        <v>50506</v>
      </c>
      <c r="F493" s="15">
        <v>148</v>
      </c>
      <c r="G493" s="23">
        <v>132</v>
      </c>
      <c r="H493" s="23">
        <v>89.189189189189193</v>
      </c>
      <c r="I493" s="23">
        <v>14</v>
      </c>
      <c r="J493" s="19">
        <v>9.4594594594594597</v>
      </c>
      <c r="K493" s="23">
        <v>2</v>
      </c>
      <c r="L493" s="28">
        <v>1.3513513513513513</v>
      </c>
      <c r="M493" s="19">
        <v>148</v>
      </c>
      <c r="N493" s="19">
        <v>123</v>
      </c>
      <c r="O493" s="19">
        <v>83.108108108108098</v>
      </c>
      <c r="P493" s="35">
        <v>5</v>
      </c>
      <c r="Q493" s="19">
        <v>3.3783783783783785</v>
      </c>
      <c r="R493" s="35">
        <v>16</v>
      </c>
      <c r="S493" s="29">
        <v>10.810810810810811</v>
      </c>
      <c r="T493" s="35">
        <v>4</v>
      </c>
      <c r="U493" s="28">
        <v>2.7027027027027026</v>
      </c>
    </row>
    <row r="494" spans="2:21" ht="15" customHeight="1" x14ac:dyDescent="0.25">
      <c r="B494" s="5" t="s">
        <v>58</v>
      </c>
      <c r="C494" s="6" t="s">
        <v>567</v>
      </c>
      <c r="D494" s="6" t="s">
        <v>574</v>
      </c>
      <c r="E494" s="41">
        <v>50509</v>
      </c>
      <c r="F494" s="15">
        <v>169</v>
      </c>
      <c r="G494" s="23">
        <v>147</v>
      </c>
      <c r="H494" s="23">
        <v>86.982248520710058</v>
      </c>
      <c r="I494" s="23">
        <v>21</v>
      </c>
      <c r="J494" s="19">
        <v>12.42603550295858</v>
      </c>
      <c r="K494" s="23">
        <v>1</v>
      </c>
      <c r="L494" s="28">
        <v>0.59171597633136097</v>
      </c>
      <c r="M494" s="19">
        <v>169</v>
      </c>
      <c r="N494" s="19">
        <v>117</v>
      </c>
      <c r="O494" s="19">
        <v>69.230769230769226</v>
      </c>
      <c r="P494" s="35">
        <v>5</v>
      </c>
      <c r="Q494" s="19">
        <v>2.9585798816568047</v>
      </c>
      <c r="R494" s="35">
        <v>33</v>
      </c>
      <c r="S494" s="29">
        <v>19.526627218934912</v>
      </c>
      <c r="T494" s="35">
        <v>14</v>
      </c>
      <c r="U494" s="28">
        <v>8.2840236686390547</v>
      </c>
    </row>
    <row r="495" spans="2:21" ht="15" customHeight="1" x14ac:dyDescent="0.25">
      <c r="B495" s="5" t="s">
        <v>58</v>
      </c>
      <c r="C495" s="6" t="s">
        <v>567</v>
      </c>
      <c r="D495" s="6" t="s">
        <v>575</v>
      </c>
      <c r="E495" s="41">
        <v>50501</v>
      </c>
      <c r="F495" s="15">
        <v>639</v>
      </c>
      <c r="G495" s="23">
        <v>560</v>
      </c>
      <c r="H495" s="23">
        <v>87.636932707355243</v>
      </c>
      <c r="I495" s="23">
        <v>77</v>
      </c>
      <c r="J495" s="19">
        <v>12.050078247261347</v>
      </c>
      <c r="K495" s="23">
        <v>2</v>
      </c>
      <c r="L495" s="28">
        <v>0.3129890453834116</v>
      </c>
      <c r="M495" s="19">
        <v>639</v>
      </c>
      <c r="N495" s="19">
        <v>481</v>
      </c>
      <c r="O495" s="19">
        <v>75.273865414710485</v>
      </c>
      <c r="P495" s="35">
        <v>4</v>
      </c>
      <c r="Q495" s="19">
        <v>0.6259780907668232</v>
      </c>
      <c r="R495" s="35">
        <v>113</v>
      </c>
      <c r="S495" s="29">
        <v>17.683881064162755</v>
      </c>
      <c r="T495" s="35">
        <v>41</v>
      </c>
      <c r="U495" s="28">
        <v>6.4162754303599367</v>
      </c>
    </row>
    <row r="496" spans="2:21" ht="15" customHeight="1" x14ac:dyDescent="0.25">
      <c r="B496" s="5" t="s">
        <v>58</v>
      </c>
      <c r="C496" s="6" t="s">
        <v>567</v>
      </c>
      <c r="D496" s="6" t="s">
        <v>166</v>
      </c>
      <c r="E496" s="41">
        <v>50507</v>
      </c>
      <c r="F496" s="15">
        <v>415</v>
      </c>
      <c r="G496" s="23">
        <v>360</v>
      </c>
      <c r="H496" s="23">
        <v>86.746987951807228</v>
      </c>
      <c r="I496" s="23">
        <v>50</v>
      </c>
      <c r="J496" s="19">
        <v>12.048192771084338</v>
      </c>
      <c r="K496" s="23">
        <v>5</v>
      </c>
      <c r="L496" s="28">
        <v>1.2048192771084338</v>
      </c>
      <c r="M496" s="19">
        <v>415</v>
      </c>
      <c r="N496" s="19">
        <v>283</v>
      </c>
      <c r="O496" s="19">
        <v>68.192771084337352</v>
      </c>
      <c r="P496" s="35">
        <v>6</v>
      </c>
      <c r="Q496" s="19">
        <v>1.4457831325301205</v>
      </c>
      <c r="R496" s="35">
        <v>88</v>
      </c>
      <c r="S496" s="29">
        <v>21.204819277108435</v>
      </c>
      <c r="T496" s="35">
        <v>38</v>
      </c>
      <c r="U496" s="28">
        <v>9.1566265060240966</v>
      </c>
    </row>
    <row r="497" spans="2:21" ht="15" customHeight="1" x14ac:dyDescent="0.25">
      <c r="B497" s="5" t="s">
        <v>58</v>
      </c>
      <c r="C497" s="6" t="s">
        <v>567</v>
      </c>
      <c r="D497" s="6" t="s">
        <v>576</v>
      </c>
      <c r="E497" s="41">
        <v>50508</v>
      </c>
      <c r="F497" s="15">
        <v>467</v>
      </c>
      <c r="G497" s="23">
        <v>372</v>
      </c>
      <c r="H497" s="23">
        <v>79.657387580299783</v>
      </c>
      <c r="I497" s="23">
        <v>95</v>
      </c>
      <c r="J497" s="19">
        <v>20.342612419700217</v>
      </c>
      <c r="K497" s="23">
        <v>0</v>
      </c>
      <c r="L497" s="28">
        <v>0</v>
      </c>
      <c r="M497" s="19">
        <v>467</v>
      </c>
      <c r="N497" s="19">
        <v>376</v>
      </c>
      <c r="O497" s="19">
        <v>80.513918629550318</v>
      </c>
      <c r="P497" s="35">
        <v>8</v>
      </c>
      <c r="Q497" s="19">
        <v>1.7130620985010707</v>
      </c>
      <c r="R497" s="35">
        <v>72</v>
      </c>
      <c r="S497" s="29">
        <v>15.417558886509635</v>
      </c>
      <c r="T497" s="35">
        <v>11</v>
      </c>
      <c r="U497" s="28">
        <v>2.3554603854389722</v>
      </c>
    </row>
    <row r="498" spans="2:21" ht="15" customHeight="1" x14ac:dyDescent="0.25">
      <c r="B498" s="5" t="s">
        <v>58</v>
      </c>
      <c r="C498" s="6" t="s">
        <v>577</v>
      </c>
      <c r="D498" s="6" t="s">
        <v>578</v>
      </c>
      <c r="E498" s="41">
        <v>50602</v>
      </c>
      <c r="F498" s="15">
        <v>78</v>
      </c>
      <c r="G498" s="23">
        <v>68</v>
      </c>
      <c r="H498" s="23">
        <v>87.179487179487182</v>
      </c>
      <c r="I498" s="23">
        <v>8</v>
      </c>
      <c r="J498" s="19">
        <v>10.256410256410255</v>
      </c>
      <c r="K498" s="23">
        <v>2</v>
      </c>
      <c r="L498" s="28">
        <v>2.5641025641025639</v>
      </c>
      <c r="M498" s="19">
        <v>78</v>
      </c>
      <c r="N498" s="19">
        <v>57</v>
      </c>
      <c r="O498" s="19">
        <v>73.076923076923066</v>
      </c>
      <c r="P498" s="35">
        <v>1</v>
      </c>
      <c r="Q498" s="19">
        <v>1.2820512820512819</v>
      </c>
      <c r="R498" s="35">
        <v>15</v>
      </c>
      <c r="S498" s="29">
        <v>19.230769230769234</v>
      </c>
      <c r="T498" s="35">
        <v>5</v>
      </c>
      <c r="U498" s="28">
        <v>6.4102564102564097</v>
      </c>
    </row>
    <row r="499" spans="2:21" ht="15" customHeight="1" x14ac:dyDescent="0.25">
      <c r="B499" s="5" t="s">
        <v>58</v>
      </c>
      <c r="C499" s="6" t="s">
        <v>577</v>
      </c>
      <c r="D499" s="6" t="s">
        <v>291</v>
      </c>
      <c r="E499" s="41">
        <v>50603</v>
      </c>
      <c r="F499" s="15">
        <v>76</v>
      </c>
      <c r="G499" s="23">
        <v>73</v>
      </c>
      <c r="H499" s="23">
        <v>96.05263157894737</v>
      </c>
      <c r="I499" s="23">
        <v>3</v>
      </c>
      <c r="J499" s="19">
        <v>3.9473684210526314</v>
      </c>
      <c r="K499" s="23">
        <v>0</v>
      </c>
      <c r="L499" s="28">
        <v>0</v>
      </c>
      <c r="M499" s="19">
        <v>76</v>
      </c>
      <c r="N499" s="19">
        <v>42</v>
      </c>
      <c r="O499" s="19">
        <v>55.26315789473685</v>
      </c>
      <c r="P499" s="35">
        <v>0</v>
      </c>
      <c r="Q499" s="19">
        <v>0</v>
      </c>
      <c r="R499" s="35">
        <v>24</v>
      </c>
      <c r="S499" s="29">
        <v>31.578947368421051</v>
      </c>
      <c r="T499" s="35">
        <v>10</v>
      </c>
      <c r="U499" s="28">
        <v>13.157894736842104</v>
      </c>
    </row>
    <row r="500" spans="2:21" ht="15" customHeight="1" x14ac:dyDescent="0.25">
      <c r="B500" s="5" t="s">
        <v>58</v>
      </c>
      <c r="C500" s="6" t="s">
        <v>577</v>
      </c>
      <c r="D500" s="6" t="s">
        <v>579</v>
      </c>
      <c r="E500" s="41">
        <v>50604</v>
      </c>
      <c r="F500" s="15">
        <v>100</v>
      </c>
      <c r="G500" s="23">
        <v>93</v>
      </c>
      <c r="H500" s="23">
        <v>93</v>
      </c>
      <c r="I500" s="23">
        <v>7</v>
      </c>
      <c r="J500" s="19">
        <v>7.0000000000000009</v>
      </c>
      <c r="K500" s="23">
        <v>0</v>
      </c>
      <c r="L500" s="28">
        <v>0</v>
      </c>
      <c r="M500" s="19">
        <v>100</v>
      </c>
      <c r="N500" s="19">
        <v>67</v>
      </c>
      <c r="O500" s="19">
        <v>67</v>
      </c>
      <c r="P500" s="35">
        <v>0</v>
      </c>
      <c r="Q500" s="19">
        <v>0</v>
      </c>
      <c r="R500" s="35">
        <v>26</v>
      </c>
      <c r="S500" s="29">
        <v>26</v>
      </c>
      <c r="T500" s="35">
        <v>7</v>
      </c>
      <c r="U500" s="28">
        <v>7.0000000000000009</v>
      </c>
    </row>
    <row r="501" spans="2:21" ht="15" customHeight="1" x14ac:dyDescent="0.25">
      <c r="B501" s="5" t="s">
        <v>58</v>
      </c>
      <c r="C501" s="6" t="s">
        <v>577</v>
      </c>
      <c r="D501" s="6" t="s">
        <v>580</v>
      </c>
      <c r="E501" s="41">
        <v>50605</v>
      </c>
      <c r="F501" s="15">
        <v>192</v>
      </c>
      <c r="G501" s="23">
        <v>147</v>
      </c>
      <c r="H501" s="23">
        <v>76.5625</v>
      </c>
      <c r="I501" s="23">
        <v>43</v>
      </c>
      <c r="J501" s="19">
        <v>22.395833333333336</v>
      </c>
      <c r="K501" s="23">
        <v>2</v>
      </c>
      <c r="L501" s="28">
        <v>1.0416666666666665</v>
      </c>
      <c r="M501" s="19">
        <v>192</v>
      </c>
      <c r="N501" s="19">
        <v>139</v>
      </c>
      <c r="O501" s="19">
        <v>72.395833333333343</v>
      </c>
      <c r="P501" s="35">
        <v>13</v>
      </c>
      <c r="Q501" s="19">
        <v>6.770833333333333</v>
      </c>
      <c r="R501" s="35">
        <v>28</v>
      </c>
      <c r="S501" s="29">
        <v>14.583333333333334</v>
      </c>
      <c r="T501" s="35">
        <v>12</v>
      </c>
      <c r="U501" s="28">
        <v>6.25</v>
      </c>
    </row>
    <row r="502" spans="2:21" ht="15" customHeight="1" x14ac:dyDescent="0.25">
      <c r="B502" s="5" t="s">
        <v>58</v>
      </c>
      <c r="C502" s="6" t="s">
        <v>577</v>
      </c>
      <c r="D502" s="6" t="s">
        <v>581</v>
      </c>
      <c r="E502" s="41">
        <v>50606</v>
      </c>
      <c r="F502" s="15">
        <v>111</v>
      </c>
      <c r="G502" s="23">
        <v>107</v>
      </c>
      <c r="H502" s="23">
        <v>96.396396396396398</v>
      </c>
      <c r="I502" s="23">
        <v>3</v>
      </c>
      <c r="J502" s="19">
        <v>2.7027027027027026</v>
      </c>
      <c r="K502" s="23">
        <v>1</v>
      </c>
      <c r="L502" s="28">
        <v>0.90090090090090091</v>
      </c>
      <c r="M502" s="19">
        <v>111</v>
      </c>
      <c r="N502" s="19">
        <v>83</v>
      </c>
      <c r="O502" s="19">
        <v>74.774774774774784</v>
      </c>
      <c r="P502" s="35">
        <v>2</v>
      </c>
      <c r="Q502" s="19">
        <v>1.8018018018018018</v>
      </c>
      <c r="R502" s="35">
        <v>18</v>
      </c>
      <c r="S502" s="29">
        <v>16.216216216216218</v>
      </c>
      <c r="T502" s="35">
        <v>8</v>
      </c>
      <c r="U502" s="28">
        <v>7.2072072072072073</v>
      </c>
    </row>
    <row r="503" spans="2:21" ht="15" customHeight="1" x14ac:dyDescent="0.25">
      <c r="B503" s="5" t="s">
        <v>58</v>
      </c>
      <c r="C503" s="6" t="s">
        <v>577</v>
      </c>
      <c r="D503" s="6" t="s">
        <v>582</v>
      </c>
      <c r="E503" s="41">
        <v>50607</v>
      </c>
      <c r="F503" s="15">
        <v>135</v>
      </c>
      <c r="G503" s="23">
        <v>113</v>
      </c>
      <c r="H503" s="23">
        <v>83.703703703703695</v>
      </c>
      <c r="I503" s="23">
        <v>19</v>
      </c>
      <c r="J503" s="19">
        <v>14.074074074074074</v>
      </c>
      <c r="K503" s="23">
        <v>3</v>
      </c>
      <c r="L503" s="28">
        <v>2.2222222222222223</v>
      </c>
      <c r="M503" s="19">
        <v>135</v>
      </c>
      <c r="N503" s="19">
        <v>77</v>
      </c>
      <c r="O503" s="19">
        <v>57.037037037037038</v>
      </c>
      <c r="P503" s="35">
        <v>0</v>
      </c>
      <c r="Q503" s="19">
        <v>0</v>
      </c>
      <c r="R503" s="35">
        <v>31</v>
      </c>
      <c r="S503" s="29">
        <v>22.962962962962962</v>
      </c>
      <c r="T503" s="35">
        <v>27</v>
      </c>
      <c r="U503" s="28">
        <v>20</v>
      </c>
    </row>
    <row r="504" spans="2:21" ht="15" customHeight="1" x14ac:dyDescent="0.25">
      <c r="B504" s="5" t="s">
        <v>58</v>
      </c>
      <c r="C504" s="6" t="s">
        <v>577</v>
      </c>
      <c r="D504" s="6" t="s">
        <v>583</v>
      </c>
      <c r="E504" s="41">
        <v>50608</v>
      </c>
      <c r="F504" s="15">
        <v>123</v>
      </c>
      <c r="G504" s="23">
        <v>109</v>
      </c>
      <c r="H504" s="23">
        <v>88.617886178861795</v>
      </c>
      <c r="I504" s="23">
        <v>14</v>
      </c>
      <c r="J504" s="19">
        <v>11.38211382113821</v>
      </c>
      <c r="K504" s="23">
        <v>0</v>
      </c>
      <c r="L504" s="28">
        <v>0</v>
      </c>
      <c r="M504" s="19">
        <v>123</v>
      </c>
      <c r="N504" s="19">
        <v>91</v>
      </c>
      <c r="O504" s="19">
        <v>73.983739837398375</v>
      </c>
      <c r="P504" s="35">
        <v>2</v>
      </c>
      <c r="Q504" s="19">
        <v>1.6260162601626018</v>
      </c>
      <c r="R504" s="35">
        <v>20</v>
      </c>
      <c r="S504" s="29">
        <v>16.260162601626014</v>
      </c>
      <c r="T504" s="35">
        <v>10</v>
      </c>
      <c r="U504" s="28">
        <v>8.1300813008130071</v>
      </c>
    </row>
    <row r="505" spans="2:21" ht="15" customHeight="1" x14ac:dyDescent="0.25">
      <c r="B505" s="5" t="s">
        <v>58</v>
      </c>
      <c r="C505" s="6" t="s">
        <v>577</v>
      </c>
      <c r="D505" s="6" t="s">
        <v>584</v>
      </c>
      <c r="E505" s="41">
        <v>50609</v>
      </c>
      <c r="F505" s="15">
        <v>44</v>
      </c>
      <c r="G505" s="23">
        <v>39</v>
      </c>
      <c r="H505" s="23">
        <v>88.63636363636364</v>
      </c>
      <c r="I505" s="23">
        <v>4</v>
      </c>
      <c r="J505" s="19">
        <v>9.0909090909090917</v>
      </c>
      <c r="K505" s="23">
        <v>1</v>
      </c>
      <c r="L505" s="28">
        <v>2.2727272727272729</v>
      </c>
      <c r="M505" s="19">
        <v>44</v>
      </c>
      <c r="N505" s="19">
        <v>25</v>
      </c>
      <c r="O505" s="19">
        <v>56.81818181818182</v>
      </c>
      <c r="P505" s="35">
        <v>2</v>
      </c>
      <c r="Q505" s="19">
        <v>4.5454545454545459</v>
      </c>
      <c r="R505" s="35">
        <v>9</v>
      </c>
      <c r="S505" s="29">
        <v>20.454545454545457</v>
      </c>
      <c r="T505" s="35">
        <v>8</v>
      </c>
      <c r="U505" s="28">
        <v>18.181818181818183</v>
      </c>
    </row>
    <row r="506" spans="2:21" ht="15" customHeight="1" x14ac:dyDescent="0.25">
      <c r="B506" s="5" t="s">
        <v>58</v>
      </c>
      <c r="C506" s="6" t="s">
        <v>577</v>
      </c>
      <c r="D506" s="6" t="s">
        <v>585</v>
      </c>
      <c r="E506" s="41">
        <v>50610</v>
      </c>
      <c r="F506" s="15">
        <v>52</v>
      </c>
      <c r="G506" s="23">
        <v>50</v>
      </c>
      <c r="H506" s="23">
        <v>96.15384615384616</v>
      </c>
      <c r="I506" s="23">
        <v>2</v>
      </c>
      <c r="J506" s="19">
        <v>3.8461538461538463</v>
      </c>
      <c r="K506" s="23">
        <v>0</v>
      </c>
      <c r="L506" s="28">
        <v>0</v>
      </c>
      <c r="M506" s="19">
        <v>52</v>
      </c>
      <c r="N506" s="19">
        <v>32</v>
      </c>
      <c r="O506" s="19">
        <v>61.53846153846154</v>
      </c>
      <c r="P506" s="35">
        <v>0</v>
      </c>
      <c r="Q506" s="19">
        <v>0</v>
      </c>
      <c r="R506" s="35">
        <v>8</v>
      </c>
      <c r="S506" s="29">
        <v>15.384615384615385</v>
      </c>
      <c r="T506" s="35">
        <v>12</v>
      </c>
      <c r="U506" s="28">
        <v>23.076923076923077</v>
      </c>
    </row>
    <row r="507" spans="2:21" ht="15" customHeight="1" x14ac:dyDescent="0.25">
      <c r="B507" s="5" t="s">
        <v>58</v>
      </c>
      <c r="C507" s="6" t="s">
        <v>577</v>
      </c>
      <c r="D507" s="6" t="s">
        <v>577</v>
      </c>
      <c r="E507" s="41">
        <v>50611</v>
      </c>
      <c r="F507" s="15">
        <v>158</v>
      </c>
      <c r="G507" s="23">
        <v>142</v>
      </c>
      <c r="H507" s="23">
        <v>89.87341772151899</v>
      </c>
      <c r="I507" s="23">
        <v>14</v>
      </c>
      <c r="J507" s="19">
        <v>8.8607594936708853</v>
      </c>
      <c r="K507" s="23">
        <v>2</v>
      </c>
      <c r="L507" s="28">
        <v>1.2658227848101267</v>
      </c>
      <c r="M507" s="19">
        <v>158</v>
      </c>
      <c r="N507" s="19">
        <v>115</v>
      </c>
      <c r="O507" s="19">
        <v>72.784810126582272</v>
      </c>
      <c r="P507" s="35">
        <v>0</v>
      </c>
      <c r="Q507" s="19">
        <v>0</v>
      </c>
      <c r="R507" s="35">
        <v>30</v>
      </c>
      <c r="S507" s="29">
        <v>18.9873417721519</v>
      </c>
      <c r="T507" s="35">
        <v>13</v>
      </c>
      <c r="U507" s="28">
        <v>8.2278481012658222</v>
      </c>
    </row>
    <row r="508" spans="2:21" ht="15" customHeight="1" x14ac:dyDescent="0.25">
      <c r="B508" s="5" t="s">
        <v>58</v>
      </c>
      <c r="C508" s="6" t="s">
        <v>577</v>
      </c>
      <c r="D508" s="6" t="s">
        <v>586</v>
      </c>
      <c r="E508" s="41">
        <v>50612</v>
      </c>
      <c r="F508" s="15">
        <v>103</v>
      </c>
      <c r="G508" s="23">
        <v>97</v>
      </c>
      <c r="H508" s="23">
        <v>94.174757281553397</v>
      </c>
      <c r="I508" s="23">
        <v>6</v>
      </c>
      <c r="J508" s="19">
        <v>5.825242718446602</v>
      </c>
      <c r="K508" s="23">
        <v>0</v>
      </c>
      <c r="L508" s="28">
        <v>0</v>
      </c>
      <c r="M508" s="19">
        <v>103</v>
      </c>
      <c r="N508" s="19">
        <v>71</v>
      </c>
      <c r="O508" s="19">
        <v>68.932038834951456</v>
      </c>
      <c r="P508" s="35">
        <v>1</v>
      </c>
      <c r="Q508" s="19">
        <v>0.97087378640776689</v>
      </c>
      <c r="R508" s="35">
        <v>24</v>
      </c>
      <c r="S508" s="29">
        <v>23.300970873786408</v>
      </c>
      <c r="T508" s="35">
        <v>7</v>
      </c>
      <c r="U508" s="28">
        <v>6.7961165048543686</v>
      </c>
    </row>
    <row r="509" spans="2:21" ht="15" customHeight="1" x14ac:dyDescent="0.25">
      <c r="B509" s="5" t="s">
        <v>58</v>
      </c>
      <c r="C509" s="6" t="s">
        <v>577</v>
      </c>
      <c r="D509" s="6" t="s">
        <v>587</v>
      </c>
      <c r="E509" s="41">
        <v>50613</v>
      </c>
      <c r="F509" s="15">
        <v>161</v>
      </c>
      <c r="G509" s="23">
        <v>139</v>
      </c>
      <c r="H509" s="23">
        <v>86.335403726708066</v>
      </c>
      <c r="I509" s="23">
        <v>20</v>
      </c>
      <c r="J509" s="19">
        <v>12.422360248447205</v>
      </c>
      <c r="K509" s="23">
        <v>2</v>
      </c>
      <c r="L509" s="28">
        <v>1.2422360248447204</v>
      </c>
      <c r="M509" s="19">
        <v>161</v>
      </c>
      <c r="N509" s="19">
        <v>99</v>
      </c>
      <c r="O509" s="19">
        <v>61.490683229813669</v>
      </c>
      <c r="P509" s="35">
        <v>6</v>
      </c>
      <c r="Q509" s="19">
        <v>3.7267080745341614</v>
      </c>
      <c r="R509" s="35">
        <v>36</v>
      </c>
      <c r="S509" s="29">
        <v>22.36024844720497</v>
      </c>
      <c r="T509" s="35">
        <v>20</v>
      </c>
      <c r="U509" s="28">
        <v>12.422360248447205</v>
      </c>
    </row>
    <row r="510" spans="2:21" ht="15" customHeight="1" x14ac:dyDescent="0.25">
      <c r="B510" s="5" t="s">
        <v>58</v>
      </c>
      <c r="C510" s="6" t="s">
        <v>577</v>
      </c>
      <c r="D510" s="6" t="s">
        <v>588</v>
      </c>
      <c r="E510" s="41">
        <v>50601</v>
      </c>
      <c r="F510" s="15">
        <v>394</v>
      </c>
      <c r="G510" s="23">
        <v>350</v>
      </c>
      <c r="H510" s="23">
        <v>88.832487309644677</v>
      </c>
      <c r="I510" s="23">
        <v>39</v>
      </c>
      <c r="J510" s="19">
        <v>9.8984771573604071</v>
      </c>
      <c r="K510" s="23">
        <v>5</v>
      </c>
      <c r="L510" s="28">
        <v>1.2690355329949239</v>
      </c>
      <c r="M510" s="19">
        <v>394</v>
      </c>
      <c r="N510" s="19">
        <v>244</v>
      </c>
      <c r="O510" s="19">
        <v>61.928934010152282</v>
      </c>
      <c r="P510" s="35">
        <v>11</v>
      </c>
      <c r="Q510" s="19">
        <v>2.7918781725888326</v>
      </c>
      <c r="R510" s="35">
        <v>94</v>
      </c>
      <c r="S510" s="29">
        <v>23.857868020304569</v>
      </c>
      <c r="T510" s="35">
        <v>45</v>
      </c>
      <c r="U510" s="28">
        <v>11.421319796954315</v>
      </c>
    </row>
    <row r="511" spans="2:21" ht="15" customHeight="1" x14ac:dyDescent="0.25">
      <c r="B511" s="5" t="s">
        <v>58</v>
      </c>
      <c r="C511" s="6" t="s">
        <v>577</v>
      </c>
      <c r="D511" s="6" t="s">
        <v>589</v>
      </c>
      <c r="E511" s="41">
        <v>50614</v>
      </c>
      <c r="F511" s="15">
        <v>7</v>
      </c>
      <c r="G511" s="23">
        <v>4</v>
      </c>
      <c r="H511" s="23">
        <v>57.142857142857139</v>
      </c>
      <c r="I511" s="23">
        <v>3</v>
      </c>
      <c r="J511" s="19">
        <v>42.857142857142854</v>
      </c>
      <c r="K511" s="23">
        <v>0</v>
      </c>
      <c r="L511" s="28">
        <v>0</v>
      </c>
      <c r="M511" s="19">
        <v>7</v>
      </c>
      <c r="N511" s="19">
        <v>4</v>
      </c>
      <c r="O511" s="19">
        <v>57.142857142857139</v>
      </c>
      <c r="P511" s="35">
        <v>0</v>
      </c>
      <c r="Q511" s="19">
        <v>0</v>
      </c>
      <c r="R511" s="35">
        <v>2</v>
      </c>
      <c r="S511" s="29">
        <v>28.571428571428569</v>
      </c>
      <c r="T511" s="35">
        <v>1</v>
      </c>
      <c r="U511" s="28">
        <v>14.285714285714285</v>
      </c>
    </row>
    <row r="512" spans="2:21" ht="15" customHeight="1" x14ac:dyDescent="0.25">
      <c r="B512" s="5" t="s">
        <v>58</v>
      </c>
      <c r="C512" s="6" t="s">
        <v>577</v>
      </c>
      <c r="D512" s="6" t="s">
        <v>148</v>
      </c>
      <c r="E512" s="41">
        <v>50615</v>
      </c>
      <c r="F512" s="15">
        <v>169</v>
      </c>
      <c r="G512" s="23">
        <v>145</v>
      </c>
      <c r="H512" s="23">
        <v>85.798816568047343</v>
      </c>
      <c r="I512" s="23">
        <v>22</v>
      </c>
      <c r="J512" s="19">
        <v>13.017751479289942</v>
      </c>
      <c r="K512" s="23">
        <v>2</v>
      </c>
      <c r="L512" s="28">
        <v>1.1834319526627219</v>
      </c>
      <c r="M512" s="19">
        <v>169</v>
      </c>
      <c r="N512" s="19">
        <v>145</v>
      </c>
      <c r="O512" s="19">
        <v>85.798816568047343</v>
      </c>
      <c r="P512" s="35">
        <v>1</v>
      </c>
      <c r="Q512" s="19">
        <v>0.59171597633136097</v>
      </c>
      <c r="R512" s="35">
        <v>21</v>
      </c>
      <c r="S512" s="29">
        <v>12.42603550295858</v>
      </c>
      <c r="T512" s="35">
        <v>2</v>
      </c>
      <c r="U512" s="28">
        <v>1.1834319526627219</v>
      </c>
    </row>
    <row r="513" spans="2:21" ht="15" customHeight="1" x14ac:dyDescent="0.25">
      <c r="B513" s="5" t="s">
        <v>58</v>
      </c>
      <c r="C513" s="6" t="s">
        <v>577</v>
      </c>
      <c r="D513" s="6" t="s">
        <v>329</v>
      </c>
      <c r="E513" s="41">
        <v>50616</v>
      </c>
      <c r="F513" s="15">
        <v>34</v>
      </c>
      <c r="G513" s="23">
        <v>28</v>
      </c>
      <c r="H513" s="23">
        <v>82.35294117647058</v>
      </c>
      <c r="I513" s="23">
        <v>6</v>
      </c>
      <c r="J513" s="19">
        <v>17.647058823529413</v>
      </c>
      <c r="K513" s="23">
        <v>0</v>
      </c>
      <c r="L513" s="28">
        <v>0</v>
      </c>
      <c r="M513" s="19">
        <v>34</v>
      </c>
      <c r="N513" s="19">
        <v>28</v>
      </c>
      <c r="O513" s="19">
        <v>82.35294117647058</v>
      </c>
      <c r="P513" s="35">
        <v>0</v>
      </c>
      <c r="Q513" s="19">
        <v>0</v>
      </c>
      <c r="R513" s="35">
        <v>4</v>
      </c>
      <c r="S513" s="29">
        <v>11.76470588235294</v>
      </c>
      <c r="T513" s="35">
        <v>2</v>
      </c>
      <c r="U513" s="28">
        <v>5.8823529411764701</v>
      </c>
    </row>
    <row r="514" spans="2:21" ht="15" customHeight="1" x14ac:dyDescent="0.25">
      <c r="B514" s="5" t="s">
        <v>58</v>
      </c>
      <c r="C514" s="6" t="s">
        <v>577</v>
      </c>
      <c r="D514" s="6" t="s">
        <v>288</v>
      </c>
      <c r="E514" s="41">
        <v>50617</v>
      </c>
      <c r="F514" s="15">
        <v>104</v>
      </c>
      <c r="G514" s="23">
        <v>86</v>
      </c>
      <c r="H514" s="23">
        <v>82.692307692307693</v>
      </c>
      <c r="I514" s="23">
        <v>16</v>
      </c>
      <c r="J514" s="19">
        <v>15.384615384615385</v>
      </c>
      <c r="K514" s="23">
        <v>2</v>
      </c>
      <c r="L514" s="28">
        <v>1.9230769230769231</v>
      </c>
      <c r="M514" s="19">
        <v>104</v>
      </c>
      <c r="N514" s="19">
        <v>86</v>
      </c>
      <c r="O514" s="19">
        <v>82.692307692307693</v>
      </c>
      <c r="P514" s="35">
        <v>3</v>
      </c>
      <c r="Q514" s="19">
        <v>2.8846153846153846</v>
      </c>
      <c r="R514" s="35">
        <v>11</v>
      </c>
      <c r="S514" s="29">
        <v>10.576923076923077</v>
      </c>
      <c r="T514" s="35">
        <v>4</v>
      </c>
      <c r="U514" s="28">
        <v>3.8461538461538463</v>
      </c>
    </row>
    <row r="515" spans="2:21" ht="15" customHeight="1" x14ac:dyDescent="0.25">
      <c r="B515" s="5" t="s">
        <v>58</v>
      </c>
      <c r="C515" s="6" t="s">
        <v>577</v>
      </c>
      <c r="D515" s="6" t="s">
        <v>590</v>
      </c>
      <c r="E515" s="41">
        <v>50618</v>
      </c>
      <c r="F515" s="15">
        <v>73</v>
      </c>
      <c r="G515" s="23">
        <v>59</v>
      </c>
      <c r="H515" s="23">
        <v>80.821917808219183</v>
      </c>
      <c r="I515" s="23">
        <v>13</v>
      </c>
      <c r="J515" s="19">
        <v>17.80821917808219</v>
      </c>
      <c r="K515" s="23">
        <v>1</v>
      </c>
      <c r="L515" s="28">
        <v>1.3698630136986301</v>
      </c>
      <c r="M515" s="19">
        <v>73</v>
      </c>
      <c r="N515" s="19">
        <v>51</v>
      </c>
      <c r="O515" s="19">
        <v>69.863013698630141</v>
      </c>
      <c r="P515" s="35">
        <v>0</v>
      </c>
      <c r="Q515" s="19">
        <v>0</v>
      </c>
      <c r="R515" s="35">
        <v>17</v>
      </c>
      <c r="S515" s="29">
        <v>23.287671232876711</v>
      </c>
      <c r="T515" s="35">
        <v>5</v>
      </c>
      <c r="U515" s="28">
        <v>6.8493150684931505</v>
      </c>
    </row>
    <row r="516" spans="2:21" ht="15" customHeight="1" x14ac:dyDescent="0.25">
      <c r="B516" s="5" t="s">
        <v>58</v>
      </c>
      <c r="C516" s="6" t="s">
        <v>577</v>
      </c>
      <c r="D516" s="6" t="s">
        <v>553</v>
      </c>
      <c r="E516" s="41">
        <v>50619</v>
      </c>
      <c r="F516" s="15">
        <v>488</v>
      </c>
      <c r="G516" s="23">
        <v>430</v>
      </c>
      <c r="H516" s="23">
        <v>88.114754098360663</v>
      </c>
      <c r="I516" s="23">
        <v>50</v>
      </c>
      <c r="J516" s="19">
        <v>10.245901639344263</v>
      </c>
      <c r="K516" s="23">
        <v>8</v>
      </c>
      <c r="L516" s="28">
        <v>1.639344262295082</v>
      </c>
      <c r="M516" s="19">
        <v>488</v>
      </c>
      <c r="N516" s="19">
        <v>302</v>
      </c>
      <c r="O516" s="19">
        <v>61.885245901639344</v>
      </c>
      <c r="P516" s="35">
        <v>16</v>
      </c>
      <c r="Q516" s="19">
        <v>3.278688524590164</v>
      </c>
      <c r="R516" s="35">
        <v>111</v>
      </c>
      <c r="S516" s="29">
        <v>22.745901639344261</v>
      </c>
      <c r="T516" s="35">
        <v>59</v>
      </c>
      <c r="U516" s="28">
        <v>12.090163934426229</v>
      </c>
    </row>
    <row r="517" spans="2:21" ht="15" customHeight="1" x14ac:dyDescent="0.25">
      <c r="B517" s="5" t="s">
        <v>58</v>
      </c>
      <c r="C517" s="6" t="s">
        <v>577</v>
      </c>
      <c r="D517" s="6" t="s">
        <v>591</v>
      </c>
      <c r="E517" s="41">
        <v>50620</v>
      </c>
      <c r="F517" s="15">
        <v>22</v>
      </c>
      <c r="G517" s="23">
        <v>21</v>
      </c>
      <c r="H517" s="23">
        <v>95.454545454545453</v>
      </c>
      <c r="I517" s="23">
        <v>1</v>
      </c>
      <c r="J517" s="19">
        <v>4.5454545454545459</v>
      </c>
      <c r="K517" s="23">
        <v>0</v>
      </c>
      <c r="L517" s="28">
        <v>0</v>
      </c>
      <c r="M517" s="19">
        <v>22</v>
      </c>
      <c r="N517" s="19">
        <v>15</v>
      </c>
      <c r="O517" s="19">
        <v>68.181818181818173</v>
      </c>
      <c r="P517" s="35">
        <v>0</v>
      </c>
      <c r="Q517" s="19">
        <v>0</v>
      </c>
      <c r="R517" s="35">
        <v>5</v>
      </c>
      <c r="S517" s="29">
        <v>22.727272727272727</v>
      </c>
      <c r="T517" s="35">
        <v>2</v>
      </c>
      <c r="U517" s="28">
        <v>9.0909090909090917</v>
      </c>
    </row>
    <row r="518" spans="2:21" ht="15" customHeight="1" x14ac:dyDescent="0.25">
      <c r="B518" s="5" t="s">
        <v>58</v>
      </c>
      <c r="C518" s="6" t="s">
        <v>577</v>
      </c>
      <c r="D518" s="6" t="s">
        <v>592</v>
      </c>
      <c r="E518" s="41">
        <v>50621</v>
      </c>
      <c r="F518" s="15">
        <v>89</v>
      </c>
      <c r="G518" s="23">
        <v>80</v>
      </c>
      <c r="H518" s="23">
        <v>89.887640449438194</v>
      </c>
      <c r="I518" s="23">
        <v>8</v>
      </c>
      <c r="J518" s="19">
        <v>8.9887640449438209</v>
      </c>
      <c r="K518" s="23">
        <v>1</v>
      </c>
      <c r="L518" s="28">
        <v>1.1235955056179776</v>
      </c>
      <c r="M518" s="19">
        <v>89</v>
      </c>
      <c r="N518" s="19">
        <v>50</v>
      </c>
      <c r="O518" s="19">
        <v>56.17977528089888</v>
      </c>
      <c r="P518" s="35">
        <v>0</v>
      </c>
      <c r="Q518" s="19">
        <v>0</v>
      </c>
      <c r="R518" s="35">
        <v>28</v>
      </c>
      <c r="S518" s="29">
        <v>31.460674157303369</v>
      </c>
      <c r="T518" s="35">
        <v>11</v>
      </c>
      <c r="U518" s="28">
        <v>12.359550561797752</v>
      </c>
    </row>
    <row r="519" spans="2:21" ht="15" customHeight="1" x14ac:dyDescent="0.25">
      <c r="B519" s="5" t="s">
        <v>58</v>
      </c>
      <c r="C519" s="6" t="s">
        <v>593</v>
      </c>
      <c r="D519" s="6" t="s">
        <v>594</v>
      </c>
      <c r="E519" s="41">
        <v>50702</v>
      </c>
      <c r="F519" s="15">
        <v>204</v>
      </c>
      <c r="G519" s="23">
        <v>178</v>
      </c>
      <c r="H519" s="23">
        <v>87.254901960784309</v>
      </c>
      <c r="I519" s="23">
        <v>25</v>
      </c>
      <c r="J519" s="19">
        <v>12.254901960784313</v>
      </c>
      <c r="K519" s="23">
        <v>1</v>
      </c>
      <c r="L519" s="28">
        <v>0.49019607843137253</v>
      </c>
      <c r="M519" s="19">
        <v>204</v>
      </c>
      <c r="N519" s="19">
        <v>162</v>
      </c>
      <c r="O519" s="19">
        <v>79.411764705882348</v>
      </c>
      <c r="P519" s="35">
        <v>1</v>
      </c>
      <c r="Q519" s="19">
        <v>0.49019607843137253</v>
      </c>
      <c r="R519" s="35">
        <v>34</v>
      </c>
      <c r="S519" s="29">
        <v>16.666666666666664</v>
      </c>
      <c r="T519" s="35">
        <v>7</v>
      </c>
      <c r="U519" s="28">
        <v>3.4313725490196081</v>
      </c>
    </row>
    <row r="520" spans="2:21" ht="15" customHeight="1" x14ac:dyDescent="0.25">
      <c r="B520" s="5" t="s">
        <v>58</v>
      </c>
      <c r="C520" s="6" t="s">
        <v>593</v>
      </c>
      <c r="D520" s="6" t="s">
        <v>595</v>
      </c>
      <c r="E520" s="41">
        <v>50701</v>
      </c>
      <c r="F520" s="15">
        <v>899</v>
      </c>
      <c r="G520" s="23">
        <v>804</v>
      </c>
      <c r="H520" s="23">
        <v>89.432703003337039</v>
      </c>
      <c r="I520" s="23">
        <v>89</v>
      </c>
      <c r="J520" s="19">
        <v>9.8998887652947722</v>
      </c>
      <c r="K520" s="23">
        <v>6</v>
      </c>
      <c r="L520" s="28">
        <v>0.66740823136818694</v>
      </c>
      <c r="M520" s="19">
        <v>899</v>
      </c>
      <c r="N520" s="19">
        <v>607</v>
      </c>
      <c r="O520" s="19">
        <v>67.519466073414904</v>
      </c>
      <c r="P520" s="35">
        <v>21</v>
      </c>
      <c r="Q520" s="19">
        <v>2.3359288097886544</v>
      </c>
      <c r="R520" s="35">
        <v>166</v>
      </c>
      <c r="S520" s="29">
        <v>18.464961067853171</v>
      </c>
      <c r="T520" s="35">
        <v>105</v>
      </c>
      <c r="U520" s="28">
        <v>11.67964404894327</v>
      </c>
    </row>
    <row r="521" spans="2:21" ht="15" customHeight="1" x14ac:dyDescent="0.25">
      <c r="B521" s="5" t="s">
        <v>58</v>
      </c>
      <c r="C521" s="6" t="s">
        <v>593</v>
      </c>
      <c r="D521" s="6" t="s">
        <v>596</v>
      </c>
      <c r="E521" s="41">
        <v>50703</v>
      </c>
      <c r="F521" s="15">
        <v>26</v>
      </c>
      <c r="G521" s="23">
        <v>22</v>
      </c>
      <c r="H521" s="23">
        <v>84.615384615384613</v>
      </c>
      <c r="I521" s="23">
        <v>4</v>
      </c>
      <c r="J521" s="19">
        <v>15.384615384615385</v>
      </c>
      <c r="K521" s="23">
        <v>0</v>
      </c>
      <c r="L521" s="28">
        <v>0</v>
      </c>
      <c r="M521" s="19">
        <v>26</v>
      </c>
      <c r="N521" s="19">
        <v>19</v>
      </c>
      <c r="O521" s="19">
        <v>73.076923076923066</v>
      </c>
      <c r="P521" s="35">
        <v>1</v>
      </c>
      <c r="Q521" s="19">
        <v>3.8461538461538463</v>
      </c>
      <c r="R521" s="35">
        <v>4</v>
      </c>
      <c r="S521" s="29">
        <v>15.384615384615385</v>
      </c>
      <c r="T521" s="35">
        <v>2</v>
      </c>
      <c r="U521" s="28">
        <v>7.6923076923076925</v>
      </c>
    </row>
    <row r="522" spans="2:21" ht="15" customHeight="1" x14ac:dyDescent="0.25">
      <c r="B522" s="5" t="s">
        <v>58</v>
      </c>
      <c r="C522" s="6" t="s">
        <v>593</v>
      </c>
      <c r="D522" s="6" t="s">
        <v>597</v>
      </c>
      <c r="E522" s="41">
        <v>50704</v>
      </c>
      <c r="F522" s="15">
        <v>66</v>
      </c>
      <c r="G522" s="23">
        <v>60</v>
      </c>
      <c r="H522" s="23">
        <v>90.909090909090907</v>
      </c>
      <c r="I522" s="23">
        <v>5</v>
      </c>
      <c r="J522" s="19">
        <v>7.5757575757575761</v>
      </c>
      <c r="K522" s="23">
        <v>1</v>
      </c>
      <c r="L522" s="28">
        <v>1.5151515151515151</v>
      </c>
      <c r="M522" s="19">
        <v>66</v>
      </c>
      <c r="N522" s="19">
        <v>35</v>
      </c>
      <c r="O522" s="19">
        <v>53.030303030303031</v>
      </c>
      <c r="P522" s="35">
        <v>5</v>
      </c>
      <c r="Q522" s="19">
        <v>7.5757575757575761</v>
      </c>
      <c r="R522" s="35">
        <v>19</v>
      </c>
      <c r="S522" s="29">
        <v>28.787878787878789</v>
      </c>
      <c r="T522" s="35">
        <v>7</v>
      </c>
      <c r="U522" s="28">
        <v>10.606060606060606</v>
      </c>
    </row>
    <row r="523" spans="2:21" ht="15" customHeight="1" x14ac:dyDescent="0.25">
      <c r="B523" s="5" t="s">
        <v>58</v>
      </c>
      <c r="C523" s="6" t="s">
        <v>593</v>
      </c>
      <c r="D523" s="6" t="s">
        <v>598</v>
      </c>
      <c r="E523" s="41">
        <v>50705</v>
      </c>
      <c r="F523" s="15">
        <v>772</v>
      </c>
      <c r="G523" s="23">
        <v>711</v>
      </c>
      <c r="H523" s="23">
        <v>92.098445595854926</v>
      </c>
      <c r="I523" s="23">
        <v>55</v>
      </c>
      <c r="J523" s="19">
        <v>7.1243523316062181</v>
      </c>
      <c r="K523" s="23">
        <v>6</v>
      </c>
      <c r="L523" s="28">
        <v>0.77720207253886009</v>
      </c>
      <c r="M523" s="19">
        <v>772</v>
      </c>
      <c r="N523" s="19">
        <v>440</v>
      </c>
      <c r="O523" s="19">
        <v>56.994818652849744</v>
      </c>
      <c r="P523" s="35">
        <v>9</v>
      </c>
      <c r="Q523" s="19">
        <v>1.1658031088082901</v>
      </c>
      <c r="R523" s="35">
        <v>191</v>
      </c>
      <c r="S523" s="29">
        <v>24.740932642487046</v>
      </c>
      <c r="T523" s="35">
        <v>132</v>
      </c>
      <c r="U523" s="28">
        <v>17.098445595854923</v>
      </c>
    </row>
    <row r="524" spans="2:21" ht="15" customHeight="1" x14ac:dyDescent="0.25">
      <c r="B524" s="5" t="s">
        <v>58</v>
      </c>
      <c r="C524" s="6" t="s">
        <v>593</v>
      </c>
      <c r="D524" s="6" t="s">
        <v>599</v>
      </c>
      <c r="E524" s="41">
        <v>50706</v>
      </c>
      <c r="F524" s="15">
        <v>299</v>
      </c>
      <c r="G524" s="23">
        <v>269</v>
      </c>
      <c r="H524" s="23">
        <v>89.966555183946483</v>
      </c>
      <c r="I524" s="23">
        <v>27</v>
      </c>
      <c r="J524" s="19">
        <v>9.0301003344481607</v>
      </c>
      <c r="K524" s="23">
        <v>3</v>
      </c>
      <c r="L524" s="28">
        <v>1.0033444816053512</v>
      </c>
      <c r="M524" s="19">
        <v>299</v>
      </c>
      <c r="N524" s="19">
        <v>195</v>
      </c>
      <c r="O524" s="19">
        <v>65.217391304347828</v>
      </c>
      <c r="P524" s="35">
        <v>4</v>
      </c>
      <c r="Q524" s="19">
        <v>1.3377926421404682</v>
      </c>
      <c r="R524" s="35">
        <v>70</v>
      </c>
      <c r="S524" s="29">
        <v>23.411371237458194</v>
      </c>
      <c r="T524" s="35">
        <v>30</v>
      </c>
      <c r="U524" s="28">
        <v>10.033444816053512</v>
      </c>
    </row>
    <row r="525" spans="2:21" ht="15" customHeight="1" x14ac:dyDescent="0.25">
      <c r="B525" s="5" t="s">
        <v>58</v>
      </c>
      <c r="C525" s="6" t="s">
        <v>593</v>
      </c>
      <c r="D525" s="6" t="s">
        <v>600</v>
      </c>
      <c r="E525" s="41">
        <v>50707</v>
      </c>
      <c r="F525" s="15">
        <v>69</v>
      </c>
      <c r="G525" s="23">
        <v>53</v>
      </c>
      <c r="H525" s="23">
        <v>76.811594202898547</v>
      </c>
      <c r="I525" s="23">
        <v>16</v>
      </c>
      <c r="J525" s="19">
        <v>23.188405797101449</v>
      </c>
      <c r="K525" s="23">
        <v>0</v>
      </c>
      <c r="L525" s="28">
        <v>0</v>
      </c>
      <c r="M525" s="19">
        <v>69</v>
      </c>
      <c r="N525" s="19">
        <v>47</v>
      </c>
      <c r="O525" s="19">
        <v>68.115942028985515</v>
      </c>
      <c r="P525" s="35">
        <v>1</v>
      </c>
      <c r="Q525" s="19">
        <v>1.4492753623188406</v>
      </c>
      <c r="R525" s="35">
        <v>15</v>
      </c>
      <c r="S525" s="29">
        <v>21.739130434782609</v>
      </c>
      <c r="T525" s="35">
        <v>6</v>
      </c>
      <c r="U525" s="28">
        <v>8.695652173913043</v>
      </c>
    </row>
    <row r="526" spans="2:21" ht="15" customHeight="1" x14ac:dyDescent="0.25">
      <c r="B526" s="5" t="s">
        <v>58</v>
      </c>
      <c r="C526" s="6" t="s">
        <v>593</v>
      </c>
      <c r="D526" s="6" t="s">
        <v>601</v>
      </c>
      <c r="E526" s="41">
        <v>50708</v>
      </c>
      <c r="F526" s="15">
        <v>102</v>
      </c>
      <c r="G526" s="23">
        <v>87</v>
      </c>
      <c r="H526" s="23">
        <v>85.294117647058826</v>
      </c>
      <c r="I526" s="23">
        <v>14</v>
      </c>
      <c r="J526" s="19">
        <v>13.725490196078432</v>
      </c>
      <c r="K526" s="23">
        <v>1</v>
      </c>
      <c r="L526" s="28">
        <v>0.98039215686274506</v>
      </c>
      <c r="M526" s="19">
        <v>102</v>
      </c>
      <c r="N526" s="19">
        <v>73</v>
      </c>
      <c r="O526" s="19">
        <v>71.568627450980387</v>
      </c>
      <c r="P526" s="35">
        <v>7</v>
      </c>
      <c r="Q526" s="19">
        <v>6.8627450980392162</v>
      </c>
      <c r="R526" s="35">
        <v>20</v>
      </c>
      <c r="S526" s="29">
        <v>19.607843137254903</v>
      </c>
      <c r="T526" s="35">
        <v>2</v>
      </c>
      <c r="U526" s="28">
        <v>1.9607843137254901</v>
      </c>
    </row>
    <row r="527" spans="2:21" ht="15" customHeight="1" x14ac:dyDescent="0.25">
      <c r="B527" s="5" t="s">
        <v>58</v>
      </c>
      <c r="C527" s="6" t="s">
        <v>602</v>
      </c>
      <c r="D527" s="6" t="s">
        <v>603</v>
      </c>
      <c r="E527" s="41">
        <v>50802</v>
      </c>
      <c r="F527" s="15">
        <v>41</v>
      </c>
      <c r="G527" s="23">
        <v>36</v>
      </c>
      <c r="H527" s="23">
        <v>87.804878048780495</v>
      </c>
      <c r="I527" s="23">
        <v>5</v>
      </c>
      <c r="J527" s="19">
        <v>12.195121951219512</v>
      </c>
      <c r="K527" s="23">
        <v>0</v>
      </c>
      <c r="L527" s="28">
        <v>0</v>
      </c>
      <c r="M527" s="19">
        <v>41</v>
      </c>
      <c r="N527" s="19">
        <v>28</v>
      </c>
      <c r="O527" s="19">
        <v>68.292682926829272</v>
      </c>
      <c r="P527" s="35">
        <v>0</v>
      </c>
      <c r="Q527" s="19">
        <v>0</v>
      </c>
      <c r="R527" s="35">
        <v>8</v>
      </c>
      <c r="S527" s="29">
        <v>19.512195121951219</v>
      </c>
      <c r="T527" s="35">
        <v>5</v>
      </c>
      <c r="U527" s="28">
        <v>12.195121951219512</v>
      </c>
    </row>
    <row r="528" spans="2:21" ht="15" customHeight="1" x14ac:dyDescent="0.25">
      <c r="B528" s="5" t="s">
        <v>58</v>
      </c>
      <c r="C528" s="6" t="s">
        <v>602</v>
      </c>
      <c r="D528" s="6" t="s">
        <v>604</v>
      </c>
      <c r="E528" s="41">
        <v>50803</v>
      </c>
      <c r="F528" s="15">
        <v>31</v>
      </c>
      <c r="G528" s="23">
        <v>28</v>
      </c>
      <c r="H528" s="23">
        <v>90.322580645161281</v>
      </c>
      <c r="I528" s="23">
        <v>3</v>
      </c>
      <c r="J528" s="19">
        <v>9.67741935483871</v>
      </c>
      <c r="K528" s="23">
        <v>0</v>
      </c>
      <c r="L528" s="28">
        <v>0</v>
      </c>
      <c r="M528" s="19">
        <v>31</v>
      </c>
      <c r="N528" s="19">
        <v>24</v>
      </c>
      <c r="O528" s="19">
        <v>77.41935483870968</v>
      </c>
      <c r="P528" s="35">
        <v>0</v>
      </c>
      <c r="Q528" s="19">
        <v>0</v>
      </c>
      <c r="R528" s="35">
        <v>4</v>
      </c>
      <c r="S528" s="29">
        <v>12.903225806451612</v>
      </c>
      <c r="T528" s="35">
        <v>3</v>
      </c>
      <c r="U528" s="28">
        <v>9.67741935483871</v>
      </c>
    </row>
    <row r="529" spans="2:21" ht="15" customHeight="1" x14ac:dyDescent="0.25">
      <c r="B529" s="5" t="s">
        <v>58</v>
      </c>
      <c r="C529" s="6" t="s">
        <v>602</v>
      </c>
      <c r="D529" s="6" t="s">
        <v>605</v>
      </c>
      <c r="E529" s="41">
        <v>50804</v>
      </c>
      <c r="F529" s="15">
        <v>213</v>
      </c>
      <c r="G529" s="23">
        <v>200</v>
      </c>
      <c r="H529" s="23">
        <v>93.896713615023472</v>
      </c>
      <c r="I529" s="23">
        <v>11</v>
      </c>
      <c r="J529" s="19">
        <v>5.164319248826291</v>
      </c>
      <c r="K529" s="23">
        <v>2</v>
      </c>
      <c r="L529" s="28">
        <v>0.93896713615023475</v>
      </c>
      <c r="M529" s="19">
        <v>213</v>
      </c>
      <c r="N529" s="19">
        <v>127</v>
      </c>
      <c r="O529" s="19">
        <v>59.624413145539904</v>
      </c>
      <c r="P529" s="35">
        <v>0</v>
      </c>
      <c r="Q529" s="19">
        <v>0</v>
      </c>
      <c r="R529" s="35">
        <v>50</v>
      </c>
      <c r="S529" s="29">
        <v>23.474178403755868</v>
      </c>
      <c r="T529" s="35">
        <v>36</v>
      </c>
      <c r="U529" s="28">
        <v>16.901408450704224</v>
      </c>
    </row>
    <row r="530" spans="2:21" ht="15" customHeight="1" x14ac:dyDescent="0.25">
      <c r="B530" s="5" t="s">
        <v>58</v>
      </c>
      <c r="C530" s="6" t="s">
        <v>602</v>
      </c>
      <c r="D530" s="6" t="s">
        <v>606</v>
      </c>
      <c r="E530" s="41">
        <v>50805</v>
      </c>
      <c r="F530" s="15">
        <v>77</v>
      </c>
      <c r="G530" s="23">
        <v>67</v>
      </c>
      <c r="H530" s="23">
        <v>87.012987012987011</v>
      </c>
      <c r="I530" s="23">
        <v>5</v>
      </c>
      <c r="J530" s="19">
        <v>6.4935064935064926</v>
      </c>
      <c r="K530" s="23">
        <v>5</v>
      </c>
      <c r="L530" s="28">
        <v>6.4935064935064926</v>
      </c>
      <c r="M530" s="19">
        <v>77</v>
      </c>
      <c r="N530" s="19">
        <v>46</v>
      </c>
      <c r="O530" s="19">
        <v>59.740259740259738</v>
      </c>
      <c r="P530" s="35">
        <v>2</v>
      </c>
      <c r="Q530" s="19">
        <v>2.5974025974025974</v>
      </c>
      <c r="R530" s="35">
        <v>14</v>
      </c>
      <c r="S530" s="29">
        <v>18.181818181818183</v>
      </c>
      <c r="T530" s="35">
        <v>15</v>
      </c>
      <c r="U530" s="28">
        <v>19.480519480519483</v>
      </c>
    </row>
    <row r="531" spans="2:21" ht="15" customHeight="1" x14ac:dyDescent="0.25">
      <c r="B531" s="5" t="s">
        <v>58</v>
      </c>
      <c r="C531" s="6" t="s">
        <v>602</v>
      </c>
      <c r="D531" s="6" t="s">
        <v>607</v>
      </c>
      <c r="E531" s="41">
        <v>50806</v>
      </c>
      <c r="F531" s="15">
        <v>141</v>
      </c>
      <c r="G531" s="23">
        <v>102</v>
      </c>
      <c r="H531" s="23">
        <v>72.340425531914903</v>
      </c>
      <c r="I531" s="23">
        <v>38</v>
      </c>
      <c r="J531" s="19">
        <v>26.950354609929079</v>
      </c>
      <c r="K531" s="23">
        <v>1</v>
      </c>
      <c r="L531" s="28">
        <v>0.70921985815602839</v>
      </c>
      <c r="M531" s="19">
        <v>141</v>
      </c>
      <c r="N531" s="19">
        <v>105</v>
      </c>
      <c r="O531" s="19">
        <v>74.468085106382972</v>
      </c>
      <c r="P531" s="35">
        <v>1</v>
      </c>
      <c r="Q531" s="19">
        <v>0.70921985815602839</v>
      </c>
      <c r="R531" s="35">
        <v>25</v>
      </c>
      <c r="S531" s="29">
        <v>17.730496453900709</v>
      </c>
      <c r="T531" s="35">
        <v>10</v>
      </c>
      <c r="U531" s="28">
        <v>7.0921985815602842</v>
      </c>
    </row>
    <row r="532" spans="2:21" ht="15" customHeight="1" x14ac:dyDescent="0.25">
      <c r="B532" s="5" t="s">
        <v>58</v>
      </c>
      <c r="C532" s="6" t="s">
        <v>602</v>
      </c>
      <c r="D532" s="6" t="s">
        <v>608</v>
      </c>
      <c r="E532" s="41">
        <v>50807</v>
      </c>
      <c r="F532" s="15">
        <v>35</v>
      </c>
      <c r="G532" s="23">
        <v>29</v>
      </c>
      <c r="H532" s="23">
        <v>82.857142857142861</v>
      </c>
      <c r="I532" s="23">
        <v>5</v>
      </c>
      <c r="J532" s="19">
        <v>14.285714285714285</v>
      </c>
      <c r="K532" s="23">
        <v>1</v>
      </c>
      <c r="L532" s="28">
        <v>2.8571428571428572</v>
      </c>
      <c r="M532" s="19">
        <v>35</v>
      </c>
      <c r="N532" s="19">
        <v>19</v>
      </c>
      <c r="O532" s="19">
        <v>54.285714285714285</v>
      </c>
      <c r="P532" s="35">
        <v>0</v>
      </c>
      <c r="Q532" s="19">
        <v>0</v>
      </c>
      <c r="R532" s="35">
        <v>9</v>
      </c>
      <c r="S532" s="29">
        <v>25.714285714285712</v>
      </c>
      <c r="T532" s="35">
        <v>7</v>
      </c>
      <c r="U532" s="28">
        <v>20</v>
      </c>
    </row>
    <row r="533" spans="2:21" ht="15" customHeight="1" x14ac:dyDescent="0.25">
      <c r="B533" s="5" t="s">
        <v>58</v>
      </c>
      <c r="C533" s="6" t="s">
        <v>602</v>
      </c>
      <c r="D533" s="6" t="s">
        <v>609</v>
      </c>
      <c r="E533" s="41">
        <v>50801</v>
      </c>
      <c r="F533" s="15">
        <v>410</v>
      </c>
      <c r="G533" s="23">
        <v>384</v>
      </c>
      <c r="H533" s="23">
        <v>93.658536585365866</v>
      </c>
      <c r="I533" s="23">
        <v>22</v>
      </c>
      <c r="J533" s="19">
        <v>5.3658536585365857</v>
      </c>
      <c r="K533" s="23">
        <v>4</v>
      </c>
      <c r="L533" s="28">
        <v>0.97560975609756095</v>
      </c>
      <c r="M533" s="19">
        <v>410</v>
      </c>
      <c r="N533" s="19">
        <v>229</v>
      </c>
      <c r="O533" s="19">
        <v>55.853658536585371</v>
      </c>
      <c r="P533" s="35">
        <v>4</v>
      </c>
      <c r="Q533" s="19">
        <v>0.97560975609756095</v>
      </c>
      <c r="R533" s="35">
        <v>90</v>
      </c>
      <c r="S533" s="29">
        <v>21.951219512195124</v>
      </c>
      <c r="T533" s="35">
        <v>87</v>
      </c>
      <c r="U533" s="28">
        <v>21.219512195121951</v>
      </c>
    </row>
    <row r="534" spans="2:21" ht="15" customHeight="1" x14ac:dyDescent="0.25">
      <c r="B534" s="5" t="s">
        <v>58</v>
      </c>
      <c r="C534" s="6" t="s">
        <v>602</v>
      </c>
      <c r="D534" s="6" t="s">
        <v>610</v>
      </c>
      <c r="E534" s="41">
        <v>50808</v>
      </c>
      <c r="F534" s="15">
        <v>26</v>
      </c>
      <c r="G534" s="23">
        <v>22</v>
      </c>
      <c r="H534" s="23">
        <v>84.615384615384613</v>
      </c>
      <c r="I534" s="23">
        <v>3</v>
      </c>
      <c r="J534" s="19">
        <v>11.538461538461538</v>
      </c>
      <c r="K534" s="23">
        <v>1</v>
      </c>
      <c r="L534" s="28">
        <v>3.8461538461538463</v>
      </c>
      <c r="M534" s="19">
        <v>26</v>
      </c>
      <c r="N534" s="19">
        <v>11</v>
      </c>
      <c r="O534" s="19">
        <v>42.307692307692307</v>
      </c>
      <c r="P534" s="35">
        <v>0</v>
      </c>
      <c r="Q534" s="19">
        <v>0</v>
      </c>
      <c r="R534" s="35">
        <v>7</v>
      </c>
      <c r="S534" s="29">
        <v>26.923076923076923</v>
      </c>
      <c r="T534" s="35">
        <v>8</v>
      </c>
      <c r="U534" s="28">
        <v>30.76923076923077</v>
      </c>
    </row>
    <row r="535" spans="2:21" ht="15" customHeight="1" x14ac:dyDescent="0.25">
      <c r="B535" s="5" t="s">
        <v>58</v>
      </c>
      <c r="C535" s="6" t="s">
        <v>602</v>
      </c>
      <c r="D535" s="6" t="s">
        <v>611</v>
      </c>
      <c r="E535" s="41">
        <v>50809</v>
      </c>
      <c r="F535" s="15">
        <v>25</v>
      </c>
      <c r="G535" s="23">
        <v>21</v>
      </c>
      <c r="H535" s="23">
        <v>84</v>
      </c>
      <c r="I535" s="23">
        <v>2</v>
      </c>
      <c r="J535" s="19">
        <v>8</v>
      </c>
      <c r="K535" s="23">
        <v>2</v>
      </c>
      <c r="L535" s="28">
        <v>8</v>
      </c>
      <c r="M535" s="19">
        <v>25</v>
      </c>
      <c r="N535" s="19">
        <v>14</v>
      </c>
      <c r="O535" s="19">
        <v>56.000000000000007</v>
      </c>
      <c r="P535" s="35">
        <v>2</v>
      </c>
      <c r="Q535" s="19">
        <v>8</v>
      </c>
      <c r="R535" s="35">
        <v>7</v>
      </c>
      <c r="S535" s="29">
        <v>28.000000000000004</v>
      </c>
      <c r="T535" s="35">
        <v>2</v>
      </c>
      <c r="U535" s="28">
        <v>8</v>
      </c>
    </row>
    <row r="536" spans="2:21" ht="15" customHeight="1" x14ac:dyDescent="0.25">
      <c r="B536" s="5" t="s">
        <v>58</v>
      </c>
      <c r="C536" s="6" t="s">
        <v>602</v>
      </c>
      <c r="D536" s="6" t="s">
        <v>612</v>
      </c>
      <c r="E536" s="41">
        <v>50810</v>
      </c>
      <c r="F536" s="15">
        <v>49</v>
      </c>
      <c r="G536" s="23">
        <v>45</v>
      </c>
      <c r="H536" s="23">
        <v>91.83673469387756</v>
      </c>
      <c r="I536" s="23">
        <v>4</v>
      </c>
      <c r="J536" s="19">
        <v>8.1632653061224492</v>
      </c>
      <c r="K536" s="23">
        <v>0</v>
      </c>
      <c r="L536" s="28">
        <v>0</v>
      </c>
      <c r="M536" s="19">
        <v>49</v>
      </c>
      <c r="N536" s="19">
        <v>30</v>
      </c>
      <c r="O536" s="19">
        <v>61.224489795918366</v>
      </c>
      <c r="P536" s="35">
        <v>0</v>
      </c>
      <c r="Q536" s="19">
        <v>0</v>
      </c>
      <c r="R536" s="35">
        <v>15</v>
      </c>
      <c r="S536" s="29">
        <v>30.612244897959183</v>
      </c>
      <c r="T536" s="35">
        <v>4</v>
      </c>
      <c r="U536" s="28">
        <v>8.1632653061224492</v>
      </c>
    </row>
    <row r="537" spans="2:21" ht="15" customHeight="1" x14ac:dyDescent="0.25">
      <c r="B537" s="5" t="s">
        <v>58</v>
      </c>
      <c r="C537" s="6" t="s">
        <v>613</v>
      </c>
      <c r="D537" s="6" t="s">
        <v>614</v>
      </c>
      <c r="E537" s="41">
        <v>50902</v>
      </c>
      <c r="F537" s="15" t="s">
        <v>420</v>
      </c>
      <c r="G537" s="23" t="s">
        <v>420</v>
      </c>
      <c r="H537" s="23" t="s">
        <v>420</v>
      </c>
      <c r="I537" s="23" t="s">
        <v>420</v>
      </c>
      <c r="J537" s="19" t="s">
        <v>420</v>
      </c>
      <c r="K537" s="23" t="s">
        <v>420</v>
      </c>
      <c r="L537" s="28" t="s">
        <v>420</v>
      </c>
      <c r="M537" s="19" t="s">
        <v>420</v>
      </c>
      <c r="N537" s="19" t="s">
        <v>420</v>
      </c>
      <c r="O537" s="19" t="s">
        <v>420</v>
      </c>
      <c r="P537" s="35" t="s">
        <v>420</v>
      </c>
      <c r="Q537" s="19" t="s">
        <v>420</v>
      </c>
      <c r="R537" s="35" t="s">
        <v>420</v>
      </c>
      <c r="S537" s="29" t="s">
        <v>420</v>
      </c>
      <c r="T537" s="35" t="s">
        <v>420</v>
      </c>
      <c r="U537" s="28" t="s">
        <v>420</v>
      </c>
    </row>
    <row r="538" spans="2:21" ht="15" customHeight="1" x14ac:dyDescent="0.25">
      <c r="B538" s="5" t="s">
        <v>58</v>
      </c>
      <c r="C538" s="6" t="s">
        <v>613</v>
      </c>
      <c r="D538" s="6" t="s">
        <v>615</v>
      </c>
      <c r="E538" s="41">
        <v>50903</v>
      </c>
      <c r="F538" s="15">
        <v>27</v>
      </c>
      <c r="G538" s="23">
        <v>23</v>
      </c>
      <c r="H538" s="23">
        <v>85.18518518518519</v>
      </c>
      <c r="I538" s="23">
        <v>3</v>
      </c>
      <c r="J538" s="19">
        <v>11.111111111111111</v>
      </c>
      <c r="K538" s="23">
        <v>1</v>
      </c>
      <c r="L538" s="28">
        <v>3.7037037037037033</v>
      </c>
      <c r="M538" s="19">
        <v>27</v>
      </c>
      <c r="N538" s="19">
        <v>20</v>
      </c>
      <c r="O538" s="19">
        <v>74.074074074074076</v>
      </c>
      <c r="P538" s="35">
        <v>0</v>
      </c>
      <c r="Q538" s="19">
        <v>0</v>
      </c>
      <c r="R538" s="35">
        <v>4</v>
      </c>
      <c r="S538" s="29">
        <v>14.814814814814813</v>
      </c>
      <c r="T538" s="35">
        <v>3</v>
      </c>
      <c r="U538" s="28">
        <v>11.111111111111111</v>
      </c>
    </row>
    <row r="539" spans="2:21" ht="15" customHeight="1" x14ac:dyDescent="0.25">
      <c r="B539" s="5" t="s">
        <v>58</v>
      </c>
      <c r="C539" s="6" t="s">
        <v>613</v>
      </c>
      <c r="D539" s="6" t="s">
        <v>616</v>
      </c>
      <c r="E539" s="41">
        <v>50904</v>
      </c>
      <c r="F539" s="15">
        <v>35</v>
      </c>
      <c r="G539" s="23">
        <v>28</v>
      </c>
      <c r="H539" s="23">
        <v>80</v>
      </c>
      <c r="I539" s="23">
        <v>7</v>
      </c>
      <c r="J539" s="19">
        <v>20</v>
      </c>
      <c r="K539" s="23">
        <v>0</v>
      </c>
      <c r="L539" s="28">
        <v>0</v>
      </c>
      <c r="M539" s="19">
        <v>35</v>
      </c>
      <c r="N539" s="19">
        <v>21</v>
      </c>
      <c r="O539" s="19">
        <v>60</v>
      </c>
      <c r="P539" s="35">
        <v>4</v>
      </c>
      <c r="Q539" s="19">
        <v>11.428571428571429</v>
      </c>
      <c r="R539" s="35">
        <v>10</v>
      </c>
      <c r="S539" s="29">
        <v>28.571428571428569</v>
      </c>
      <c r="T539" s="35">
        <v>0</v>
      </c>
      <c r="U539" s="28">
        <v>0</v>
      </c>
    </row>
    <row r="540" spans="2:21" ht="15" customHeight="1" x14ac:dyDescent="0.25">
      <c r="B540" s="5" t="s">
        <v>58</v>
      </c>
      <c r="C540" s="6" t="s">
        <v>613</v>
      </c>
      <c r="D540" s="6" t="s">
        <v>617</v>
      </c>
      <c r="E540" s="41">
        <v>50905</v>
      </c>
      <c r="F540" s="15">
        <v>9</v>
      </c>
      <c r="G540" s="23">
        <v>8</v>
      </c>
      <c r="H540" s="23">
        <v>88.888888888888886</v>
      </c>
      <c r="I540" s="23">
        <v>1</v>
      </c>
      <c r="J540" s="19">
        <v>11.111111111111111</v>
      </c>
      <c r="K540" s="23">
        <v>0</v>
      </c>
      <c r="L540" s="28">
        <v>0</v>
      </c>
      <c r="M540" s="19">
        <v>9</v>
      </c>
      <c r="N540" s="19">
        <v>8</v>
      </c>
      <c r="O540" s="19">
        <v>88.888888888888886</v>
      </c>
      <c r="P540" s="35">
        <v>0</v>
      </c>
      <c r="Q540" s="19">
        <v>0</v>
      </c>
      <c r="R540" s="35">
        <v>1</v>
      </c>
      <c r="S540" s="29">
        <v>11.111111111111111</v>
      </c>
      <c r="T540" s="35">
        <v>0</v>
      </c>
      <c r="U540" s="28">
        <v>0</v>
      </c>
    </row>
    <row r="541" spans="2:21" ht="15" customHeight="1" x14ac:dyDescent="0.25">
      <c r="B541" s="5" t="s">
        <v>58</v>
      </c>
      <c r="C541" s="6" t="s">
        <v>613</v>
      </c>
      <c r="D541" s="6" t="s">
        <v>618</v>
      </c>
      <c r="E541" s="41">
        <v>50906</v>
      </c>
      <c r="F541" s="15">
        <v>36</v>
      </c>
      <c r="G541" s="23">
        <v>27</v>
      </c>
      <c r="H541" s="23">
        <v>75</v>
      </c>
      <c r="I541" s="23">
        <v>9</v>
      </c>
      <c r="J541" s="19">
        <v>25</v>
      </c>
      <c r="K541" s="23">
        <v>0</v>
      </c>
      <c r="L541" s="28">
        <v>0</v>
      </c>
      <c r="M541" s="19">
        <v>36</v>
      </c>
      <c r="N541" s="19">
        <v>29</v>
      </c>
      <c r="O541" s="19">
        <v>80.555555555555557</v>
      </c>
      <c r="P541" s="35">
        <v>1</v>
      </c>
      <c r="Q541" s="19">
        <v>2.7777777777777777</v>
      </c>
      <c r="R541" s="35">
        <v>3</v>
      </c>
      <c r="S541" s="29">
        <v>8.3333333333333321</v>
      </c>
      <c r="T541" s="35">
        <v>3</v>
      </c>
      <c r="U541" s="28">
        <v>8.3333333333333321</v>
      </c>
    </row>
    <row r="542" spans="2:21" ht="15" customHeight="1" x14ac:dyDescent="0.25">
      <c r="B542" s="5" t="s">
        <v>58</v>
      </c>
      <c r="C542" s="6" t="s">
        <v>613</v>
      </c>
      <c r="D542" s="6" t="s">
        <v>619</v>
      </c>
      <c r="E542" s="41">
        <v>50907</v>
      </c>
      <c r="F542" s="15">
        <v>26</v>
      </c>
      <c r="G542" s="23">
        <v>23</v>
      </c>
      <c r="H542" s="23">
        <v>88.461538461538453</v>
      </c>
      <c r="I542" s="23">
        <v>2</v>
      </c>
      <c r="J542" s="19">
        <v>7.6923076923076925</v>
      </c>
      <c r="K542" s="23">
        <v>1</v>
      </c>
      <c r="L542" s="28">
        <v>3.8461538461538463</v>
      </c>
      <c r="M542" s="19">
        <v>26</v>
      </c>
      <c r="N542" s="19">
        <v>16</v>
      </c>
      <c r="O542" s="19">
        <v>61.53846153846154</v>
      </c>
      <c r="P542" s="35">
        <v>0</v>
      </c>
      <c r="Q542" s="19">
        <v>0</v>
      </c>
      <c r="R542" s="35">
        <v>6</v>
      </c>
      <c r="S542" s="29">
        <v>23.076923076923077</v>
      </c>
      <c r="T542" s="35">
        <v>4</v>
      </c>
      <c r="U542" s="28">
        <v>15.384615384615385</v>
      </c>
    </row>
    <row r="543" spans="2:21" ht="15" customHeight="1" x14ac:dyDescent="0.25">
      <c r="B543" s="5" t="s">
        <v>58</v>
      </c>
      <c r="C543" s="6" t="s">
        <v>613</v>
      </c>
      <c r="D543" s="6" t="s">
        <v>620</v>
      </c>
      <c r="E543" s="41">
        <v>50901</v>
      </c>
      <c r="F543" s="15">
        <v>144</v>
      </c>
      <c r="G543" s="23">
        <v>120</v>
      </c>
      <c r="H543" s="23">
        <v>83.333333333333343</v>
      </c>
      <c r="I543" s="23">
        <v>23</v>
      </c>
      <c r="J543" s="19">
        <v>15.972222222222221</v>
      </c>
      <c r="K543" s="23">
        <v>1</v>
      </c>
      <c r="L543" s="28">
        <v>0.69444444444444442</v>
      </c>
      <c r="M543" s="19">
        <v>144</v>
      </c>
      <c r="N543" s="19">
        <v>111</v>
      </c>
      <c r="O543" s="19">
        <v>77.083333333333343</v>
      </c>
      <c r="P543" s="35">
        <v>7</v>
      </c>
      <c r="Q543" s="19">
        <v>4.8611111111111116</v>
      </c>
      <c r="R543" s="35">
        <v>17</v>
      </c>
      <c r="S543" s="29">
        <v>11.805555555555555</v>
      </c>
      <c r="T543" s="35">
        <v>9</v>
      </c>
      <c r="U543" s="28">
        <v>6.25</v>
      </c>
    </row>
    <row r="544" spans="2:21" ht="15" customHeight="1" x14ac:dyDescent="0.25">
      <c r="B544" s="5" t="s">
        <v>58</v>
      </c>
      <c r="C544" s="6" t="s">
        <v>613</v>
      </c>
      <c r="D544" s="6" t="s">
        <v>621</v>
      </c>
      <c r="E544" s="41">
        <v>50908</v>
      </c>
      <c r="F544" s="15">
        <v>19</v>
      </c>
      <c r="G544" s="23">
        <v>18</v>
      </c>
      <c r="H544" s="23">
        <v>94.73684210526315</v>
      </c>
      <c r="I544" s="23">
        <v>1</v>
      </c>
      <c r="J544" s="19">
        <v>5.2631578947368416</v>
      </c>
      <c r="K544" s="23">
        <v>0</v>
      </c>
      <c r="L544" s="28">
        <v>0</v>
      </c>
      <c r="M544" s="19">
        <v>19</v>
      </c>
      <c r="N544" s="19">
        <v>15</v>
      </c>
      <c r="O544" s="19">
        <v>78.94736842105263</v>
      </c>
      <c r="P544" s="35">
        <v>0</v>
      </c>
      <c r="Q544" s="19">
        <v>0</v>
      </c>
      <c r="R544" s="35">
        <v>4</v>
      </c>
      <c r="S544" s="29">
        <v>21.052631578947366</v>
      </c>
      <c r="T544" s="35">
        <v>0</v>
      </c>
      <c r="U544" s="28">
        <v>0</v>
      </c>
    </row>
    <row r="545" spans="2:21" ht="15" customHeight="1" x14ac:dyDescent="0.25">
      <c r="B545" s="5" t="s">
        <v>58</v>
      </c>
      <c r="C545" s="6" t="s">
        <v>613</v>
      </c>
      <c r="D545" s="6" t="s">
        <v>622</v>
      </c>
      <c r="E545" s="41">
        <v>50909</v>
      </c>
      <c r="F545" s="15">
        <v>28</v>
      </c>
      <c r="G545" s="23">
        <v>26</v>
      </c>
      <c r="H545" s="23">
        <v>92.857142857142861</v>
      </c>
      <c r="I545" s="23">
        <v>2</v>
      </c>
      <c r="J545" s="19">
        <v>7.1428571428571423</v>
      </c>
      <c r="K545" s="23">
        <v>0</v>
      </c>
      <c r="L545" s="28">
        <v>0</v>
      </c>
      <c r="M545" s="19">
        <v>28</v>
      </c>
      <c r="N545" s="19">
        <v>21</v>
      </c>
      <c r="O545" s="19">
        <v>75</v>
      </c>
      <c r="P545" s="35">
        <v>1</v>
      </c>
      <c r="Q545" s="19">
        <v>3.5714285714285712</v>
      </c>
      <c r="R545" s="35">
        <v>5</v>
      </c>
      <c r="S545" s="29">
        <v>17.857142857142858</v>
      </c>
      <c r="T545" s="35">
        <v>1</v>
      </c>
      <c r="U545" s="28">
        <v>3.5714285714285712</v>
      </c>
    </row>
    <row r="546" spans="2:21" ht="15" customHeight="1" x14ac:dyDescent="0.25">
      <c r="B546" s="5" t="s">
        <v>58</v>
      </c>
      <c r="C546" s="6" t="s">
        <v>613</v>
      </c>
      <c r="D546" s="6" t="s">
        <v>623</v>
      </c>
      <c r="E546" s="41">
        <v>50910</v>
      </c>
      <c r="F546" s="15">
        <v>39</v>
      </c>
      <c r="G546" s="23">
        <v>32</v>
      </c>
      <c r="H546" s="23">
        <v>82.051282051282044</v>
      </c>
      <c r="I546" s="23">
        <v>7</v>
      </c>
      <c r="J546" s="19">
        <v>17.948717948717949</v>
      </c>
      <c r="K546" s="23">
        <v>0</v>
      </c>
      <c r="L546" s="28">
        <v>0</v>
      </c>
      <c r="M546" s="19">
        <v>39</v>
      </c>
      <c r="N546" s="19">
        <v>27</v>
      </c>
      <c r="O546" s="19">
        <v>69.230769230769226</v>
      </c>
      <c r="P546" s="35">
        <v>0</v>
      </c>
      <c r="Q546" s="19">
        <v>0</v>
      </c>
      <c r="R546" s="35">
        <v>10</v>
      </c>
      <c r="S546" s="29">
        <v>25.641025641025639</v>
      </c>
      <c r="T546" s="35">
        <v>2</v>
      </c>
      <c r="U546" s="28">
        <v>5.1282051282051277</v>
      </c>
    </row>
    <row r="547" spans="2:21" ht="15" customHeight="1" x14ac:dyDescent="0.25">
      <c r="B547" s="5" t="s">
        <v>58</v>
      </c>
      <c r="C547" s="6" t="s">
        <v>613</v>
      </c>
      <c r="D547" s="6" t="s">
        <v>624</v>
      </c>
      <c r="E547" s="41">
        <v>50911</v>
      </c>
      <c r="F547" s="15">
        <v>69</v>
      </c>
      <c r="G547" s="23">
        <v>64</v>
      </c>
      <c r="H547" s="23">
        <v>92.753623188405797</v>
      </c>
      <c r="I547" s="23">
        <v>4</v>
      </c>
      <c r="J547" s="19">
        <v>5.7971014492753623</v>
      </c>
      <c r="K547" s="23">
        <v>1</v>
      </c>
      <c r="L547" s="28">
        <v>1.4492753623188406</v>
      </c>
      <c r="M547" s="19">
        <v>69</v>
      </c>
      <c r="N547" s="19">
        <v>46</v>
      </c>
      <c r="O547" s="19">
        <v>66.666666666666657</v>
      </c>
      <c r="P547" s="35">
        <v>0</v>
      </c>
      <c r="Q547" s="19">
        <v>0</v>
      </c>
      <c r="R547" s="35">
        <v>20</v>
      </c>
      <c r="S547" s="29">
        <v>28.985507246376812</v>
      </c>
      <c r="T547" s="35">
        <v>3</v>
      </c>
      <c r="U547" s="28">
        <v>4.3478260869565215</v>
      </c>
    </row>
    <row r="548" spans="2:21" ht="15" customHeight="1" x14ac:dyDescent="0.25">
      <c r="B548" s="5" t="s">
        <v>58</v>
      </c>
      <c r="C548" s="6" t="s">
        <v>625</v>
      </c>
      <c r="D548" s="6" t="s">
        <v>626</v>
      </c>
      <c r="E548" s="41">
        <v>51002</v>
      </c>
      <c r="F548" s="15">
        <v>69</v>
      </c>
      <c r="G548" s="23">
        <v>55</v>
      </c>
      <c r="H548" s="23">
        <v>79.710144927536234</v>
      </c>
      <c r="I548" s="23">
        <v>14</v>
      </c>
      <c r="J548" s="19">
        <v>20.289855072463769</v>
      </c>
      <c r="K548" s="23">
        <v>0</v>
      </c>
      <c r="L548" s="28">
        <v>0</v>
      </c>
      <c r="M548" s="19">
        <v>69</v>
      </c>
      <c r="N548" s="19">
        <v>51</v>
      </c>
      <c r="O548" s="19">
        <v>73.91304347826086</v>
      </c>
      <c r="P548" s="35">
        <v>0</v>
      </c>
      <c r="Q548" s="19">
        <v>0</v>
      </c>
      <c r="R548" s="35">
        <v>14</v>
      </c>
      <c r="S548" s="29">
        <v>20.289855072463769</v>
      </c>
      <c r="T548" s="35">
        <v>4</v>
      </c>
      <c r="U548" s="28">
        <v>5.7971014492753623</v>
      </c>
    </row>
    <row r="549" spans="2:21" ht="15" customHeight="1" x14ac:dyDescent="0.25">
      <c r="B549" s="5" t="s">
        <v>58</v>
      </c>
      <c r="C549" s="6" t="s">
        <v>625</v>
      </c>
      <c r="D549" s="6" t="s">
        <v>627</v>
      </c>
      <c r="E549" s="41">
        <v>51003</v>
      </c>
      <c r="F549" s="15">
        <v>23</v>
      </c>
      <c r="G549" s="23">
        <v>19</v>
      </c>
      <c r="H549" s="23">
        <v>82.608695652173907</v>
      </c>
      <c r="I549" s="23">
        <v>4</v>
      </c>
      <c r="J549" s="19">
        <v>17.391304347826086</v>
      </c>
      <c r="K549" s="23">
        <v>0</v>
      </c>
      <c r="L549" s="28">
        <v>0</v>
      </c>
      <c r="M549" s="19">
        <v>23</v>
      </c>
      <c r="N549" s="19">
        <v>15</v>
      </c>
      <c r="O549" s="19">
        <v>65.217391304347828</v>
      </c>
      <c r="P549" s="35">
        <v>0</v>
      </c>
      <c r="Q549" s="19">
        <v>0</v>
      </c>
      <c r="R549" s="35">
        <v>8</v>
      </c>
      <c r="S549" s="29">
        <v>34.782608695652172</v>
      </c>
      <c r="T549" s="35">
        <v>0</v>
      </c>
      <c r="U549" s="28">
        <v>0</v>
      </c>
    </row>
    <row r="550" spans="2:21" ht="15" customHeight="1" x14ac:dyDescent="0.25">
      <c r="B550" s="5" t="s">
        <v>58</v>
      </c>
      <c r="C550" s="6" t="s">
        <v>625</v>
      </c>
      <c r="D550" s="6" t="s">
        <v>628</v>
      </c>
      <c r="E550" s="41">
        <v>51004</v>
      </c>
      <c r="F550" s="15">
        <v>20</v>
      </c>
      <c r="G550" s="23">
        <v>14</v>
      </c>
      <c r="H550" s="23">
        <v>70</v>
      </c>
      <c r="I550" s="23">
        <v>6</v>
      </c>
      <c r="J550" s="19">
        <v>30</v>
      </c>
      <c r="K550" s="23">
        <v>0</v>
      </c>
      <c r="L550" s="28">
        <v>0</v>
      </c>
      <c r="M550" s="19">
        <v>20</v>
      </c>
      <c r="N550" s="19">
        <v>12</v>
      </c>
      <c r="O550" s="19">
        <v>60</v>
      </c>
      <c r="P550" s="35">
        <v>1</v>
      </c>
      <c r="Q550" s="19">
        <v>5</v>
      </c>
      <c r="R550" s="35">
        <v>5</v>
      </c>
      <c r="S550" s="29">
        <v>25</v>
      </c>
      <c r="T550" s="35">
        <v>2</v>
      </c>
      <c r="U550" s="28">
        <v>10</v>
      </c>
    </row>
    <row r="551" spans="2:21" ht="15" customHeight="1" x14ac:dyDescent="0.25">
      <c r="B551" s="5" t="s">
        <v>58</v>
      </c>
      <c r="C551" s="6" t="s">
        <v>625</v>
      </c>
      <c r="D551" s="6" t="s">
        <v>629</v>
      </c>
      <c r="E551" s="41">
        <v>51005</v>
      </c>
      <c r="F551" s="15">
        <v>219</v>
      </c>
      <c r="G551" s="23">
        <v>197</v>
      </c>
      <c r="H551" s="23">
        <v>89.954337899543376</v>
      </c>
      <c r="I551" s="23">
        <v>22</v>
      </c>
      <c r="J551" s="19">
        <v>10.045662100456621</v>
      </c>
      <c r="K551" s="23">
        <v>0</v>
      </c>
      <c r="L551" s="28">
        <v>0</v>
      </c>
      <c r="M551" s="19">
        <v>219</v>
      </c>
      <c r="N551" s="19">
        <v>162</v>
      </c>
      <c r="O551" s="19">
        <v>73.972602739726028</v>
      </c>
      <c r="P551" s="35">
        <v>2</v>
      </c>
      <c r="Q551" s="19">
        <v>0.91324200913242004</v>
      </c>
      <c r="R551" s="35">
        <v>38</v>
      </c>
      <c r="S551" s="29">
        <v>17.351598173515981</v>
      </c>
      <c r="T551" s="35">
        <v>17</v>
      </c>
      <c r="U551" s="28">
        <v>7.7625570776255701</v>
      </c>
    </row>
    <row r="552" spans="2:21" ht="15" customHeight="1" x14ac:dyDescent="0.25">
      <c r="B552" s="5" t="s">
        <v>58</v>
      </c>
      <c r="C552" s="6" t="s">
        <v>625</v>
      </c>
      <c r="D552" s="6" t="s">
        <v>630</v>
      </c>
      <c r="E552" s="41">
        <v>51006</v>
      </c>
      <c r="F552" s="15">
        <v>45</v>
      </c>
      <c r="G552" s="23">
        <v>34</v>
      </c>
      <c r="H552" s="23">
        <v>75.555555555555557</v>
      </c>
      <c r="I552" s="23">
        <v>11</v>
      </c>
      <c r="J552" s="19">
        <v>24.444444444444443</v>
      </c>
      <c r="K552" s="23">
        <v>0</v>
      </c>
      <c r="L552" s="28">
        <v>0</v>
      </c>
      <c r="M552" s="19">
        <v>45</v>
      </c>
      <c r="N552" s="19">
        <v>30</v>
      </c>
      <c r="O552" s="19">
        <v>66.666666666666657</v>
      </c>
      <c r="P552" s="35">
        <v>1</v>
      </c>
      <c r="Q552" s="19">
        <v>2.2222222222222223</v>
      </c>
      <c r="R552" s="35">
        <v>11</v>
      </c>
      <c r="S552" s="29">
        <v>24.444444444444443</v>
      </c>
      <c r="T552" s="35">
        <v>3</v>
      </c>
      <c r="U552" s="28">
        <v>6.666666666666667</v>
      </c>
    </row>
    <row r="553" spans="2:21" ht="15" customHeight="1" x14ac:dyDescent="0.25">
      <c r="B553" s="5" t="s">
        <v>58</v>
      </c>
      <c r="C553" s="6" t="s">
        <v>625</v>
      </c>
      <c r="D553" s="6" t="s">
        <v>631</v>
      </c>
      <c r="E553" s="41">
        <v>51007</v>
      </c>
      <c r="F553" s="15">
        <v>57</v>
      </c>
      <c r="G553" s="23">
        <v>44</v>
      </c>
      <c r="H553" s="23">
        <v>77.192982456140342</v>
      </c>
      <c r="I553" s="23">
        <v>13</v>
      </c>
      <c r="J553" s="19">
        <v>22.807017543859647</v>
      </c>
      <c r="K553" s="23">
        <v>0</v>
      </c>
      <c r="L553" s="28">
        <v>0</v>
      </c>
      <c r="M553" s="19">
        <v>57</v>
      </c>
      <c r="N553" s="19">
        <v>45</v>
      </c>
      <c r="O553" s="19">
        <v>78.94736842105263</v>
      </c>
      <c r="P553" s="35">
        <v>1</v>
      </c>
      <c r="Q553" s="19">
        <v>1.7543859649122806</v>
      </c>
      <c r="R553" s="35">
        <v>7</v>
      </c>
      <c r="S553" s="29">
        <v>12.280701754385964</v>
      </c>
      <c r="T553" s="35">
        <v>4</v>
      </c>
      <c r="U553" s="28">
        <v>7.0175438596491224</v>
      </c>
    </row>
    <row r="554" spans="2:21" ht="15" customHeight="1" x14ac:dyDescent="0.25">
      <c r="B554" s="5" t="s">
        <v>58</v>
      </c>
      <c r="C554" s="6" t="s">
        <v>625</v>
      </c>
      <c r="D554" s="6" t="s">
        <v>632</v>
      </c>
      <c r="E554" s="41">
        <v>51008</v>
      </c>
      <c r="F554" s="15">
        <v>119</v>
      </c>
      <c r="G554" s="23">
        <v>102</v>
      </c>
      <c r="H554" s="23">
        <v>85.714285714285708</v>
      </c>
      <c r="I554" s="23">
        <v>17</v>
      </c>
      <c r="J554" s="19">
        <v>14.285714285714285</v>
      </c>
      <c r="K554" s="23">
        <v>0</v>
      </c>
      <c r="L554" s="28">
        <v>0</v>
      </c>
      <c r="M554" s="19">
        <v>119</v>
      </c>
      <c r="N554" s="19">
        <v>87</v>
      </c>
      <c r="O554" s="19">
        <v>73.109243697478988</v>
      </c>
      <c r="P554" s="35">
        <v>4</v>
      </c>
      <c r="Q554" s="19">
        <v>3.3613445378151261</v>
      </c>
      <c r="R554" s="35">
        <v>20</v>
      </c>
      <c r="S554" s="29">
        <v>16.806722689075631</v>
      </c>
      <c r="T554" s="35">
        <v>8</v>
      </c>
      <c r="U554" s="28">
        <v>6.7226890756302522</v>
      </c>
    </row>
    <row r="555" spans="2:21" ht="15" customHeight="1" x14ac:dyDescent="0.25">
      <c r="B555" s="5" t="s">
        <v>58</v>
      </c>
      <c r="C555" s="6" t="s">
        <v>625</v>
      </c>
      <c r="D555" s="6" t="s">
        <v>633</v>
      </c>
      <c r="E555" s="41">
        <v>51001</v>
      </c>
      <c r="F555" s="15">
        <v>169</v>
      </c>
      <c r="G555" s="23">
        <v>154</v>
      </c>
      <c r="H555" s="23">
        <v>91.124260355029591</v>
      </c>
      <c r="I555" s="23">
        <v>13</v>
      </c>
      <c r="J555" s="19">
        <v>7.6923076923076925</v>
      </c>
      <c r="K555" s="23">
        <v>2</v>
      </c>
      <c r="L555" s="28">
        <v>1.1834319526627219</v>
      </c>
      <c r="M555" s="19">
        <v>169</v>
      </c>
      <c r="N555" s="19">
        <v>116</v>
      </c>
      <c r="O555" s="19">
        <v>68.639053254437869</v>
      </c>
      <c r="P555" s="35">
        <v>4</v>
      </c>
      <c r="Q555" s="19">
        <v>2.3668639053254439</v>
      </c>
      <c r="R555" s="35">
        <v>34</v>
      </c>
      <c r="S555" s="29">
        <v>20.118343195266274</v>
      </c>
      <c r="T555" s="35">
        <v>15</v>
      </c>
      <c r="U555" s="28">
        <v>8.8757396449704142</v>
      </c>
    </row>
    <row r="556" spans="2:21" ht="15" customHeight="1" x14ac:dyDescent="0.25">
      <c r="B556" s="5" t="s">
        <v>58</v>
      </c>
      <c r="C556" s="6" t="s">
        <v>625</v>
      </c>
      <c r="D556" s="6" t="s">
        <v>634</v>
      </c>
      <c r="E556" s="41">
        <v>51009</v>
      </c>
      <c r="F556" s="15">
        <v>110</v>
      </c>
      <c r="G556" s="23">
        <v>82</v>
      </c>
      <c r="H556" s="23">
        <v>74.545454545454547</v>
      </c>
      <c r="I556" s="23">
        <v>27</v>
      </c>
      <c r="J556" s="19">
        <v>24.545454545454547</v>
      </c>
      <c r="K556" s="23">
        <v>1</v>
      </c>
      <c r="L556" s="28">
        <v>0.90909090909090906</v>
      </c>
      <c r="M556" s="19">
        <v>110</v>
      </c>
      <c r="N556" s="19">
        <v>82</v>
      </c>
      <c r="O556" s="19">
        <v>74.545454545454547</v>
      </c>
      <c r="P556" s="35">
        <v>2</v>
      </c>
      <c r="Q556" s="19">
        <v>1.8181818181818181</v>
      </c>
      <c r="R556" s="35">
        <v>19</v>
      </c>
      <c r="S556" s="29">
        <v>17.272727272727273</v>
      </c>
      <c r="T556" s="35">
        <v>7</v>
      </c>
      <c r="U556" s="28">
        <v>6.3636363636363633</v>
      </c>
    </row>
    <row r="557" spans="2:21" ht="15" customHeight="1" x14ac:dyDescent="0.25">
      <c r="B557" s="5" t="s">
        <v>58</v>
      </c>
      <c r="C557" s="6" t="s">
        <v>625</v>
      </c>
      <c r="D557" s="6" t="s">
        <v>635</v>
      </c>
      <c r="E557" s="41">
        <v>51010</v>
      </c>
      <c r="F557" s="15">
        <v>154</v>
      </c>
      <c r="G557" s="23">
        <v>129</v>
      </c>
      <c r="H557" s="23">
        <v>83.766233766233768</v>
      </c>
      <c r="I557" s="23">
        <v>24</v>
      </c>
      <c r="J557" s="19">
        <v>15.584415584415584</v>
      </c>
      <c r="K557" s="23">
        <v>1</v>
      </c>
      <c r="L557" s="28">
        <v>0.64935064935064934</v>
      </c>
      <c r="M557" s="19">
        <v>154</v>
      </c>
      <c r="N557" s="19">
        <v>124</v>
      </c>
      <c r="O557" s="19">
        <v>80.519480519480524</v>
      </c>
      <c r="P557" s="35">
        <v>1</v>
      </c>
      <c r="Q557" s="19">
        <v>0.64935064935064934</v>
      </c>
      <c r="R557" s="35">
        <v>23</v>
      </c>
      <c r="S557" s="29">
        <v>14.935064935064934</v>
      </c>
      <c r="T557" s="35">
        <v>6</v>
      </c>
      <c r="U557" s="28">
        <v>3.8961038961038961</v>
      </c>
    </row>
    <row r="558" spans="2:21" ht="15" customHeight="1" x14ac:dyDescent="0.25">
      <c r="B558" s="5" t="s">
        <v>58</v>
      </c>
      <c r="C558" s="6" t="s">
        <v>625</v>
      </c>
      <c r="D558" s="6" t="s">
        <v>636</v>
      </c>
      <c r="E558" s="41">
        <v>51011</v>
      </c>
      <c r="F558" s="15">
        <v>115</v>
      </c>
      <c r="G558" s="23">
        <v>89</v>
      </c>
      <c r="H558" s="23">
        <v>77.391304347826079</v>
      </c>
      <c r="I558" s="23">
        <v>26</v>
      </c>
      <c r="J558" s="19">
        <v>22.608695652173914</v>
      </c>
      <c r="K558" s="23">
        <v>0</v>
      </c>
      <c r="L558" s="28">
        <v>0</v>
      </c>
      <c r="M558" s="19">
        <v>115</v>
      </c>
      <c r="N558" s="19">
        <v>90</v>
      </c>
      <c r="O558" s="19">
        <v>78.260869565217391</v>
      </c>
      <c r="P558" s="35">
        <v>0</v>
      </c>
      <c r="Q558" s="19">
        <v>0</v>
      </c>
      <c r="R558" s="35">
        <v>20</v>
      </c>
      <c r="S558" s="29">
        <v>17.391304347826086</v>
      </c>
      <c r="T558" s="35">
        <v>5</v>
      </c>
      <c r="U558" s="28">
        <v>4.3478260869565215</v>
      </c>
    </row>
    <row r="559" spans="2:21" ht="15" customHeight="1" x14ac:dyDescent="0.25">
      <c r="B559" s="5" t="s">
        <v>58</v>
      </c>
      <c r="C559" s="6" t="s">
        <v>625</v>
      </c>
      <c r="D559" s="6" t="s">
        <v>637</v>
      </c>
      <c r="E559" s="41">
        <v>51012</v>
      </c>
      <c r="F559" s="15">
        <v>91</v>
      </c>
      <c r="G559" s="23">
        <v>74</v>
      </c>
      <c r="H559" s="23">
        <v>81.318681318681314</v>
      </c>
      <c r="I559" s="23">
        <v>16</v>
      </c>
      <c r="J559" s="19">
        <v>17.582417582417584</v>
      </c>
      <c r="K559" s="23">
        <v>1</v>
      </c>
      <c r="L559" s="28">
        <v>1.098901098901099</v>
      </c>
      <c r="M559" s="19">
        <v>91</v>
      </c>
      <c r="N559" s="19">
        <v>78</v>
      </c>
      <c r="O559" s="19">
        <v>85.714285714285708</v>
      </c>
      <c r="P559" s="35">
        <v>1</v>
      </c>
      <c r="Q559" s="19">
        <v>1.098901098901099</v>
      </c>
      <c r="R559" s="35">
        <v>10</v>
      </c>
      <c r="S559" s="29">
        <v>10.989010989010989</v>
      </c>
      <c r="T559" s="35">
        <v>2</v>
      </c>
      <c r="U559" s="28">
        <v>2.197802197802198</v>
      </c>
    </row>
    <row r="560" spans="2:21" ht="15" customHeight="1" x14ac:dyDescent="0.25">
      <c r="B560" s="5" t="s">
        <v>58</v>
      </c>
      <c r="C560" s="6" t="s">
        <v>638</v>
      </c>
      <c r="D560" s="6" t="s">
        <v>639</v>
      </c>
      <c r="E560" s="41">
        <v>51102</v>
      </c>
      <c r="F560" s="15">
        <v>31</v>
      </c>
      <c r="G560" s="23">
        <v>28</v>
      </c>
      <c r="H560" s="23">
        <v>90.322580645161281</v>
      </c>
      <c r="I560" s="23">
        <v>3</v>
      </c>
      <c r="J560" s="19">
        <v>9.67741935483871</v>
      </c>
      <c r="K560" s="23">
        <v>0</v>
      </c>
      <c r="L560" s="28">
        <v>0</v>
      </c>
      <c r="M560" s="19">
        <v>31</v>
      </c>
      <c r="N560" s="19">
        <v>28</v>
      </c>
      <c r="O560" s="19">
        <v>90.322580645161281</v>
      </c>
      <c r="P560" s="35">
        <v>1</v>
      </c>
      <c r="Q560" s="19">
        <v>3.225806451612903</v>
      </c>
      <c r="R560" s="35">
        <v>0</v>
      </c>
      <c r="S560" s="29">
        <v>0</v>
      </c>
      <c r="T560" s="35">
        <v>2</v>
      </c>
      <c r="U560" s="28">
        <v>6.4516129032258061</v>
      </c>
    </row>
    <row r="561" spans="2:21" ht="15" customHeight="1" x14ac:dyDescent="0.25">
      <c r="B561" s="5" t="s">
        <v>58</v>
      </c>
      <c r="C561" s="6" t="s">
        <v>638</v>
      </c>
      <c r="D561" s="6" t="s">
        <v>640</v>
      </c>
      <c r="E561" s="41">
        <v>51103</v>
      </c>
      <c r="F561" s="15">
        <v>42</v>
      </c>
      <c r="G561" s="23">
        <v>35</v>
      </c>
      <c r="H561" s="23">
        <v>83.333333333333343</v>
      </c>
      <c r="I561" s="23">
        <v>6</v>
      </c>
      <c r="J561" s="19">
        <v>14.285714285714285</v>
      </c>
      <c r="K561" s="23">
        <v>1</v>
      </c>
      <c r="L561" s="28">
        <v>2.3809523809523809</v>
      </c>
      <c r="M561" s="19">
        <v>42</v>
      </c>
      <c r="N561" s="19">
        <v>37</v>
      </c>
      <c r="O561" s="19">
        <v>88.095238095238088</v>
      </c>
      <c r="P561" s="35">
        <v>1</v>
      </c>
      <c r="Q561" s="19">
        <v>2.3809523809523809</v>
      </c>
      <c r="R561" s="35">
        <v>4</v>
      </c>
      <c r="S561" s="29">
        <v>9.5238095238095237</v>
      </c>
      <c r="T561" s="35">
        <v>0</v>
      </c>
      <c r="U561" s="28">
        <v>0</v>
      </c>
    </row>
    <row r="562" spans="2:21" ht="15" customHeight="1" x14ac:dyDescent="0.25">
      <c r="B562" s="5" t="s">
        <v>58</v>
      </c>
      <c r="C562" s="6" t="s">
        <v>638</v>
      </c>
      <c r="D562" s="6" t="s">
        <v>641</v>
      </c>
      <c r="E562" s="41">
        <v>51104</v>
      </c>
      <c r="F562" s="15">
        <v>72</v>
      </c>
      <c r="G562" s="23">
        <v>62</v>
      </c>
      <c r="H562" s="23">
        <v>86.111111111111114</v>
      </c>
      <c r="I562" s="23">
        <v>10</v>
      </c>
      <c r="J562" s="19">
        <v>13.888888888888889</v>
      </c>
      <c r="K562" s="23">
        <v>0</v>
      </c>
      <c r="L562" s="28">
        <v>0</v>
      </c>
      <c r="M562" s="19">
        <v>72</v>
      </c>
      <c r="N562" s="19">
        <v>55</v>
      </c>
      <c r="O562" s="19">
        <v>76.388888888888886</v>
      </c>
      <c r="P562" s="35">
        <v>1</v>
      </c>
      <c r="Q562" s="19">
        <v>1.3888888888888888</v>
      </c>
      <c r="R562" s="35">
        <v>12</v>
      </c>
      <c r="S562" s="29">
        <v>16.666666666666664</v>
      </c>
      <c r="T562" s="35">
        <v>4</v>
      </c>
      <c r="U562" s="28">
        <v>5.5555555555555554</v>
      </c>
    </row>
    <row r="563" spans="2:21" ht="15" customHeight="1" x14ac:dyDescent="0.25">
      <c r="B563" s="5" t="s">
        <v>58</v>
      </c>
      <c r="C563" s="6" t="s">
        <v>638</v>
      </c>
      <c r="D563" s="6" t="s">
        <v>642</v>
      </c>
      <c r="E563" s="41">
        <v>51105</v>
      </c>
      <c r="F563" s="15">
        <v>87</v>
      </c>
      <c r="G563" s="23">
        <v>74</v>
      </c>
      <c r="H563" s="23">
        <v>85.057471264367805</v>
      </c>
      <c r="I563" s="23">
        <v>13</v>
      </c>
      <c r="J563" s="19">
        <v>14.942528735632186</v>
      </c>
      <c r="K563" s="23">
        <v>0</v>
      </c>
      <c r="L563" s="28">
        <v>0</v>
      </c>
      <c r="M563" s="19">
        <v>87</v>
      </c>
      <c r="N563" s="19">
        <v>68</v>
      </c>
      <c r="O563" s="19">
        <v>78.160919540229884</v>
      </c>
      <c r="P563" s="35">
        <v>1</v>
      </c>
      <c r="Q563" s="19">
        <v>1.1494252873563218</v>
      </c>
      <c r="R563" s="35">
        <v>15</v>
      </c>
      <c r="S563" s="29">
        <v>17.241379310344829</v>
      </c>
      <c r="T563" s="35">
        <v>3</v>
      </c>
      <c r="U563" s="28">
        <v>3.4482758620689653</v>
      </c>
    </row>
    <row r="564" spans="2:21" ht="15" customHeight="1" x14ac:dyDescent="0.25">
      <c r="B564" s="5" t="s">
        <v>58</v>
      </c>
      <c r="C564" s="6" t="s">
        <v>638</v>
      </c>
      <c r="D564" s="6" t="s">
        <v>235</v>
      </c>
      <c r="E564" s="41">
        <v>51106</v>
      </c>
      <c r="F564" s="15">
        <v>31</v>
      </c>
      <c r="G564" s="23">
        <v>27</v>
      </c>
      <c r="H564" s="23">
        <v>87.096774193548384</v>
      </c>
      <c r="I564" s="23">
        <v>3</v>
      </c>
      <c r="J564" s="19">
        <v>9.67741935483871</v>
      </c>
      <c r="K564" s="23">
        <v>1</v>
      </c>
      <c r="L564" s="28">
        <v>3.225806451612903</v>
      </c>
      <c r="M564" s="19">
        <v>31</v>
      </c>
      <c r="N564" s="19">
        <v>22</v>
      </c>
      <c r="O564" s="19">
        <v>70.967741935483872</v>
      </c>
      <c r="P564" s="35">
        <v>1</v>
      </c>
      <c r="Q564" s="19">
        <v>3.225806451612903</v>
      </c>
      <c r="R564" s="35">
        <v>5</v>
      </c>
      <c r="S564" s="29">
        <v>16.129032258064516</v>
      </c>
      <c r="T564" s="35">
        <v>3</v>
      </c>
      <c r="U564" s="28">
        <v>9.67741935483871</v>
      </c>
    </row>
    <row r="565" spans="2:21" ht="15" customHeight="1" x14ac:dyDescent="0.25">
      <c r="B565" s="5" t="s">
        <v>58</v>
      </c>
      <c r="C565" s="6" t="s">
        <v>638</v>
      </c>
      <c r="D565" s="6" t="s">
        <v>643</v>
      </c>
      <c r="E565" s="41">
        <v>51107</v>
      </c>
      <c r="F565" s="15">
        <v>26</v>
      </c>
      <c r="G565" s="23">
        <v>24</v>
      </c>
      <c r="H565" s="23">
        <v>92.307692307692307</v>
      </c>
      <c r="I565" s="23">
        <v>2</v>
      </c>
      <c r="J565" s="19">
        <v>7.6923076923076925</v>
      </c>
      <c r="K565" s="23">
        <v>0</v>
      </c>
      <c r="L565" s="28">
        <v>0</v>
      </c>
      <c r="M565" s="19">
        <v>26</v>
      </c>
      <c r="N565" s="19">
        <v>19</v>
      </c>
      <c r="O565" s="19">
        <v>73.076923076923066</v>
      </c>
      <c r="P565" s="35">
        <v>2</v>
      </c>
      <c r="Q565" s="19">
        <v>7.6923076923076925</v>
      </c>
      <c r="R565" s="35">
        <v>4</v>
      </c>
      <c r="S565" s="29">
        <v>15.384615384615385</v>
      </c>
      <c r="T565" s="35">
        <v>1</v>
      </c>
      <c r="U565" s="28">
        <v>3.8461538461538463</v>
      </c>
    </row>
    <row r="566" spans="2:21" ht="15" customHeight="1" x14ac:dyDescent="0.25">
      <c r="B566" s="5" t="s">
        <v>58</v>
      </c>
      <c r="C566" s="6" t="s">
        <v>638</v>
      </c>
      <c r="D566" s="6" t="s">
        <v>638</v>
      </c>
      <c r="E566" s="41">
        <v>51101</v>
      </c>
      <c r="F566" s="15">
        <v>331</v>
      </c>
      <c r="G566" s="23">
        <v>300</v>
      </c>
      <c r="H566" s="23">
        <v>90.634441087613297</v>
      </c>
      <c r="I566" s="23">
        <v>29</v>
      </c>
      <c r="J566" s="19">
        <v>8.761329305135952</v>
      </c>
      <c r="K566" s="23">
        <v>2</v>
      </c>
      <c r="L566" s="28">
        <v>0.60422960725075525</v>
      </c>
      <c r="M566" s="19">
        <v>331</v>
      </c>
      <c r="N566" s="19">
        <v>264</v>
      </c>
      <c r="O566" s="19">
        <v>79.758308157099705</v>
      </c>
      <c r="P566" s="35">
        <v>3</v>
      </c>
      <c r="Q566" s="19">
        <v>0.90634441087613304</v>
      </c>
      <c r="R566" s="35">
        <v>51</v>
      </c>
      <c r="S566" s="29">
        <v>15.407854984894259</v>
      </c>
      <c r="T566" s="35">
        <v>13</v>
      </c>
      <c r="U566" s="28">
        <v>3.9274924471299091</v>
      </c>
    </row>
    <row r="567" spans="2:21" ht="15" customHeight="1" x14ac:dyDescent="0.25">
      <c r="B567" s="5" t="s">
        <v>58</v>
      </c>
      <c r="C567" s="6" t="s">
        <v>638</v>
      </c>
      <c r="D567" s="6" t="s">
        <v>644</v>
      </c>
      <c r="E567" s="41">
        <v>51108</v>
      </c>
      <c r="F567" s="15">
        <v>243</v>
      </c>
      <c r="G567" s="23">
        <v>215</v>
      </c>
      <c r="H567" s="23">
        <v>88.477366255144034</v>
      </c>
      <c r="I567" s="23">
        <v>27</v>
      </c>
      <c r="J567" s="19">
        <v>11.111111111111111</v>
      </c>
      <c r="K567" s="23">
        <v>1</v>
      </c>
      <c r="L567" s="28">
        <v>0.41152263374485598</v>
      </c>
      <c r="M567" s="19">
        <v>243</v>
      </c>
      <c r="N567" s="19">
        <v>186</v>
      </c>
      <c r="O567" s="19">
        <v>76.543209876543202</v>
      </c>
      <c r="P567" s="35">
        <v>2</v>
      </c>
      <c r="Q567" s="19">
        <v>0.82304526748971196</v>
      </c>
      <c r="R567" s="35">
        <v>43</v>
      </c>
      <c r="S567" s="29">
        <v>17.695473251028808</v>
      </c>
      <c r="T567" s="35">
        <v>12</v>
      </c>
      <c r="U567" s="28">
        <v>4.9382716049382713</v>
      </c>
    </row>
    <row r="568" spans="2:21" ht="15" customHeight="1" x14ac:dyDescent="0.25">
      <c r="B568" s="5" t="s">
        <v>59</v>
      </c>
      <c r="C568" s="6" t="s">
        <v>645</v>
      </c>
      <c r="D568" s="6" t="s">
        <v>646</v>
      </c>
      <c r="E568" s="41">
        <v>60202</v>
      </c>
      <c r="F568" s="15">
        <v>2414</v>
      </c>
      <c r="G568" s="23">
        <v>1632</v>
      </c>
      <c r="H568" s="23">
        <v>67.605633802816897</v>
      </c>
      <c r="I568" s="23">
        <v>776</v>
      </c>
      <c r="J568" s="19">
        <v>32.145816072908033</v>
      </c>
      <c r="K568" s="23">
        <v>6</v>
      </c>
      <c r="L568" s="28">
        <v>0.24855012427506215</v>
      </c>
      <c r="M568" s="19">
        <v>2414</v>
      </c>
      <c r="N568" s="19">
        <v>1816</v>
      </c>
      <c r="O568" s="19">
        <v>75.227837613918808</v>
      </c>
      <c r="P568" s="35">
        <v>44</v>
      </c>
      <c r="Q568" s="19">
        <v>1.8227009113504555</v>
      </c>
      <c r="R568" s="35">
        <v>450</v>
      </c>
      <c r="S568" s="29">
        <v>18.641259320629661</v>
      </c>
      <c r="T568" s="35">
        <v>104</v>
      </c>
      <c r="U568" s="28">
        <v>4.3082021541010773</v>
      </c>
    </row>
    <row r="569" spans="2:21" ht="15" customHeight="1" x14ac:dyDescent="0.25">
      <c r="B569" s="5" t="s">
        <v>59</v>
      </c>
      <c r="C569" s="6" t="s">
        <v>645</v>
      </c>
      <c r="D569" s="6" t="s">
        <v>645</v>
      </c>
      <c r="E569" s="41">
        <v>60201</v>
      </c>
      <c r="F569" s="15">
        <v>1785</v>
      </c>
      <c r="G569" s="23">
        <v>1472</v>
      </c>
      <c r="H569" s="23">
        <v>82.46498599439775</v>
      </c>
      <c r="I569" s="23">
        <v>308</v>
      </c>
      <c r="J569" s="19">
        <v>17.254901960784313</v>
      </c>
      <c r="K569" s="23">
        <v>5</v>
      </c>
      <c r="L569" s="28">
        <v>0.28011204481792717</v>
      </c>
      <c r="M569" s="19">
        <v>1785</v>
      </c>
      <c r="N569" s="19">
        <v>1232</v>
      </c>
      <c r="O569" s="19">
        <v>69.019607843137251</v>
      </c>
      <c r="P569" s="35">
        <v>12</v>
      </c>
      <c r="Q569" s="19">
        <v>0.67226890756302526</v>
      </c>
      <c r="R569" s="35">
        <v>391</v>
      </c>
      <c r="S569" s="29">
        <v>21.904761904761905</v>
      </c>
      <c r="T569" s="35">
        <v>150</v>
      </c>
      <c r="U569" s="28">
        <v>8.4033613445378155</v>
      </c>
    </row>
    <row r="570" spans="2:21" ht="15" customHeight="1" x14ac:dyDescent="0.25">
      <c r="B570" s="5" t="s">
        <v>59</v>
      </c>
      <c r="C570" s="6" t="s">
        <v>645</v>
      </c>
      <c r="D570" s="6" t="s">
        <v>647</v>
      </c>
      <c r="E570" s="41">
        <v>60203</v>
      </c>
      <c r="F570" s="15">
        <v>1478</v>
      </c>
      <c r="G570" s="23">
        <v>1090</v>
      </c>
      <c r="H570" s="23">
        <v>73.748308525033835</v>
      </c>
      <c r="I570" s="23">
        <v>387</v>
      </c>
      <c r="J570" s="19">
        <v>26.184032476319352</v>
      </c>
      <c r="K570" s="23">
        <v>1</v>
      </c>
      <c r="L570" s="28">
        <v>6.7658998646820026E-2</v>
      </c>
      <c r="M570" s="19">
        <v>1478</v>
      </c>
      <c r="N570" s="19">
        <v>1074</v>
      </c>
      <c r="O570" s="19">
        <v>72.665764546684713</v>
      </c>
      <c r="P570" s="35">
        <v>14</v>
      </c>
      <c r="Q570" s="19">
        <v>0.94722598105548039</v>
      </c>
      <c r="R570" s="35">
        <v>298</v>
      </c>
      <c r="S570" s="29">
        <v>20.162381596752368</v>
      </c>
      <c r="T570" s="35">
        <v>92</v>
      </c>
      <c r="U570" s="28">
        <v>6.2246278755074425</v>
      </c>
    </row>
    <row r="571" spans="2:21" ht="15" customHeight="1" x14ac:dyDescent="0.25">
      <c r="B571" s="5" t="s">
        <v>59</v>
      </c>
      <c r="C571" s="6" t="s">
        <v>645</v>
      </c>
      <c r="D571" s="6" t="s">
        <v>648</v>
      </c>
      <c r="E571" s="41">
        <v>60204</v>
      </c>
      <c r="F571" s="15">
        <v>1056</v>
      </c>
      <c r="G571" s="23">
        <v>754</v>
      </c>
      <c r="H571" s="23">
        <v>71.401515151515156</v>
      </c>
      <c r="I571" s="23">
        <v>301</v>
      </c>
      <c r="J571" s="19">
        <v>28.503787878787879</v>
      </c>
      <c r="K571" s="23">
        <v>1</v>
      </c>
      <c r="L571" s="28">
        <v>9.4696969696969696E-2</v>
      </c>
      <c r="M571" s="19">
        <v>1056</v>
      </c>
      <c r="N571" s="19">
        <v>793</v>
      </c>
      <c r="O571" s="19">
        <v>75.094696969696969</v>
      </c>
      <c r="P571" s="35">
        <v>14</v>
      </c>
      <c r="Q571" s="19">
        <v>1.3257575757575757</v>
      </c>
      <c r="R571" s="35">
        <v>184</v>
      </c>
      <c r="S571" s="29">
        <v>17.424242424242426</v>
      </c>
      <c r="T571" s="35">
        <v>65</v>
      </c>
      <c r="U571" s="28">
        <v>6.1553030303030303</v>
      </c>
    </row>
    <row r="572" spans="2:21" ht="15" customHeight="1" x14ac:dyDescent="0.25">
      <c r="B572" s="5" t="s">
        <v>59</v>
      </c>
      <c r="C572" s="6" t="s">
        <v>59</v>
      </c>
      <c r="D572" s="6" t="s">
        <v>109</v>
      </c>
      <c r="E572" s="41">
        <v>60102</v>
      </c>
      <c r="F572" s="15">
        <v>630</v>
      </c>
      <c r="G572" s="23">
        <v>456</v>
      </c>
      <c r="H572" s="23">
        <v>72.38095238095238</v>
      </c>
      <c r="I572" s="23">
        <v>171</v>
      </c>
      <c r="J572" s="19">
        <v>27.142857142857142</v>
      </c>
      <c r="K572" s="23">
        <v>3</v>
      </c>
      <c r="L572" s="28">
        <v>0.47619047619047622</v>
      </c>
      <c r="M572" s="19">
        <v>630</v>
      </c>
      <c r="N572" s="19">
        <v>467</v>
      </c>
      <c r="O572" s="19">
        <v>74.126984126984127</v>
      </c>
      <c r="P572" s="35">
        <v>6</v>
      </c>
      <c r="Q572" s="19">
        <v>0.95238095238095244</v>
      </c>
      <c r="R572" s="35">
        <v>119</v>
      </c>
      <c r="S572" s="29">
        <v>18.888888888888889</v>
      </c>
      <c r="T572" s="35">
        <v>38</v>
      </c>
      <c r="U572" s="28">
        <v>6.0317460317460316</v>
      </c>
    </row>
    <row r="573" spans="2:21" ht="15" customHeight="1" x14ac:dyDescent="0.25">
      <c r="B573" s="5" t="s">
        <v>59</v>
      </c>
      <c r="C573" s="6" t="s">
        <v>59</v>
      </c>
      <c r="D573" s="6" t="s">
        <v>59</v>
      </c>
      <c r="E573" s="41">
        <v>60101</v>
      </c>
      <c r="F573" s="15">
        <v>10130</v>
      </c>
      <c r="G573" s="23">
        <v>8284</v>
      </c>
      <c r="H573" s="23">
        <v>81.776900296150046</v>
      </c>
      <c r="I573" s="23">
        <v>1760</v>
      </c>
      <c r="J573" s="19">
        <v>17.374136229022703</v>
      </c>
      <c r="K573" s="23">
        <v>86</v>
      </c>
      <c r="L573" s="28">
        <v>0.84896347482724577</v>
      </c>
      <c r="M573" s="19">
        <v>10130</v>
      </c>
      <c r="N573" s="19">
        <v>6768</v>
      </c>
      <c r="O573" s="19">
        <v>66.811451135241853</v>
      </c>
      <c r="P573" s="35">
        <v>261</v>
      </c>
      <c r="Q573" s="19">
        <v>2.5765054294175713</v>
      </c>
      <c r="R573" s="35">
        <v>2086</v>
      </c>
      <c r="S573" s="29">
        <v>20.592300098716684</v>
      </c>
      <c r="T573" s="35">
        <v>1015</v>
      </c>
      <c r="U573" s="28">
        <v>10.01974333662389</v>
      </c>
    </row>
    <row r="574" spans="2:21" ht="15" customHeight="1" x14ac:dyDescent="0.25">
      <c r="B574" s="5" t="s">
        <v>59</v>
      </c>
      <c r="C574" s="6" t="s">
        <v>59</v>
      </c>
      <c r="D574" s="6" t="s">
        <v>649</v>
      </c>
      <c r="E574" s="41">
        <v>60103</v>
      </c>
      <c r="F574" s="15">
        <v>276</v>
      </c>
      <c r="G574" s="23">
        <v>162</v>
      </c>
      <c r="H574" s="23">
        <v>58.695652173913047</v>
      </c>
      <c r="I574" s="23">
        <v>112</v>
      </c>
      <c r="J574" s="19">
        <v>40.579710144927539</v>
      </c>
      <c r="K574" s="23">
        <v>2</v>
      </c>
      <c r="L574" s="28">
        <v>0.72463768115942029</v>
      </c>
      <c r="M574" s="19">
        <v>276</v>
      </c>
      <c r="N574" s="19">
        <v>190</v>
      </c>
      <c r="O574" s="19">
        <v>68.840579710144922</v>
      </c>
      <c r="P574" s="35">
        <v>7</v>
      </c>
      <c r="Q574" s="19">
        <v>2.5362318840579712</v>
      </c>
      <c r="R574" s="35">
        <v>65</v>
      </c>
      <c r="S574" s="29">
        <v>23.55072463768116</v>
      </c>
      <c r="T574" s="35">
        <v>14</v>
      </c>
      <c r="U574" s="28">
        <v>5.0724637681159424</v>
      </c>
    </row>
    <row r="575" spans="2:21" ht="15" customHeight="1" x14ac:dyDescent="0.25">
      <c r="B575" s="5" t="s">
        <v>59</v>
      </c>
      <c r="C575" s="6" t="s">
        <v>59</v>
      </c>
      <c r="D575" s="6" t="s">
        <v>650</v>
      </c>
      <c r="E575" s="41">
        <v>60104</v>
      </c>
      <c r="F575" s="15">
        <v>657</v>
      </c>
      <c r="G575" s="23">
        <v>464</v>
      </c>
      <c r="H575" s="23">
        <v>70.624048706240487</v>
      </c>
      <c r="I575" s="23">
        <v>190</v>
      </c>
      <c r="J575" s="19">
        <v>28.919330289193301</v>
      </c>
      <c r="K575" s="23">
        <v>3</v>
      </c>
      <c r="L575" s="28">
        <v>0.45662100456621002</v>
      </c>
      <c r="M575" s="19">
        <v>657</v>
      </c>
      <c r="N575" s="19">
        <v>527</v>
      </c>
      <c r="O575" s="19">
        <v>80.213089802130895</v>
      </c>
      <c r="P575" s="35">
        <v>10</v>
      </c>
      <c r="Q575" s="19">
        <v>1.5220700152207001</v>
      </c>
      <c r="R575" s="35">
        <v>96</v>
      </c>
      <c r="S575" s="29">
        <v>14.611872146118721</v>
      </c>
      <c r="T575" s="35">
        <v>24</v>
      </c>
      <c r="U575" s="28">
        <v>3.6529680365296802</v>
      </c>
    </row>
    <row r="576" spans="2:21" ht="15" customHeight="1" x14ac:dyDescent="0.25">
      <c r="B576" s="5" t="s">
        <v>59</v>
      </c>
      <c r="C576" s="6" t="s">
        <v>59</v>
      </c>
      <c r="D576" s="6" t="s">
        <v>651</v>
      </c>
      <c r="E576" s="41">
        <v>60105</v>
      </c>
      <c r="F576" s="15">
        <v>1814</v>
      </c>
      <c r="G576" s="23">
        <v>1312</v>
      </c>
      <c r="H576" s="23">
        <v>72.326350606394712</v>
      </c>
      <c r="I576" s="23">
        <v>496</v>
      </c>
      <c r="J576" s="19">
        <v>27.342888643880926</v>
      </c>
      <c r="K576" s="23">
        <v>6</v>
      </c>
      <c r="L576" s="28">
        <v>0.33076074972436603</v>
      </c>
      <c r="M576" s="19">
        <v>1814</v>
      </c>
      <c r="N576" s="19">
        <v>1354</v>
      </c>
      <c r="O576" s="19">
        <v>74.641675854465277</v>
      </c>
      <c r="P576" s="35">
        <v>24</v>
      </c>
      <c r="Q576" s="19">
        <v>1.3230429988974641</v>
      </c>
      <c r="R576" s="35">
        <v>343</v>
      </c>
      <c r="S576" s="29">
        <v>18.908489525909591</v>
      </c>
      <c r="T576" s="35">
        <v>93</v>
      </c>
      <c r="U576" s="28">
        <v>5.1267916207276736</v>
      </c>
    </row>
    <row r="577" spans="2:21" ht="15" customHeight="1" x14ac:dyDescent="0.25">
      <c r="B577" s="5" t="s">
        <v>59</v>
      </c>
      <c r="C577" s="6" t="s">
        <v>59</v>
      </c>
      <c r="D577" s="6" t="s">
        <v>652</v>
      </c>
      <c r="E577" s="41">
        <v>60106</v>
      </c>
      <c r="F577" s="15">
        <v>1671</v>
      </c>
      <c r="G577" s="23">
        <v>1193</v>
      </c>
      <c r="H577" s="23">
        <v>71.394374625972461</v>
      </c>
      <c r="I577" s="23">
        <v>471</v>
      </c>
      <c r="J577" s="19">
        <v>28.186714542190305</v>
      </c>
      <c r="K577" s="23">
        <v>7</v>
      </c>
      <c r="L577" s="28">
        <v>0.41891083183722316</v>
      </c>
      <c r="M577" s="19">
        <v>1671</v>
      </c>
      <c r="N577" s="19">
        <v>1147</v>
      </c>
      <c r="O577" s="19">
        <v>68.641532016756429</v>
      </c>
      <c r="P577" s="35">
        <v>46</v>
      </c>
      <c r="Q577" s="19">
        <v>2.7528426092160383</v>
      </c>
      <c r="R577" s="35">
        <v>352</v>
      </c>
      <c r="S577" s="29">
        <v>21.06523040095751</v>
      </c>
      <c r="T577" s="35">
        <v>126</v>
      </c>
      <c r="U577" s="28">
        <v>7.5403949730700175</v>
      </c>
    </row>
    <row r="578" spans="2:21" ht="15" customHeight="1" x14ac:dyDescent="0.25">
      <c r="B578" s="5" t="s">
        <v>59</v>
      </c>
      <c r="C578" s="6" t="s">
        <v>59</v>
      </c>
      <c r="D578" s="6" t="s">
        <v>653</v>
      </c>
      <c r="E578" s="41">
        <v>60107</v>
      </c>
      <c r="F578" s="15">
        <v>212</v>
      </c>
      <c r="G578" s="23">
        <v>167</v>
      </c>
      <c r="H578" s="23">
        <v>78.773584905660371</v>
      </c>
      <c r="I578" s="23">
        <v>45</v>
      </c>
      <c r="J578" s="19">
        <v>21.226415094339622</v>
      </c>
      <c r="K578" s="23">
        <v>0</v>
      </c>
      <c r="L578" s="28">
        <v>0</v>
      </c>
      <c r="M578" s="19">
        <v>212</v>
      </c>
      <c r="N578" s="19">
        <v>158</v>
      </c>
      <c r="O578" s="19">
        <v>74.528301886792448</v>
      </c>
      <c r="P578" s="35">
        <v>2</v>
      </c>
      <c r="Q578" s="19">
        <v>0.94339622641509435</v>
      </c>
      <c r="R578" s="35">
        <v>39</v>
      </c>
      <c r="S578" s="29">
        <v>18.39622641509434</v>
      </c>
      <c r="T578" s="35">
        <v>13</v>
      </c>
      <c r="U578" s="28">
        <v>6.132075471698113</v>
      </c>
    </row>
    <row r="579" spans="2:21" ht="15" customHeight="1" x14ac:dyDescent="0.25">
      <c r="B579" s="5" t="s">
        <v>59</v>
      </c>
      <c r="C579" s="6" t="s">
        <v>59</v>
      </c>
      <c r="D579" s="6" t="s">
        <v>654</v>
      </c>
      <c r="E579" s="41">
        <v>60108</v>
      </c>
      <c r="F579" s="15">
        <v>3722</v>
      </c>
      <c r="G579" s="23">
        <v>3094</v>
      </c>
      <c r="H579" s="23">
        <v>83.127350886620093</v>
      </c>
      <c r="I579" s="23">
        <v>611</v>
      </c>
      <c r="J579" s="19">
        <v>16.415905427189685</v>
      </c>
      <c r="K579" s="23">
        <v>17</v>
      </c>
      <c r="L579" s="28">
        <v>0.45674368619022032</v>
      </c>
      <c r="M579" s="19">
        <v>3722</v>
      </c>
      <c r="N579" s="19">
        <v>2568</v>
      </c>
      <c r="O579" s="19">
        <v>68.995163890381519</v>
      </c>
      <c r="P579" s="35">
        <v>62</v>
      </c>
      <c r="Q579" s="19">
        <v>1.6657710908113916</v>
      </c>
      <c r="R579" s="35">
        <v>730</v>
      </c>
      <c r="S579" s="29">
        <v>19.613111230521223</v>
      </c>
      <c r="T579" s="35">
        <v>362</v>
      </c>
      <c r="U579" s="28">
        <v>9.7259537882858673</v>
      </c>
    </row>
    <row r="580" spans="2:21" ht="15" customHeight="1" x14ac:dyDescent="0.25">
      <c r="B580" s="5" t="s">
        <v>59</v>
      </c>
      <c r="C580" s="6" t="s">
        <v>59</v>
      </c>
      <c r="D580" s="6" t="s">
        <v>119</v>
      </c>
      <c r="E580" s="41">
        <v>60109</v>
      </c>
      <c r="F580" s="15">
        <v>839</v>
      </c>
      <c r="G580" s="23">
        <v>639</v>
      </c>
      <c r="H580" s="23">
        <v>76.162097735399286</v>
      </c>
      <c r="I580" s="23">
        <v>194</v>
      </c>
      <c r="J580" s="19">
        <v>23.122765196662691</v>
      </c>
      <c r="K580" s="23">
        <v>6</v>
      </c>
      <c r="L580" s="28">
        <v>0.71513706793802145</v>
      </c>
      <c r="M580" s="19">
        <v>839</v>
      </c>
      <c r="N580" s="19">
        <v>545</v>
      </c>
      <c r="O580" s="19">
        <v>64.958283671036952</v>
      </c>
      <c r="P580" s="35">
        <v>14</v>
      </c>
      <c r="Q580" s="19">
        <v>1.6686531585220501</v>
      </c>
      <c r="R580" s="35">
        <v>195</v>
      </c>
      <c r="S580" s="29">
        <v>23.241954707985698</v>
      </c>
      <c r="T580" s="35">
        <v>85</v>
      </c>
      <c r="U580" s="28">
        <v>10.131108462455304</v>
      </c>
    </row>
    <row r="581" spans="2:21" ht="15" customHeight="1" x14ac:dyDescent="0.25">
      <c r="B581" s="5" t="s">
        <v>59</v>
      </c>
      <c r="C581" s="6" t="s">
        <v>59</v>
      </c>
      <c r="D581" s="6" t="s">
        <v>655</v>
      </c>
      <c r="E581" s="41">
        <v>60110</v>
      </c>
      <c r="F581" s="15">
        <v>243</v>
      </c>
      <c r="G581" s="23">
        <v>191</v>
      </c>
      <c r="H581" s="23">
        <v>78.600823045267489</v>
      </c>
      <c r="I581" s="23">
        <v>49</v>
      </c>
      <c r="J581" s="19">
        <v>20.164609053497941</v>
      </c>
      <c r="K581" s="23">
        <v>3</v>
      </c>
      <c r="L581" s="28">
        <v>1.2345679012345678</v>
      </c>
      <c r="M581" s="19">
        <v>243</v>
      </c>
      <c r="N581" s="19">
        <v>168</v>
      </c>
      <c r="O581" s="19">
        <v>69.135802469135797</v>
      </c>
      <c r="P581" s="35">
        <v>2</v>
      </c>
      <c r="Q581" s="19">
        <v>0.82304526748971196</v>
      </c>
      <c r="R581" s="35">
        <v>48</v>
      </c>
      <c r="S581" s="29">
        <v>19.753086419753085</v>
      </c>
      <c r="T581" s="35">
        <v>25</v>
      </c>
      <c r="U581" s="28">
        <v>10.2880658436214</v>
      </c>
    </row>
    <row r="582" spans="2:21" ht="15" customHeight="1" x14ac:dyDescent="0.25">
      <c r="B582" s="5" t="s">
        <v>59</v>
      </c>
      <c r="C582" s="6" t="s">
        <v>59</v>
      </c>
      <c r="D582" s="6" t="s">
        <v>656</v>
      </c>
      <c r="E582" s="41">
        <v>60111</v>
      </c>
      <c r="F582" s="15">
        <v>1031</v>
      </c>
      <c r="G582" s="23">
        <v>774</v>
      </c>
      <c r="H582" s="23">
        <v>75.072744907856446</v>
      </c>
      <c r="I582" s="23">
        <v>252</v>
      </c>
      <c r="J582" s="19">
        <v>24.442289039767218</v>
      </c>
      <c r="K582" s="23">
        <v>5</v>
      </c>
      <c r="L582" s="28">
        <v>0.48496605237633372</v>
      </c>
      <c r="M582" s="19">
        <v>1031</v>
      </c>
      <c r="N582" s="19">
        <v>774</v>
      </c>
      <c r="O582" s="19">
        <v>75.072744907856446</v>
      </c>
      <c r="P582" s="35">
        <v>11</v>
      </c>
      <c r="Q582" s="19">
        <v>1.0669253152279341</v>
      </c>
      <c r="R582" s="35">
        <v>185</v>
      </c>
      <c r="S582" s="29">
        <v>17.943743937924346</v>
      </c>
      <c r="T582" s="35">
        <v>61</v>
      </c>
      <c r="U582" s="28">
        <v>5.9165858389912707</v>
      </c>
    </row>
    <row r="583" spans="2:21" ht="15" customHeight="1" x14ac:dyDescent="0.25">
      <c r="B583" s="5" t="s">
        <v>59</v>
      </c>
      <c r="C583" s="6" t="s">
        <v>59</v>
      </c>
      <c r="D583" s="6" t="s">
        <v>329</v>
      </c>
      <c r="E583" s="41">
        <v>60112</v>
      </c>
      <c r="F583" s="15">
        <v>384</v>
      </c>
      <c r="G583" s="23">
        <v>311</v>
      </c>
      <c r="H583" s="23">
        <v>80.989583333333343</v>
      </c>
      <c r="I583" s="23">
        <v>72</v>
      </c>
      <c r="J583" s="19">
        <v>18.75</v>
      </c>
      <c r="K583" s="23">
        <v>1</v>
      </c>
      <c r="L583" s="28">
        <v>0.26041666666666663</v>
      </c>
      <c r="M583" s="19">
        <v>384</v>
      </c>
      <c r="N583" s="19">
        <v>259</v>
      </c>
      <c r="O583" s="19">
        <v>67.447916666666657</v>
      </c>
      <c r="P583" s="35">
        <v>2</v>
      </c>
      <c r="Q583" s="19">
        <v>0.52083333333333326</v>
      </c>
      <c r="R583" s="35">
        <v>85</v>
      </c>
      <c r="S583" s="29">
        <v>22.135416666666664</v>
      </c>
      <c r="T583" s="35">
        <v>38</v>
      </c>
      <c r="U583" s="28">
        <v>9.8958333333333321</v>
      </c>
    </row>
    <row r="584" spans="2:21" ht="15" customHeight="1" x14ac:dyDescent="0.25">
      <c r="B584" s="5" t="s">
        <v>59</v>
      </c>
      <c r="C584" s="6" t="s">
        <v>657</v>
      </c>
      <c r="D584" s="6" t="s">
        <v>657</v>
      </c>
      <c r="E584" s="41">
        <v>60301</v>
      </c>
      <c r="F584" s="15">
        <v>795</v>
      </c>
      <c r="G584" s="23">
        <v>689</v>
      </c>
      <c r="H584" s="23">
        <v>86.666666666666671</v>
      </c>
      <c r="I584" s="23">
        <v>102</v>
      </c>
      <c r="J584" s="19">
        <v>12.830188679245284</v>
      </c>
      <c r="K584" s="23">
        <v>4</v>
      </c>
      <c r="L584" s="28">
        <v>0.50314465408805031</v>
      </c>
      <c r="M584" s="19">
        <v>795</v>
      </c>
      <c r="N584" s="19">
        <v>563</v>
      </c>
      <c r="O584" s="19">
        <v>70.817610062893081</v>
      </c>
      <c r="P584" s="35">
        <v>14</v>
      </c>
      <c r="Q584" s="19">
        <v>1.7610062893081762</v>
      </c>
      <c r="R584" s="35">
        <v>151</v>
      </c>
      <c r="S584" s="29">
        <v>18.9937106918239</v>
      </c>
      <c r="T584" s="35">
        <v>67</v>
      </c>
      <c r="U584" s="28">
        <v>8.4276729559748418</v>
      </c>
    </row>
    <row r="585" spans="2:21" ht="15" customHeight="1" x14ac:dyDescent="0.25">
      <c r="B585" s="5" t="s">
        <v>59</v>
      </c>
      <c r="C585" s="6" t="s">
        <v>657</v>
      </c>
      <c r="D585" s="6" t="s">
        <v>658</v>
      </c>
      <c r="E585" s="41">
        <v>60302</v>
      </c>
      <c r="F585" s="15">
        <v>237</v>
      </c>
      <c r="G585" s="23">
        <v>170</v>
      </c>
      <c r="H585" s="23">
        <v>71.729957805907176</v>
      </c>
      <c r="I585" s="23">
        <v>67</v>
      </c>
      <c r="J585" s="19">
        <v>28.270042194092827</v>
      </c>
      <c r="K585" s="23">
        <v>0</v>
      </c>
      <c r="L585" s="28">
        <v>0</v>
      </c>
      <c r="M585" s="19">
        <v>237</v>
      </c>
      <c r="N585" s="19">
        <v>191</v>
      </c>
      <c r="O585" s="19">
        <v>80.59071729957806</v>
      </c>
      <c r="P585" s="35">
        <v>3</v>
      </c>
      <c r="Q585" s="19">
        <v>1.2658227848101267</v>
      </c>
      <c r="R585" s="35">
        <v>33</v>
      </c>
      <c r="S585" s="29">
        <v>13.924050632911392</v>
      </c>
      <c r="T585" s="35">
        <v>10</v>
      </c>
      <c r="U585" s="28">
        <v>4.2194092827004219</v>
      </c>
    </row>
    <row r="586" spans="2:21" ht="15" customHeight="1" x14ac:dyDescent="0.25">
      <c r="B586" s="5" t="s">
        <v>59</v>
      </c>
      <c r="C586" s="6" t="s">
        <v>657</v>
      </c>
      <c r="D586" s="6" t="s">
        <v>659</v>
      </c>
      <c r="E586" s="41">
        <v>60303</v>
      </c>
      <c r="F586" s="15">
        <v>702</v>
      </c>
      <c r="G586" s="23">
        <v>476</v>
      </c>
      <c r="H586" s="23">
        <v>67.806267806267812</v>
      </c>
      <c r="I586" s="23">
        <v>226</v>
      </c>
      <c r="J586" s="19">
        <v>32.193732193732195</v>
      </c>
      <c r="K586" s="23">
        <v>0</v>
      </c>
      <c r="L586" s="28">
        <v>0</v>
      </c>
      <c r="M586" s="19">
        <v>702</v>
      </c>
      <c r="N586" s="19">
        <v>577</v>
      </c>
      <c r="O586" s="19">
        <v>82.193732193732188</v>
      </c>
      <c r="P586" s="35">
        <v>12</v>
      </c>
      <c r="Q586" s="19">
        <v>1.7094017094017095</v>
      </c>
      <c r="R586" s="35">
        <v>97</v>
      </c>
      <c r="S586" s="29">
        <v>13.817663817663817</v>
      </c>
      <c r="T586" s="35">
        <v>16</v>
      </c>
      <c r="U586" s="28">
        <v>2.2792022792022792</v>
      </c>
    </row>
    <row r="587" spans="2:21" ht="15" customHeight="1" x14ac:dyDescent="0.25">
      <c r="B587" s="5" t="s">
        <v>59</v>
      </c>
      <c r="C587" s="6" t="s">
        <v>657</v>
      </c>
      <c r="D587" s="6" t="s">
        <v>660</v>
      </c>
      <c r="E587" s="41">
        <v>60304</v>
      </c>
      <c r="F587" s="15">
        <v>1082</v>
      </c>
      <c r="G587" s="23">
        <v>743</v>
      </c>
      <c r="H587" s="23">
        <v>68.669131238447321</v>
      </c>
      <c r="I587" s="23">
        <v>334</v>
      </c>
      <c r="J587" s="19">
        <v>30.868761552680223</v>
      </c>
      <c r="K587" s="23">
        <v>5</v>
      </c>
      <c r="L587" s="28">
        <v>0.46210720887245843</v>
      </c>
      <c r="M587" s="19">
        <v>1082</v>
      </c>
      <c r="N587" s="19">
        <v>843</v>
      </c>
      <c r="O587" s="19">
        <v>77.911275415896483</v>
      </c>
      <c r="P587" s="35">
        <v>21</v>
      </c>
      <c r="Q587" s="19">
        <v>1.9408502772643252</v>
      </c>
      <c r="R587" s="35">
        <v>163</v>
      </c>
      <c r="S587" s="29">
        <v>15.064695009242143</v>
      </c>
      <c r="T587" s="35">
        <v>55</v>
      </c>
      <c r="U587" s="28">
        <v>5.0831792975970425</v>
      </c>
    </row>
    <row r="588" spans="2:21" ht="15" customHeight="1" x14ac:dyDescent="0.25">
      <c r="B588" s="5" t="s">
        <v>59</v>
      </c>
      <c r="C588" s="6" t="s">
        <v>657</v>
      </c>
      <c r="D588" s="6" t="s">
        <v>661</v>
      </c>
      <c r="E588" s="41">
        <v>60305</v>
      </c>
      <c r="F588" s="15">
        <v>31</v>
      </c>
      <c r="G588" s="23">
        <v>29</v>
      </c>
      <c r="H588" s="23">
        <v>93.548387096774192</v>
      </c>
      <c r="I588" s="23">
        <v>1</v>
      </c>
      <c r="J588" s="19">
        <v>3.225806451612903</v>
      </c>
      <c r="K588" s="23">
        <v>1</v>
      </c>
      <c r="L588" s="28">
        <v>3.225806451612903</v>
      </c>
      <c r="M588" s="19">
        <v>31</v>
      </c>
      <c r="N588" s="19">
        <v>19</v>
      </c>
      <c r="O588" s="19">
        <v>61.29032258064516</v>
      </c>
      <c r="P588" s="35">
        <v>1</v>
      </c>
      <c r="Q588" s="19">
        <v>3.225806451612903</v>
      </c>
      <c r="R588" s="35">
        <v>10</v>
      </c>
      <c r="S588" s="29">
        <v>32.258064516129032</v>
      </c>
      <c r="T588" s="35">
        <v>1</v>
      </c>
      <c r="U588" s="28">
        <v>3.225806451612903</v>
      </c>
    </row>
    <row r="589" spans="2:21" ht="15" customHeight="1" x14ac:dyDescent="0.25">
      <c r="B589" s="5" t="s">
        <v>59</v>
      </c>
      <c r="C589" s="6" t="s">
        <v>657</v>
      </c>
      <c r="D589" s="6" t="s">
        <v>662</v>
      </c>
      <c r="E589" s="41">
        <v>60306</v>
      </c>
      <c r="F589" s="15">
        <v>164</v>
      </c>
      <c r="G589" s="23">
        <v>143</v>
      </c>
      <c r="H589" s="23">
        <v>87.195121951219505</v>
      </c>
      <c r="I589" s="23">
        <v>21</v>
      </c>
      <c r="J589" s="19">
        <v>12.804878048780488</v>
      </c>
      <c r="K589" s="23">
        <v>0</v>
      </c>
      <c r="L589" s="28">
        <v>0</v>
      </c>
      <c r="M589" s="19">
        <v>164</v>
      </c>
      <c r="N589" s="19">
        <v>123</v>
      </c>
      <c r="O589" s="19">
        <v>75</v>
      </c>
      <c r="P589" s="35">
        <v>4</v>
      </c>
      <c r="Q589" s="19">
        <v>2.4390243902439024</v>
      </c>
      <c r="R589" s="35">
        <v>28</v>
      </c>
      <c r="S589" s="29">
        <v>17.073170731707318</v>
      </c>
      <c r="T589" s="35">
        <v>9</v>
      </c>
      <c r="U589" s="28">
        <v>5.4878048780487809</v>
      </c>
    </row>
    <row r="590" spans="2:21" ht="15" customHeight="1" x14ac:dyDescent="0.25">
      <c r="B590" s="5" t="s">
        <v>59</v>
      </c>
      <c r="C590" s="6" t="s">
        <v>657</v>
      </c>
      <c r="D590" s="6" t="s">
        <v>663</v>
      </c>
      <c r="E590" s="41">
        <v>60312</v>
      </c>
      <c r="F590" s="15">
        <v>763</v>
      </c>
      <c r="G590" s="23">
        <v>547</v>
      </c>
      <c r="H590" s="23">
        <v>71.690694626474439</v>
      </c>
      <c r="I590" s="23">
        <v>214</v>
      </c>
      <c r="J590" s="19">
        <v>28.047182175622542</v>
      </c>
      <c r="K590" s="23">
        <v>2</v>
      </c>
      <c r="L590" s="28">
        <v>0.26212319790301442</v>
      </c>
      <c r="M590" s="19">
        <v>763</v>
      </c>
      <c r="N590" s="19">
        <v>572</v>
      </c>
      <c r="O590" s="19">
        <v>74.967234600262117</v>
      </c>
      <c r="P590" s="35">
        <v>12</v>
      </c>
      <c r="Q590" s="19">
        <v>1.5727391874180863</v>
      </c>
      <c r="R590" s="35">
        <v>136</v>
      </c>
      <c r="S590" s="29">
        <v>17.824377457404982</v>
      </c>
      <c r="T590" s="35">
        <v>43</v>
      </c>
      <c r="U590" s="28">
        <v>5.6356487549148095</v>
      </c>
    </row>
    <row r="591" spans="2:21" ht="15" customHeight="1" x14ac:dyDescent="0.25">
      <c r="B591" s="5" t="s">
        <v>59</v>
      </c>
      <c r="C591" s="6" t="s">
        <v>657</v>
      </c>
      <c r="D591" s="6" t="s">
        <v>664</v>
      </c>
      <c r="E591" s="41">
        <v>60307</v>
      </c>
      <c r="F591" s="15">
        <v>345</v>
      </c>
      <c r="G591" s="23">
        <v>245</v>
      </c>
      <c r="H591" s="23">
        <v>71.014492753623188</v>
      </c>
      <c r="I591" s="23">
        <v>100</v>
      </c>
      <c r="J591" s="19">
        <v>28.985507246376812</v>
      </c>
      <c r="K591" s="23">
        <v>0</v>
      </c>
      <c r="L591" s="28">
        <v>0</v>
      </c>
      <c r="M591" s="19">
        <v>345</v>
      </c>
      <c r="N591" s="19">
        <v>286</v>
      </c>
      <c r="O591" s="19">
        <v>82.898550724637673</v>
      </c>
      <c r="P591" s="35">
        <v>5</v>
      </c>
      <c r="Q591" s="19">
        <v>1.4492753623188406</v>
      </c>
      <c r="R591" s="35">
        <v>45</v>
      </c>
      <c r="S591" s="29">
        <v>13.043478260869565</v>
      </c>
      <c r="T591" s="35">
        <v>9</v>
      </c>
      <c r="U591" s="28">
        <v>2.6086956521739131</v>
      </c>
    </row>
    <row r="592" spans="2:21" ht="15" customHeight="1" x14ac:dyDescent="0.25">
      <c r="B592" s="5" t="s">
        <v>59</v>
      </c>
      <c r="C592" s="6" t="s">
        <v>657</v>
      </c>
      <c r="D592" s="6" t="s">
        <v>665</v>
      </c>
      <c r="E592" s="41">
        <v>60308</v>
      </c>
      <c r="F592" s="15">
        <v>466</v>
      </c>
      <c r="G592" s="23">
        <v>336</v>
      </c>
      <c r="H592" s="23">
        <v>72.103004291845494</v>
      </c>
      <c r="I592" s="23">
        <v>129</v>
      </c>
      <c r="J592" s="19">
        <v>27.682403433476395</v>
      </c>
      <c r="K592" s="23">
        <v>1</v>
      </c>
      <c r="L592" s="28">
        <v>0.21459227467811159</v>
      </c>
      <c r="M592" s="19">
        <v>466</v>
      </c>
      <c r="N592" s="19">
        <v>401</v>
      </c>
      <c r="O592" s="19">
        <v>86.05150214592274</v>
      </c>
      <c r="P592" s="35">
        <v>5</v>
      </c>
      <c r="Q592" s="19">
        <v>1.0729613733905579</v>
      </c>
      <c r="R592" s="35">
        <v>47</v>
      </c>
      <c r="S592" s="29">
        <v>10.085836909871244</v>
      </c>
      <c r="T592" s="35">
        <v>13</v>
      </c>
      <c r="U592" s="28">
        <v>2.7896995708154506</v>
      </c>
    </row>
    <row r="593" spans="2:21" ht="15" customHeight="1" x14ac:dyDescent="0.25">
      <c r="B593" s="5" t="s">
        <v>59</v>
      </c>
      <c r="C593" s="6" t="s">
        <v>657</v>
      </c>
      <c r="D593" s="6" t="s">
        <v>666</v>
      </c>
      <c r="E593" s="41">
        <v>60309</v>
      </c>
      <c r="F593" s="15">
        <v>636</v>
      </c>
      <c r="G593" s="23">
        <v>511</v>
      </c>
      <c r="H593" s="23">
        <v>80.345911949685529</v>
      </c>
      <c r="I593" s="23">
        <v>123</v>
      </c>
      <c r="J593" s="19">
        <v>19.339622641509436</v>
      </c>
      <c r="K593" s="23">
        <v>2</v>
      </c>
      <c r="L593" s="28">
        <v>0.31446540880503149</v>
      </c>
      <c r="M593" s="19">
        <v>636</v>
      </c>
      <c r="N593" s="19">
        <v>511</v>
      </c>
      <c r="O593" s="19">
        <v>80.345911949685529</v>
      </c>
      <c r="P593" s="35">
        <v>11</v>
      </c>
      <c r="Q593" s="19">
        <v>1.729559748427673</v>
      </c>
      <c r="R593" s="35">
        <v>87</v>
      </c>
      <c r="S593" s="29">
        <v>13.679245283018867</v>
      </c>
      <c r="T593" s="35">
        <v>27</v>
      </c>
      <c r="U593" s="28">
        <v>4.2452830188679247</v>
      </c>
    </row>
    <row r="594" spans="2:21" ht="15" customHeight="1" x14ac:dyDescent="0.25">
      <c r="B594" s="5" t="s">
        <v>59</v>
      </c>
      <c r="C594" s="6" t="s">
        <v>657</v>
      </c>
      <c r="D594" s="6" t="s">
        <v>613</v>
      </c>
      <c r="E594" s="41">
        <v>60310</v>
      </c>
      <c r="F594" s="15">
        <v>526</v>
      </c>
      <c r="G594" s="23">
        <v>461</v>
      </c>
      <c r="H594" s="23">
        <v>87.642585551330797</v>
      </c>
      <c r="I594" s="23">
        <v>64</v>
      </c>
      <c r="J594" s="19">
        <v>12.167300380228136</v>
      </c>
      <c r="K594" s="23">
        <v>1</v>
      </c>
      <c r="L594" s="28">
        <v>0.19011406844106463</v>
      </c>
      <c r="M594" s="19">
        <v>526</v>
      </c>
      <c r="N594" s="19">
        <v>399</v>
      </c>
      <c r="O594" s="19">
        <v>75.855513307984793</v>
      </c>
      <c r="P594" s="35">
        <v>7</v>
      </c>
      <c r="Q594" s="19">
        <v>1.3307984790874523</v>
      </c>
      <c r="R594" s="35">
        <v>78</v>
      </c>
      <c r="S594" s="29">
        <v>14.82889733840304</v>
      </c>
      <c r="T594" s="35">
        <v>42</v>
      </c>
      <c r="U594" s="28">
        <v>7.9847908745247151</v>
      </c>
    </row>
    <row r="595" spans="2:21" ht="15" customHeight="1" x14ac:dyDescent="0.25">
      <c r="B595" s="5" t="s">
        <v>59</v>
      </c>
      <c r="C595" s="6" t="s">
        <v>657</v>
      </c>
      <c r="D595" s="6" t="s">
        <v>667</v>
      </c>
      <c r="E595" s="41">
        <v>60311</v>
      </c>
      <c r="F595" s="15">
        <v>95</v>
      </c>
      <c r="G595" s="23">
        <v>75</v>
      </c>
      <c r="H595" s="23">
        <v>78.94736842105263</v>
      </c>
      <c r="I595" s="23">
        <v>19</v>
      </c>
      <c r="J595" s="19">
        <v>20</v>
      </c>
      <c r="K595" s="23">
        <v>1</v>
      </c>
      <c r="L595" s="28">
        <v>1.0526315789473684</v>
      </c>
      <c r="M595" s="19">
        <v>95</v>
      </c>
      <c r="N595" s="19">
        <v>65</v>
      </c>
      <c r="O595" s="19">
        <v>68.421052631578945</v>
      </c>
      <c r="P595" s="35">
        <v>4</v>
      </c>
      <c r="Q595" s="19">
        <v>4.2105263157894735</v>
      </c>
      <c r="R595" s="35">
        <v>19</v>
      </c>
      <c r="S595" s="29">
        <v>20</v>
      </c>
      <c r="T595" s="35">
        <v>7</v>
      </c>
      <c r="U595" s="28">
        <v>7.3684210526315779</v>
      </c>
    </row>
    <row r="596" spans="2:21" ht="15" customHeight="1" x14ac:dyDescent="0.25">
      <c r="B596" s="5" t="s">
        <v>59</v>
      </c>
      <c r="C596" s="6" t="s">
        <v>668</v>
      </c>
      <c r="D596" s="6" t="s">
        <v>669</v>
      </c>
      <c r="E596" s="41">
        <v>60402</v>
      </c>
      <c r="F596" s="15">
        <v>364</v>
      </c>
      <c r="G596" s="23">
        <v>286</v>
      </c>
      <c r="H596" s="23">
        <v>78.571428571428569</v>
      </c>
      <c r="I596" s="23">
        <v>76</v>
      </c>
      <c r="J596" s="19">
        <v>20.87912087912088</v>
      </c>
      <c r="K596" s="23">
        <v>2</v>
      </c>
      <c r="L596" s="28">
        <v>0.5494505494505495</v>
      </c>
      <c r="M596" s="19">
        <v>364</v>
      </c>
      <c r="N596" s="19">
        <v>285</v>
      </c>
      <c r="O596" s="19">
        <v>78.296703296703299</v>
      </c>
      <c r="P596" s="35">
        <v>3</v>
      </c>
      <c r="Q596" s="19">
        <v>0.82417582417582425</v>
      </c>
      <c r="R596" s="35">
        <v>58</v>
      </c>
      <c r="S596" s="29">
        <v>15.934065934065933</v>
      </c>
      <c r="T596" s="35">
        <v>18</v>
      </c>
      <c r="U596" s="28">
        <v>4.9450549450549453</v>
      </c>
    </row>
    <row r="597" spans="2:21" ht="15" customHeight="1" x14ac:dyDescent="0.25">
      <c r="B597" s="5" t="s">
        <v>59</v>
      </c>
      <c r="C597" s="6" t="s">
        <v>668</v>
      </c>
      <c r="D597" s="6" t="s">
        <v>670</v>
      </c>
      <c r="E597" s="41">
        <v>60403</v>
      </c>
      <c r="F597" s="15">
        <v>373</v>
      </c>
      <c r="G597" s="23">
        <v>296</v>
      </c>
      <c r="H597" s="23">
        <v>79.356568364611263</v>
      </c>
      <c r="I597" s="23">
        <v>75</v>
      </c>
      <c r="J597" s="19">
        <v>20.107238605898122</v>
      </c>
      <c r="K597" s="23">
        <v>2</v>
      </c>
      <c r="L597" s="28">
        <v>0.53619302949061665</v>
      </c>
      <c r="M597" s="19">
        <v>373</v>
      </c>
      <c r="N597" s="19">
        <v>304</v>
      </c>
      <c r="O597" s="19">
        <v>81.501340482573724</v>
      </c>
      <c r="P597" s="35">
        <v>14</v>
      </c>
      <c r="Q597" s="19">
        <v>3.7533512064343162</v>
      </c>
      <c r="R597" s="35">
        <v>39</v>
      </c>
      <c r="S597" s="29">
        <v>10.455764075067025</v>
      </c>
      <c r="T597" s="35">
        <v>16</v>
      </c>
      <c r="U597" s="28">
        <v>4.2895442359249332</v>
      </c>
    </row>
    <row r="598" spans="2:21" ht="15" customHeight="1" x14ac:dyDescent="0.25">
      <c r="B598" s="5" t="s">
        <v>59</v>
      </c>
      <c r="C598" s="6" t="s">
        <v>668</v>
      </c>
      <c r="D598" s="6" t="s">
        <v>671</v>
      </c>
      <c r="E598" s="41">
        <v>60419</v>
      </c>
      <c r="F598" s="15">
        <v>623</v>
      </c>
      <c r="G598" s="23">
        <v>518</v>
      </c>
      <c r="H598" s="23">
        <v>83.146067415730343</v>
      </c>
      <c r="I598" s="23">
        <v>105</v>
      </c>
      <c r="J598" s="19">
        <v>16.853932584269664</v>
      </c>
      <c r="K598" s="23">
        <v>0</v>
      </c>
      <c r="L598" s="28">
        <v>0</v>
      </c>
      <c r="M598" s="19">
        <v>623</v>
      </c>
      <c r="N598" s="19">
        <v>486</v>
      </c>
      <c r="O598" s="19">
        <v>78.009630818619584</v>
      </c>
      <c r="P598" s="35">
        <v>5</v>
      </c>
      <c r="Q598" s="19">
        <v>0.80256821829855529</v>
      </c>
      <c r="R598" s="35">
        <v>107</v>
      </c>
      <c r="S598" s="29">
        <v>17.174959871589085</v>
      </c>
      <c r="T598" s="35">
        <v>25</v>
      </c>
      <c r="U598" s="28">
        <v>4.0128410914927768</v>
      </c>
    </row>
    <row r="599" spans="2:21" ht="15" customHeight="1" x14ac:dyDescent="0.25">
      <c r="B599" s="5" t="s">
        <v>59</v>
      </c>
      <c r="C599" s="6" t="s">
        <v>668</v>
      </c>
      <c r="D599" s="6" t="s">
        <v>672</v>
      </c>
      <c r="E599" s="41">
        <v>60404</v>
      </c>
      <c r="F599" s="15">
        <v>351</v>
      </c>
      <c r="G599" s="23">
        <v>281</v>
      </c>
      <c r="H599" s="23">
        <v>80.056980056980052</v>
      </c>
      <c r="I599" s="23">
        <v>69</v>
      </c>
      <c r="J599" s="19">
        <v>19.658119658119659</v>
      </c>
      <c r="K599" s="23">
        <v>1</v>
      </c>
      <c r="L599" s="28">
        <v>0.28490028490028491</v>
      </c>
      <c r="M599" s="19">
        <v>351</v>
      </c>
      <c r="N599" s="19">
        <v>289</v>
      </c>
      <c r="O599" s="19">
        <v>82.336182336182333</v>
      </c>
      <c r="P599" s="35">
        <v>4</v>
      </c>
      <c r="Q599" s="19">
        <v>1.1396011396011396</v>
      </c>
      <c r="R599" s="35">
        <v>45</v>
      </c>
      <c r="S599" s="29">
        <v>12.820512820512819</v>
      </c>
      <c r="T599" s="35">
        <v>13</v>
      </c>
      <c r="U599" s="28">
        <v>3.7037037037037033</v>
      </c>
    </row>
    <row r="600" spans="2:21" ht="15" customHeight="1" x14ac:dyDescent="0.25">
      <c r="B600" s="5" t="s">
        <v>59</v>
      </c>
      <c r="C600" s="6" t="s">
        <v>668</v>
      </c>
      <c r="D600" s="6" t="s">
        <v>673</v>
      </c>
      <c r="E600" s="41">
        <v>60405</v>
      </c>
      <c r="F600" s="15">
        <v>225</v>
      </c>
      <c r="G600" s="23">
        <v>198</v>
      </c>
      <c r="H600" s="23">
        <v>88</v>
      </c>
      <c r="I600" s="23">
        <v>27</v>
      </c>
      <c r="J600" s="19">
        <v>12</v>
      </c>
      <c r="K600" s="23">
        <v>0</v>
      </c>
      <c r="L600" s="28">
        <v>0</v>
      </c>
      <c r="M600" s="19">
        <v>225</v>
      </c>
      <c r="N600" s="19">
        <v>195</v>
      </c>
      <c r="O600" s="19">
        <v>86.666666666666671</v>
      </c>
      <c r="P600" s="35">
        <v>2</v>
      </c>
      <c r="Q600" s="19">
        <v>0.88888888888888884</v>
      </c>
      <c r="R600" s="35">
        <v>22</v>
      </c>
      <c r="S600" s="29">
        <v>9.7777777777777786</v>
      </c>
      <c r="T600" s="35">
        <v>6</v>
      </c>
      <c r="U600" s="28">
        <v>2.666666666666667</v>
      </c>
    </row>
    <row r="601" spans="2:21" ht="15" customHeight="1" x14ac:dyDescent="0.25">
      <c r="B601" s="5" t="s">
        <v>59</v>
      </c>
      <c r="C601" s="6" t="s">
        <v>668</v>
      </c>
      <c r="D601" s="6" t="s">
        <v>674</v>
      </c>
      <c r="E601" s="41">
        <v>60406</v>
      </c>
      <c r="F601" s="15">
        <v>263</v>
      </c>
      <c r="G601" s="23">
        <v>218</v>
      </c>
      <c r="H601" s="23">
        <v>82.889733840304174</v>
      </c>
      <c r="I601" s="23">
        <v>42</v>
      </c>
      <c r="J601" s="19">
        <v>15.96958174904943</v>
      </c>
      <c r="K601" s="23">
        <v>3</v>
      </c>
      <c r="L601" s="28">
        <v>1.1406844106463878</v>
      </c>
      <c r="M601" s="19">
        <v>263</v>
      </c>
      <c r="N601" s="19">
        <v>191</v>
      </c>
      <c r="O601" s="19">
        <v>72.623574144486696</v>
      </c>
      <c r="P601" s="35">
        <v>3</v>
      </c>
      <c r="Q601" s="19">
        <v>1.1406844106463878</v>
      </c>
      <c r="R601" s="35">
        <v>56</v>
      </c>
      <c r="S601" s="29">
        <v>21.292775665399237</v>
      </c>
      <c r="T601" s="35">
        <v>13</v>
      </c>
      <c r="U601" s="28">
        <v>4.9429657794676807</v>
      </c>
    </row>
    <row r="602" spans="2:21" ht="15" customHeight="1" x14ac:dyDescent="0.25">
      <c r="B602" s="5" t="s">
        <v>59</v>
      </c>
      <c r="C602" s="6" t="s">
        <v>668</v>
      </c>
      <c r="D602" s="6" t="s">
        <v>668</v>
      </c>
      <c r="E602" s="41">
        <v>60401</v>
      </c>
      <c r="F602" s="15">
        <v>3273</v>
      </c>
      <c r="G602" s="23">
        <v>2726</v>
      </c>
      <c r="H602" s="23">
        <v>83.287503819126186</v>
      </c>
      <c r="I602" s="23">
        <v>534</v>
      </c>
      <c r="J602" s="19">
        <v>16.315307057745187</v>
      </c>
      <c r="K602" s="23">
        <v>13</v>
      </c>
      <c r="L602" s="28">
        <v>0.3971891231286282</v>
      </c>
      <c r="M602" s="19">
        <v>3273</v>
      </c>
      <c r="N602" s="19">
        <v>2392</v>
      </c>
      <c r="O602" s="19">
        <v>73.082798655667574</v>
      </c>
      <c r="P602" s="35">
        <v>40</v>
      </c>
      <c r="Q602" s="19">
        <v>1.2221203788573174</v>
      </c>
      <c r="R602" s="35">
        <v>614</v>
      </c>
      <c r="S602" s="29">
        <v>18.759547815459822</v>
      </c>
      <c r="T602" s="35">
        <v>227</v>
      </c>
      <c r="U602" s="28">
        <v>6.9355331500152761</v>
      </c>
    </row>
    <row r="603" spans="2:21" ht="15" customHeight="1" x14ac:dyDescent="0.25">
      <c r="B603" s="5" t="s">
        <v>59</v>
      </c>
      <c r="C603" s="6" t="s">
        <v>668</v>
      </c>
      <c r="D603" s="6" t="s">
        <v>232</v>
      </c>
      <c r="E603" s="41">
        <v>60407</v>
      </c>
      <c r="F603" s="15">
        <v>480</v>
      </c>
      <c r="G603" s="23">
        <v>394</v>
      </c>
      <c r="H603" s="23">
        <v>82.083333333333329</v>
      </c>
      <c r="I603" s="23">
        <v>83</v>
      </c>
      <c r="J603" s="19">
        <v>17.291666666666668</v>
      </c>
      <c r="K603" s="23">
        <v>3</v>
      </c>
      <c r="L603" s="28">
        <v>0.625</v>
      </c>
      <c r="M603" s="19">
        <v>480</v>
      </c>
      <c r="N603" s="19">
        <v>355</v>
      </c>
      <c r="O603" s="19">
        <v>73.958333333333343</v>
      </c>
      <c r="P603" s="35">
        <v>5</v>
      </c>
      <c r="Q603" s="19">
        <v>1.0416666666666665</v>
      </c>
      <c r="R603" s="35">
        <v>85</v>
      </c>
      <c r="S603" s="29">
        <v>17.708333333333336</v>
      </c>
      <c r="T603" s="35">
        <v>35</v>
      </c>
      <c r="U603" s="28">
        <v>7.291666666666667</v>
      </c>
    </row>
    <row r="604" spans="2:21" ht="15" customHeight="1" x14ac:dyDescent="0.25">
      <c r="B604" s="5" t="s">
        <v>59</v>
      </c>
      <c r="C604" s="6" t="s">
        <v>668</v>
      </c>
      <c r="D604" s="6" t="s">
        <v>675</v>
      </c>
      <c r="E604" s="41">
        <v>60408</v>
      </c>
      <c r="F604" s="15">
        <v>514</v>
      </c>
      <c r="G604" s="23">
        <v>412</v>
      </c>
      <c r="H604" s="23">
        <v>80.155642023346303</v>
      </c>
      <c r="I604" s="23">
        <v>101</v>
      </c>
      <c r="J604" s="19">
        <v>19.649805447470818</v>
      </c>
      <c r="K604" s="23">
        <v>1</v>
      </c>
      <c r="L604" s="28">
        <v>0.19455252918287938</v>
      </c>
      <c r="M604" s="19">
        <v>514</v>
      </c>
      <c r="N604" s="19">
        <v>390</v>
      </c>
      <c r="O604" s="19">
        <v>75.875486381322958</v>
      </c>
      <c r="P604" s="35">
        <v>12</v>
      </c>
      <c r="Q604" s="19">
        <v>2.3346303501945527</v>
      </c>
      <c r="R604" s="35">
        <v>93</v>
      </c>
      <c r="S604" s="29">
        <v>18.093385214007782</v>
      </c>
      <c r="T604" s="35">
        <v>19</v>
      </c>
      <c r="U604" s="28">
        <v>3.6964980544747084</v>
      </c>
    </row>
    <row r="605" spans="2:21" ht="15" customHeight="1" x14ac:dyDescent="0.25">
      <c r="B605" s="5" t="s">
        <v>59</v>
      </c>
      <c r="C605" s="6" t="s">
        <v>668</v>
      </c>
      <c r="D605" s="6" t="s">
        <v>676</v>
      </c>
      <c r="E605" s="41">
        <v>60409</v>
      </c>
      <c r="F605" s="15">
        <v>798</v>
      </c>
      <c r="G605" s="23">
        <v>673</v>
      </c>
      <c r="H605" s="23">
        <v>84.335839598997495</v>
      </c>
      <c r="I605" s="23">
        <v>123</v>
      </c>
      <c r="J605" s="19">
        <v>15.413533834586465</v>
      </c>
      <c r="K605" s="23">
        <v>2</v>
      </c>
      <c r="L605" s="28">
        <v>0.25062656641604009</v>
      </c>
      <c r="M605" s="19">
        <v>798</v>
      </c>
      <c r="N605" s="19">
        <v>604</v>
      </c>
      <c r="O605" s="19">
        <v>75.689223057644099</v>
      </c>
      <c r="P605" s="35">
        <v>13</v>
      </c>
      <c r="Q605" s="19">
        <v>1.6290726817042605</v>
      </c>
      <c r="R605" s="35">
        <v>132</v>
      </c>
      <c r="S605" s="29">
        <v>16.541353383458645</v>
      </c>
      <c r="T605" s="35">
        <v>49</v>
      </c>
      <c r="U605" s="28">
        <v>6.140350877192982</v>
      </c>
    </row>
    <row r="606" spans="2:21" ht="15" customHeight="1" x14ac:dyDescent="0.25">
      <c r="B606" s="5" t="s">
        <v>59</v>
      </c>
      <c r="C606" s="6" t="s">
        <v>668</v>
      </c>
      <c r="D606" s="6" t="s">
        <v>677</v>
      </c>
      <c r="E606" s="41">
        <v>60410</v>
      </c>
      <c r="F606" s="15">
        <v>1036</v>
      </c>
      <c r="G606" s="23">
        <v>875</v>
      </c>
      <c r="H606" s="23">
        <v>84.459459459459467</v>
      </c>
      <c r="I606" s="23">
        <v>157</v>
      </c>
      <c r="J606" s="19">
        <v>15.154440154440154</v>
      </c>
      <c r="K606" s="23">
        <v>4</v>
      </c>
      <c r="L606" s="28">
        <v>0.38610038610038611</v>
      </c>
      <c r="M606" s="19">
        <v>1036</v>
      </c>
      <c r="N606" s="19">
        <v>787</v>
      </c>
      <c r="O606" s="19">
        <v>75.965250965250959</v>
      </c>
      <c r="P606" s="35">
        <v>15</v>
      </c>
      <c r="Q606" s="19">
        <v>1.4478764478764479</v>
      </c>
      <c r="R606" s="35">
        <v>174</v>
      </c>
      <c r="S606" s="29">
        <v>16.795366795366796</v>
      </c>
      <c r="T606" s="35">
        <v>60</v>
      </c>
      <c r="U606" s="28">
        <v>5.7915057915057915</v>
      </c>
    </row>
    <row r="607" spans="2:21" ht="15" customHeight="1" x14ac:dyDescent="0.25">
      <c r="B607" s="5" t="s">
        <v>59</v>
      </c>
      <c r="C607" s="6" t="s">
        <v>668</v>
      </c>
      <c r="D607" s="6" t="s">
        <v>275</v>
      </c>
      <c r="E607" s="41">
        <v>60411</v>
      </c>
      <c r="F607" s="15">
        <v>747</v>
      </c>
      <c r="G607" s="23">
        <v>664</v>
      </c>
      <c r="H607" s="23">
        <v>88.888888888888886</v>
      </c>
      <c r="I607" s="23">
        <v>73</v>
      </c>
      <c r="J607" s="19">
        <v>9.7724230254350726</v>
      </c>
      <c r="K607" s="23">
        <v>10</v>
      </c>
      <c r="L607" s="28">
        <v>1.3386880856760375</v>
      </c>
      <c r="M607" s="19">
        <v>747</v>
      </c>
      <c r="N607" s="19">
        <v>465</v>
      </c>
      <c r="O607" s="19">
        <v>62.248995983935743</v>
      </c>
      <c r="P607" s="35">
        <v>14</v>
      </c>
      <c r="Q607" s="19">
        <v>1.8741633199464525</v>
      </c>
      <c r="R607" s="35">
        <v>161</v>
      </c>
      <c r="S607" s="29">
        <v>21.552878179384201</v>
      </c>
      <c r="T607" s="35">
        <v>107</v>
      </c>
      <c r="U607" s="28">
        <v>14.323962516733602</v>
      </c>
    </row>
    <row r="608" spans="2:21" ht="15" customHeight="1" x14ac:dyDescent="0.25">
      <c r="B608" s="5" t="s">
        <v>59</v>
      </c>
      <c r="C608" s="6" t="s">
        <v>668</v>
      </c>
      <c r="D608" s="6" t="s">
        <v>678</v>
      </c>
      <c r="E608" s="41">
        <v>60412</v>
      </c>
      <c r="F608" s="15">
        <v>368</v>
      </c>
      <c r="G608" s="23">
        <v>276</v>
      </c>
      <c r="H608" s="23">
        <v>75</v>
      </c>
      <c r="I608" s="23">
        <v>91</v>
      </c>
      <c r="J608" s="19">
        <v>24.728260869565215</v>
      </c>
      <c r="K608" s="23">
        <v>1</v>
      </c>
      <c r="L608" s="28">
        <v>0.27173913043478259</v>
      </c>
      <c r="M608" s="19">
        <v>368</v>
      </c>
      <c r="N608" s="19">
        <v>274</v>
      </c>
      <c r="O608" s="19">
        <v>74.456521739130437</v>
      </c>
      <c r="P608" s="35">
        <v>3</v>
      </c>
      <c r="Q608" s="19">
        <v>0.81521739130434778</v>
      </c>
      <c r="R608" s="35">
        <v>61</v>
      </c>
      <c r="S608" s="29">
        <v>16.576086956521738</v>
      </c>
      <c r="T608" s="35">
        <v>30</v>
      </c>
      <c r="U608" s="28">
        <v>8.1521739130434785</v>
      </c>
    </row>
    <row r="609" spans="2:21" ht="15" customHeight="1" x14ac:dyDescent="0.25">
      <c r="B609" s="5" t="s">
        <v>59</v>
      </c>
      <c r="C609" s="6" t="s">
        <v>668</v>
      </c>
      <c r="D609" s="6" t="s">
        <v>679</v>
      </c>
      <c r="E609" s="41">
        <v>60413</v>
      </c>
      <c r="F609" s="15">
        <v>518</v>
      </c>
      <c r="G609" s="23">
        <v>402</v>
      </c>
      <c r="H609" s="23">
        <v>77.60617760617761</v>
      </c>
      <c r="I609" s="23">
        <v>110</v>
      </c>
      <c r="J609" s="19">
        <v>21.235521235521233</v>
      </c>
      <c r="K609" s="23">
        <v>6</v>
      </c>
      <c r="L609" s="28">
        <v>1.1583011583011582</v>
      </c>
      <c r="M609" s="19">
        <v>518</v>
      </c>
      <c r="N609" s="19">
        <v>400</v>
      </c>
      <c r="O609" s="19">
        <v>77.220077220077215</v>
      </c>
      <c r="P609" s="35">
        <v>4</v>
      </c>
      <c r="Q609" s="19">
        <v>0.77220077220077221</v>
      </c>
      <c r="R609" s="35">
        <v>87</v>
      </c>
      <c r="S609" s="29">
        <v>16.795366795366796</v>
      </c>
      <c r="T609" s="35">
        <v>27</v>
      </c>
      <c r="U609" s="28">
        <v>5.2123552123552122</v>
      </c>
    </row>
    <row r="610" spans="2:21" ht="15" customHeight="1" x14ac:dyDescent="0.25">
      <c r="B610" s="5" t="s">
        <v>59</v>
      </c>
      <c r="C610" s="6" t="s">
        <v>668</v>
      </c>
      <c r="D610" s="6" t="s">
        <v>680</v>
      </c>
      <c r="E610" s="41">
        <v>60414</v>
      </c>
      <c r="F610" s="15">
        <v>148</v>
      </c>
      <c r="G610" s="23">
        <v>117</v>
      </c>
      <c r="H610" s="23">
        <v>79.054054054054063</v>
      </c>
      <c r="I610" s="23">
        <v>30</v>
      </c>
      <c r="J610" s="19">
        <v>20.27027027027027</v>
      </c>
      <c r="K610" s="23">
        <v>1</v>
      </c>
      <c r="L610" s="28">
        <v>0.67567567567567566</v>
      </c>
      <c r="M610" s="19">
        <v>148</v>
      </c>
      <c r="N610" s="19">
        <v>106</v>
      </c>
      <c r="O610" s="19">
        <v>71.621621621621628</v>
      </c>
      <c r="P610" s="35">
        <v>3</v>
      </c>
      <c r="Q610" s="19">
        <v>2.0270270270270272</v>
      </c>
      <c r="R610" s="35">
        <v>31</v>
      </c>
      <c r="S610" s="29">
        <v>20.945945945945947</v>
      </c>
      <c r="T610" s="35">
        <v>8</v>
      </c>
      <c r="U610" s="28">
        <v>5.4054054054054053</v>
      </c>
    </row>
    <row r="611" spans="2:21" ht="15" customHeight="1" x14ac:dyDescent="0.25">
      <c r="B611" s="5" t="s">
        <v>59</v>
      </c>
      <c r="C611" s="6" t="s">
        <v>668</v>
      </c>
      <c r="D611" s="6" t="s">
        <v>681</v>
      </c>
      <c r="E611" s="41">
        <v>60415</v>
      </c>
      <c r="F611" s="15">
        <v>767</v>
      </c>
      <c r="G611" s="23">
        <v>650</v>
      </c>
      <c r="H611" s="23">
        <v>84.745762711864401</v>
      </c>
      <c r="I611" s="23">
        <v>110</v>
      </c>
      <c r="J611" s="19">
        <v>14.341590612777052</v>
      </c>
      <c r="K611" s="23">
        <v>7</v>
      </c>
      <c r="L611" s="28">
        <v>0.91264667535853972</v>
      </c>
      <c r="M611" s="19">
        <v>767</v>
      </c>
      <c r="N611" s="19">
        <v>568</v>
      </c>
      <c r="O611" s="19">
        <v>74.054758800521512</v>
      </c>
      <c r="P611" s="35">
        <v>12</v>
      </c>
      <c r="Q611" s="19">
        <v>1.5645371577574969</v>
      </c>
      <c r="R611" s="35">
        <v>131</v>
      </c>
      <c r="S611" s="29">
        <v>17.07953063885267</v>
      </c>
      <c r="T611" s="35">
        <v>56</v>
      </c>
      <c r="U611" s="28">
        <v>7.3011734028683177</v>
      </c>
    </row>
    <row r="612" spans="2:21" ht="15" customHeight="1" x14ac:dyDescent="0.25">
      <c r="B612" s="5" t="s">
        <v>59</v>
      </c>
      <c r="C612" s="6" t="s">
        <v>668</v>
      </c>
      <c r="D612" s="6" t="s">
        <v>682</v>
      </c>
      <c r="E612" s="41">
        <v>60416</v>
      </c>
      <c r="F612" s="15">
        <v>76</v>
      </c>
      <c r="G612" s="23">
        <v>63</v>
      </c>
      <c r="H612" s="23">
        <v>82.89473684210526</v>
      </c>
      <c r="I612" s="23">
        <v>13</v>
      </c>
      <c r="J612" s="19">
        <v>17.105263157894736</v>
      </c>
      <c r="K612" s="23">
        <v>0</v>
      </c>
      <c r="L612" s="28">
        <v>0</v>
      </c>
      <c r="M612" s="19">
        <v>76</v>
      </c>
      <c r="N612" s="19">
        <v>55</v>
      </c>
      <c r="O612" s="19">
        <v>72.368421052631575</v>
      </c>
      <c r="P612" s="35">
        <v>0</v>
      </c>
      <c r="Q612" s="19">
        <v>0</v>
      </c>
      <c r="R612" s="35">
        <v>15</v>
      </c>
      <c r="S612" s="29">
        <v>19.736842105263158</v>
      </c>
      <c r="T612" s="35">
        <v>6</v>
      </c>
      <c r="U612" s="28">
        <v>7.8947368421052628</v>
      </c>
    </row>
    <row r="613" spans="2:21" ht="15" customHeight="1" x14ac:dyDescent="0.25">
      <c r="B613" s="5" t="s">
        <v>59</v>
      </c>
      <c r="C613" s="6" t="s">
        <v>668</v>
      </c>
      <c r="D613" s="6" t="s">
        <v>683</v>
      </c>
      <c r="E613" s="41">
        <v>60417</v>
      </c>
      <c r="F613" s="15">
        <v>1351</v>
      </c>
      <c r="G613" s="23">
        <v>1059</v>
      </c>
      <c r="H613" s="23">
        <v>78.386380458919319</v>
      </c>
      <c r="I613" s="23">
        <v>285</v>
      </c>
      <c r="J613" s="19">
        <v>21.095484826054776</v>
      </c>
      <c r="K613" s="23">
        <v>7</v>
      </c>
      <c r="L613" s="28">
        <v>0.5181347150259068</v>
      </c>
      <c r="M613" s="19">
        <v>1351</v>
      </c>
      <c r="N613" s="19">
        <v>1059</v>
      </c>
      <c r="O613" s="19">
        <v>78.386380458919319</v>
      </c>
      <c r="P613" s="35">
        <v>29</v>
      </c>
      <c r="Q613" s="19">
        <v>2.1465581051073279</v>
      </c>
      <c r="R613" s="35">
        <v>194</v>
      </c>
      <c r="S613" s="29">
        <v>14.359733530717985</v>
      </c>
      <c r="T613" s="35">
        <v>69</v>
      </c>
      <c r="U613" s="28">
        <v>5.1073279052553664</v>
      </c>
    </row>
    <row r="614" spans="2:21" ht="15" customHeight="1" x14ac:dyDescent="0.25">
      <c r="B614" s="5" t="s">
        <v>59</v>
      </c>
      <c r="C614" s="6" t="s">
        <v>668</v>
      </c>
      <c r="D614" s="6" t="s">
        <v>684</v>
      </c>
      <c r="E614" s="41">
        <v>60418</v>
      </c>
      <c r="F614" s="15">
        <v>89</v>
      </c>
      <c r="G614" s="23">
        <v>76</v>
      </c>
      <c r="H614" s="23">
        <v>85.393258426966284</v>
      </c>
      <c r="I614" s="23">
        <v>13</v>
      </c>
      <c r="J614" s="19">
        <v>14.606741573033707</v>
      </c>
      <c r="K614" s="23">
        <v>0</v>
      </c>
      <c r="L614" s="28">
        <v>0</v>
      </c>
      <c r="M614" s="19">
        <v>89</v>
      </c>
      <c r="N614" s="19">
        <v>64</v>
      </c>
      <c r="O614" s="19">
        <v>71.910112359550567</v>
      </c>
      <c r="P614" s="35">
        <v>2</v>
      </c>
      <c r="Q614" s="19">
        <v>2.2471910112359552</v>
      </c>
      <c r="R614" s="35">
        <v>17</v>
      </c>
      <c r="S614" s="29">
        <v>19.101123595505616</v>
      </c>
      <c r="T614" s="35">
        <v>6</v>
      </c>
      <c r="U614" s="28">
        <v>6.7415730337078648</v>
      </c>
    </row>
    <row r="615" spans="2:21" ht="15" customHeight="1" x14ac:dyDescent="0.25">
      <c r="B615" s="5" t="s">
        <v>59</v>
      </c>
      <c r="C615" s="6" t="s">
        <v>685</v>
      </c>
      <c r="D615" s="6" t="s">
        <v>686</v>
      </c>
      <c r="E615" s="41">
        <v>60502</v>
      </c>
      <c r="F615" s="15">
        <v>451</v>
      </c>
      <c r="G615" s="23">
        <v>406</v>
      </c>
      <c r="H615" s="23">
        <v>90.022172949002226</v>
      </c>
      <c r="I615" s="23">
        <v>40</v>
      </c>
      <c r="J615" s="19">
        <v>8.8691796008869179</v>
      </c>
      <c r="K615" s="23">
        <v>5</v>
      </c>
      <c r="L615" s="28">
        <v>1.1086474501108647</v>
      </c>
      <c r="M615" s="19">
        <v>451</v>
      </c>
      <c r="N615" s="19">
        <v>275</v>
      </c>
      <c r="O615" s="19">
        <v>60.975609756097562</v>
      </c>
      <c r="P615" s="35">
        <v>11</v>
      </c>
      <c r="Q615" s="19">
        <v>2.4390243902439024</v>
      </c>
      <c r="R615" s="35">
        <v>94</v>
      </c>
      <c r="S615" s="29">
        <v>20.842572062084258</v>
      </c>
      <c r="T615" s="35">
        <v>71</v>
      </c>
      <c r="U615" s="28">
        <v>15.742793791574281</v>
      </c>
    </row>
    <row r="616" spans="2:21" ht="15" customHeight="1" x14ac:dyDescent="0.25">
      <c r="B616" s="5" t="s">
        <v>59</v>
      </c>
      <c r="C616" s="6" t="s">
        <v>685</v>
      </c>
      <c r="D616" s="6" t="s">
        <v>685</v>
      </c>
      <c r="E616" s="41">
        <v>60501</v>
      </c>
      <c r="F616" s="15">
        <v>784</v>
      </c>
      <c r="G616" s="23">
        <v>624</v>
      </c>
      <c r="H616" s="23">
        <v>79.591836734693871</v>
      </c>
      <c r="I616" s="23">
        <v>156</v>
      </c>
      <c r="J616" s="19">
        <v>19.897959183673468</v>
      </c>
      <c r="K616" s="23">
        <v>4</v>
      </c>
      <c r="L616" s="28">
        <v>0.51020408163265307</v>
      </c>
      <c r="M616" s="19">
        <v>784</v>
      </c>
      <c r="N616" s="19">
        <v>619</v>
      </c>
      <c r="O616" s="19">
        <v>78.954081632653057</v>
      </c>
      <c r="P616" s="35">
        <v>14</v>
      </c>
      <c r="Q616" s="19">
        <v>1.7857142857142856</v>
      </c>
      <c r="R616" s="35">
        <v>117</v>
      </c>
      <c r="S616" s="29">
        <v>14.923469387755103</v>
      </c>
      <c r="T616" s="35">
        <v>34</v>
      </c>
      <c r="U616" s="28">
        <v>4.3367346938775508</v>
      </c>
    </row>
    <row r="617" spans="2:21" ht="15" customHeight="1" x14ac:dyDescent="0.25">
      <c r="B617" s="5" t="s">
        <v>59</v>
      </c>
      <c r="C617" s="6" t="s">
        <v>685</v>
      </c>
      <c r="D617" s="6" t="s">
        <v>687</v>
      </c>
      <c r="E617" s="41">
        <v>60503</v>
      </c>
      <c r="F617" s="15">
        <v>142</v>
      </c>
      <c r="G617" s="23">
        <v>117</v>
      </c>
      <c r="H617" s="23">
        <v>82.394366197183103</v>
      </c>
      <c r="I617" s="23">
        <v>23</v>
      </c>
      <c r="J617" s="19">
        <v>16.197183098591552</v>
      </c>
      <c r="K617" s="23">
        <v>2</v>
      </c>
      <c r="L617" s="28">
        <v>1.4084507042253522</v>
      </c>
      <c r="M617" s="19">
        <v>142</v>
      </c>
      <c r="N617" s="19">
        <v>105</v>
      </c>
      <c r="O617" s="19">
        <v>73.943661971830991</v>
      </c>
      <c r="P617" s="35">
        <v>0</v>
      </c>
      <c r="Q617" s="19">
        <v>0</v>
      </c>
      <c r="R617" s="35">
        <v>26</v>
      </c>
      <c r="S617" s="29">
        <v>18.30985915492958</v>
      </c>
      <c r="T617" s="35">
        <v>11</v>
      </c>
      <c r="U617" s="28">
        <v>7.7464788732394361</v>
      </c>
    </row>
    <row r="618" spans="2:21" ht="15" customHeight="1" x14ac:dyDescent="0.25">
      <c r="B618" s="5" t="s">
        <v>59</v>
      </c>
      <c r="C618" s="6" t="s">
        <v>685</v>
      </c>
      <c r="D618" s="6" t="s">
        <v>688</v>
      </c>
      <c r="E618" s="41">
        <v>60504</v>
      </c>
      <c r="F618" s="15">
        <v>278</v>
      </c>
      <c r="G618" s="23">
        <v>199</v>
      </c>
      <c r="H618" s="23">
        <v>71.582733812949641</v>
      </c>
      <c r="I618" s="23">
        <v>78</v>
      </c>
      <c r="J618" s="19">
        <v>28.057553956834528</v>
      </c>
      <c r="K618" s="23">
        <v>1</v>
      </c>
      <c r="L618" s="28">
        <v>0.35971223021582738</v>
      </c>
      <c r="M618" s="19">
        <v>278</v>
      </c>
      <c r="N618" s="19">
        <v>225</v>
      </c>
      <c r="O618" s="19">
        <v>80.935251798561154</v>
      </c>
      <c r="P618" s="35">
        <v>5</v>
      </c>
      <c r="Q618" s="19">
        <v>1.7985611510791366</v>
      </c>
      <c r="R618" s="35">
        <v>35</v>
      </c>
      <c r="S618" s="29">
        <v>12.589928057553957</v>
      </c>
      <c r="T618" s="35">
        <v>13</v>
      </c>
      <c r="U618" s="28">
        <v>4.6762589928057556</v>
      </c>
    </row>
    <row r="619" spans="2:21" ht="15" customHeight="1" x14ac:dyDescent="0.25">
      <c r="B619" s="5" t="s">
        <v>59</v>
      </c>
      <c r="C619" s="6" t="s">
        <v>685</v>
      </c>
      <c r="D619" s="6" t="s">
        <v>689</v>
      </c>
      <c r="E619" s="41">
        <v>60505</v>
      </c>
      <c r="F619" s="15">
        <v>377</v>
      </c>
      <c r="G619" s="23">
        <v>345</v>
      </c>
      <c r="H619" s="23">
        <v>91.511936339522549</v>
      </c>
      <c r="I619" s="23">
        <v>31</v>
      </c>
      <c r="J619" s="19">
        <v>8.2228116710875341</v>
      </c>
      <c r="K619" s="23">
        <v>1</v>
      </c>
      <c r="L619" s="28">
        <v>0.2652519893899204</v>
      </c>
      <c r="M619" s="19">
        <v>377</v>
      </c>
      <c r="N619" s="19">
        <v>240</v>
      </c>
      <c r="O619" s="19">
        <v>63.660477453580896</v>
      </c>
      <c r="P619" s="35">
        <v>7</v>
      </c>
      <c r="Q619" s="19">
        <v>1.8567639257294428</v>
      </c>
      <c r="R619" s="35">
        <v>81</v>
      </c>
      <c r="S619" s="29">
        <v>21.485411140583555</v>
      </c>
      <c r="T619" s="35">
        <v>49</v>
      </c>
      <c r="U619" s="28">
        <v>12.9973474801061</v>
      </c>
    </row>
    <row r="620" spans="2:21" ht="15" customHeight="1" x14ac:dyDescent="0.25">
      <c r="B620" s="5" t="s">
        <v>59</v>
      </c>
      <c r="C620" s="6" t="s">
        <v>685</v>
      </c>
      <c r="D620" s="6" t="s">
        <v>690</v>
      </c>
      <c r="E620" s="41">
        <v>60506</v>
      </c>
      <c r="F620" s="15">
        <v>108</v>
      </c>
      <c r="G620" s="23">
        <v>92</v>
      </c>
      <c r="H620" s="23">
        <v>85.18518518518519</v>
      </c>
      <c r="I620" s="23">
        <v>15</v>
      </c>
      <c r="J620" s="19">
        <v>13.888888888888889</v>
      </c>
      <c r="K620" s="23">
        <v>1</v>
      </c>
      <c r="L620" s="28">
        <v>0.92592592592592582</v>
      </c>
      <c r="M620" s="19">
        <v>108</v>
      </c>
      <c r="N620" s="19">
        <v>95</v>
      </c>
      <c r="O620" s="19">
        <v>87.962962962962962</v>
      </c>
      <c r="P620" s="35">
        <v>5</v>
      </c>
      <c r="Q620" s="19">
        <v>4.6296296296296298</v>
      </c>
      <c r="R620" s="35">
        <v>7</v>
      </c>
      <c r="S620" s="29">
        <v>6.481481481481481</v>
      </c>
      <c r="T620" s="35">
        <v>1</v>
      </c>
      <c r="U620" s="28">
        <v>0.92592592592592582</v>
      </c>
    </row>
    <row r="621" spans="2:21" ht="15" customHeight="1" x14ac:dyDescent="0.25">
      <c r="B621" s="5" t="s">
        <v>59</v>
      </c>
      <c r="C621" s="6" t="s">
        <v>685</v>
      </c>
      <c r="D621" s="6" t="s">
        <v>691</v>
      </c>
      <c r="E621" s="41">
        <v>60507</v>
      </c>
      <c r="F621" s="15">
        <v>85</v>
      </c>
      <c r="G621" s="23">
        <v>57</v>
      </c>
      <c r="H621" s="23">
        <v>67.058823529411754</v>
      </c>
      <c r="I621" s="23">
        <v>25</v>
      </c>
      <c r="J621" s="19">
        <v>29.411764705882355</v>
      </c>
      <c r="K621" s="23">
        <v>3</v>
      </c>
      <c r="L621" s="28">
        <v>3.5294117647058822</v>
      </c>
      <c r="M621" s="19">
        <v>85</v>
      </c>
      <c r="N621" s="19">
        <v>64</v>
      </c>
      <c r="O621" s="19">
        <v>75.294117647058826</v>
      </c>
      <c r="P621" s="35">
        <v>3</v>
      </c>
      <c r="Q621" s="19">
        <v>3.5294117647058822</v>
      </c>
      <c r="R621" s="35">
        <v>14</v>
      </c>
      <c r="S621" s="29">
        <v>16.470588235294116</v>
      </c>
      <c r="T621" s="35">
        <v>4</v>
      </c>
      <c r="U621" s="28">
        <v>4.7058823529411766</v>
      </c>
    </row>
    <row r="622" spans="2:21" ht="15" customHeight="1" x14ac:dyDescent="0.25">
      <c r="B622" s="5" t="s">
        <v>59</v>
      </c>
      <c r="C622" s="6" t="s">
        <v>685</v>
      </c>
      <c r="D622" s="6" t="s">
        <v>692</v>
      </c>
      <c r="E622" s="41">
        <v>60508</v>
      </c>
      <c r="F622" s="15">
        <v>566</v>
      </c>
      <c r="G622" s="23">
        <v>530</v>
      </c>
      <c r="H622" s="23">
        <v>93.639575971731446</v>
      </c>
      <c r="I622" s="23">
        <v>30</v>
      </c>
      <c r="J622" s="19">
        <v>5.3003533568904597</v>
      </c>
      <c r="K622" s="23">
        <v>6</v>
      </c>
      <c r="L622" s="28">
        <v>1.0600706713780919</v>
      </c>
      <c r="M622" s="19">
        <v>566</v>
      </c>
      <c r="N622" s="19">
        <v>315</v>
      </c>
      <c r="O622" s="19">
        <v>55.653710247349821</v>
      </c>
      <c r="P622" s="35">
        <v>7</v>
      </c>
      <c r="Q622" s="19">
        <v>1.2367491166077738</v>
      </c>
      <c r="R622" s="35">
        <v>146</v>
      </c>
      <c r="S622" s="29">
        <v>25.795053003533567</v>
      </c>
      <c r="T622" s="35">
        <v>98</v>
      </c>
      <c r="U622" s="28">
        <v>17.314487632508836</v>
      </c>
    </row>
    <row r="623" spans="2:21" ht="15" customHeight="1" x14ac:dyDescent="0.25">
      <c r="B623" s="5" t="s">
        <v>59</v>
      </c>
      <c r="C623" s="6" t="s">
        <v>693</v>
      </c>
      <c r="D623" s="6" t="s">
        <v>694</v>
      </c>
      <c r="E623" s="41">
        <v>60602</v>
      </c>
      <c r="F623" s="15">
        <v>1177</v>
      </c>
      <c r="G623" s="23">
        <v>1007</v>
      </c>
      <c r="H623" s="23">
        <v>85.556499575191168</v>
      </c>
      <c r="I623" s="23">
        <v>162</v>
      </c>
      <c r="J623" s="19">
        <v>13.763806287170773</v>
      </c>
      <c r="K623" s="23">
        <v>8</v>
      </c>
      <c r="L623" s="28">
        <v>0.67969413763806286</v>
      </c>
      <c r="M623" s="19">
        <v>1177</v>
      </c>
      <c r="N623" s="19">
        <v>915</v>
      </c>
      <c r="O623" s="19">
        <v>77.740016992353446</v>
      </c>
      <c r="P623" s="35">
        <v>20</v>
      </c>
      <c r="Q623" s="19">
        <v>1.6992353440951573</v>
      </c>
      <c r="R623" s="35">
        <v>178</v>
      </c>
      <c r="S623" s="29">
        <v>15.123194562446898</v>
      </c>
      <c r="T623" s="35">
        <v>64</v>
      </c>
      <c r="U623" s="28">
        <v>5.4375531011045029</v>
      </c>
    </row>
    <row r="624" spans="2:21" ht="15" customHeight="1" x14ac:dyDescent="0.25">
      <c r="B624" s="5" t="s">
        <v>59</v>
      </c>
      <c r="C624" s="6" t="s">
        <v>693</v>
      </c>
      <c r="D624" s="6" t="s">
        <v>695</v>
      </c>
      <c r="E624" s="41">
        <v>60603</v>
      </c>
      <c r="F624" s="15">
        <v>296</v>
      </c>
      <c r="G624" s="23">
        <v>262</v>
      </c>
      <c r="H624" s="23">
        <v>88.513513513513516</v>
      </c>
      <c r="I624" s="23">
        <v>33</v>
      </c>
      <c r="J624" s="19">
        <v>11.148648648648649</v>
      </c>
      <c r="K624" s="23">
        <v>1</v>
      </c>
      <c r="L624" s="28">
        <v>0.33783783783783783</v>
      </c>
      <c r="M624" s="19">
        <v>296</v>
      </c>
      <c r="N624" s="19">
        <v>225</v>
      </c>
      <c r="O624" s="19">
        <v>76.013513513513516</v>
      </c>
      <c r="P624" s="35">
        <v>4</v>
      </c>
      <c r="Q624" s="19">
        <v>1.3513513513513513</v>
      </c>
      <c r="R624" s="35">
        <v>47</v>
      </c>
      <c r="S624" s="29">
        <v>15.878378378378377</v>
      </c>
      <c r="T624" s="35">
        <v>20</v>
      </c>
      <c r="U624" s="28">
        <v>6.756756756756757</v>
      </c>
    </row>
    <row r="625" spans="2:21" ht="15" customHeight="1" x14ac:dyDescent="0.25">
      <c r="B625" s="5" t="s">
        <v>59</v>
      </c>
      <c r="C625" s="6" t="s">
        <v>693</v>
      </c>
      <c r="D625" s="6" t="s">
        <v>696</v>
      </c>
      <c r="E625" s="41">
        <v>60604</v>
      </c>
      <c r="F625" s="15">
        <v>251</v>
      </c>
      <c r="G625" s="23">
        <v>218</v>
      </c>
      <c r="H625" s="23">
        <v>86.852589641434264</v>
      </c>
      <c r="I625" s="23">
        <v>33</v>
      </c>
      <c r="J625" s="19">
        <v>13.147410358565736</v>
      </c>
      <c r="K625" s="23">
        <v>0</v>
      </c>
      <c r="L625" s="28">
        <v>0</v>
      </c>
      <c r="M625" s="19">
        <v>251</v>
      </c>
      <c r="N625" s="19">
        <v>170</v>
      </c>
      <c r="O625" s="19">
        <v>67.729083665338635</v>
      </c>
      <c r="P625" s="35">
        <v>3</v>
      </c>
      <c r="Q625" s="19">
        <v>1.1952191235059761</v>
      </c>
      <c r="R625" s="35">
        <v>58</v>
      </c>
      <c r="S625" s="29">
        <v>23.107569721115535</v>
      </c>
      <c r="T625" s="35">
        <v>20</v>
      </c>
      <c r="U625" s="28">
        <v>7.9681274900398407</v>
      </c>
    </row>
    <row r="626" spans="2:21" ht="15" customHeight="1" x14ac:dyDescent="0.25">
      <c r="B626" s="5" t="s">
        <v>59</v>
      </c>
      <c r="C626" s="6" t="s">
        <v>693</v>
      </c>
      <c r="D626" s="6" t="s">
        <v>693</v>
      </c>
      <c r="E626" s="41">
        <v>60601</v>
      </c>
      <c r="F626" s="15">
        <v>4483</v>
      </c>
      <c r="G626" s="23">
        <v>3843</v>
      </c>
      <c r="H626" s="23">
        <v>85.723845639080977</v>
      </c>
      <c r="I626" s="23">
        <v>616</v>
      </c>
      <c r="J626" s="19">
        <v>13.740798572384563</v>
      </c>
      <c r="K626" s="23">
        <v>24</v>
      </c>
      <c r="L626" s="28">
        <v>0.53535578853446353</v>
      </c>
      <c r="M626" s="19">
        <v>4483</v>
      </c>
      <c r="N626" s="19">
        <v>3343</v>
      </c>
      <c r="O626" s="19">
        <v>74.570600044612974</v>
      </c>
      <c r="P626" s="35">
        <v>72</v>
      </c>
      <c r="Q626" s="19">
        <v>1.6060673656033906</v>
      </c>
      <c r="R626" s="35">
        <v>749</v>
      </c>
      <c r="S626" s="29">
        <v>16.707561900513049</v>
      </c>
      <c r="T626" s="35">
        <v>319</v>
      </c>
      <c r="U626" s="28">
        <v>7.115770689270577</v>
      </c>
    </row>
    <row r="627" spans="2:21" ht="15" customHeight="1" x14ac:dyDescent="0.25">
      <c r="B627" s="5" t="s">
        <v>59</v>
      </c>
      <c r="C627" s="6" t="s">
        <v>693</v>
      </c>
      <c r="D627" s="6" t="s">
        <v>697</v>
      </c>
      <c r="E627" s="41">
        <v>60605</v>
      </c>
      <c r="F627" s="15">
        <v>402</v>
      </c>
      <c r="G627" s="23">
        <v>344</v>
      </c>
      <c r="H627" s="23">
        <v>85.572139303482587</v>
      </c>
      <c r="I627" s="23">
        <v>56</v>
      </c>
      <c r="J627" s="19">
        <v>13.930348258706468</v>
      </c>
      <c r="K627" s="23">
        <v>2</v>
      </c>
      <c r="L627" s="28">
        <v>0.49751243781094528</v>
      </c>
      <c r="M627" s="19">
        <v>402</v>
      </c>
      <c r="N627" s="19">
        <v>334</v>
      </c>
      <c r="O627" s="19">
        <v>83.084577114427859</v>
      </c>
      <c r="P627" s="35">
        <v>3</v>
      </c>
      <c r="Q627" s="19">
        <v>0.74626865671641784</v>
      </c>
      <c r="R627" s="35">
        <v>45</v>
      </c>
      <c r="S627" s="29">
        <v>11.194029850746269</v>
      </c>
      <c r="T627" s="35">
        <v>20</v>
      </c>
      <c r="U627" s="28">
        <v>4.9751243781094532</v>
      </c>
    </row>
    <row r="628" spans="2:21" ht="15" customHeight="1" x14ac:dyDescent="0.25">
      <c r="B628" s="5" t="s">
        <v>59</v>
      </c>
      <c r="C628" s="6" t="s">
        <v>693</v>
      </c>
      <c r="D628" s="6" t="s">
        <v>698</v>
      </c>
      <c r="E628" s="41">
        <v>60606</v>
      </c>
      <c r="F628" s="15">
        <v>595</v>
      </c>
      <c r="G628" s="23">
        <v>496</v>
      </c>
      <c r="H628" s="23">
        <v>83.361344537815128</v>
      </c>
      <c r="I628" s="23">
        <v>97</v>
      </c>
      <c r="J628" s="19">
        <v>16.30252100840336</v>
      </c>
      <c r="K628" s="23">
        <v>2</v>
      </c>
      <c r="L628" s="28">
        <v>0.33613445378151263</v>
      </c>
      <c r="M628" s="19">
        <v>595</v>
      </c>
      <c r="N628" s="19">
        <v>415</v>
      </c>
      <c r="O628" s="19">
        <v>69.747899159663859</v>
      </c>
      <c r="P628" s="35">
        <v>14</v>
      </c>
      <c r="Q628" s="19">
        <v>2.3529411764705883</v>
      </c>
      <c r="R628" s="35">
        <v>98</v>
      </c>
      <c r="S628" s="29">
        <v>16.470588235294116</v>
      </c>
      <c r="T628" s="35">
        <v>68</v>
      </c>
      <c r="U628" s="28">
        <v>11.428571428571429</v>
      </c>
    </row>
    <row r="629" spans="2:21" ht="15" customHeight="1" x14ac:dyDescent="0.25">
      <c r="B629" s="5" t="s">
        <v>59</v>
      </c>
      <c r="C629" s="6" t="s">
        <v>693</v>
      </c>
      <c r="D629" s="6" t="s">
        <v>699</v>
      </c>
      <c r="E629" s="41">
        <v>60607</v>
      </c>
      <c r="F629" s="15">
        <v>1400</v>
      </c>
      <c r="G629" s="23">
        <v>1180</v>
      </c>
      <c r="H629" s="23">
        <v>84.285714285714292</v>
      </c>
      <c r="I629" s="23">
        <v>215</v>
      </c>
      <c r="J629" s="19">
        <v>15.357142857142858</v>
      </c>
      <c r="K629" s="23">
        <v>5</v>
      </c>
      <c r="L629" s="28">
        <v>0.35714285714285715</v>
      </c>
      <c r="M629" s="19">
        <v>1400</v>
      </c>
      <c r="N629" s="19">
        <v>1055</v>
      </c>
      <c r="O629" s="19">
        <v>75.357142857142861</v>
      </c>
      <c r="P629" s="35">
        <v>25</v>
      </c>
      <c r="Q629" s="19">
        <v>1.7857142857142856</v>
      </c>
      <c r="R629" s="35">
        <v>233</v>
      </c>
      <c r="S629" s="29">
        <v>16.642857142857142</v>
      </c>
      <c r="T629" s="35">
        <v>87</v>
      </c>
      <c r="U629" s="28">
        <v>6.2142857142857144</v>
      </c>
    </row>
    <row r="630" spans="2:21" ht="15" customHeight="1" x14ac:dyDescent="0.25">
      <c r="B630" s="5" t="s">
        <v>59</v>
      </c>
      <c r="C630" s="6" t="s">
        <v>693</v>
      </c>
      <c r="D630" s="6" t="s">
        <v>700</v>
      </c>
      <c r="E630" s="41">
        <v>60608</v>
      </c>
      <c r="F630" s="15">
        <v>371</v>
      </c>
      <c r="G630" s="23">
        <v>316</v>
      </c>
      <c r="H630" s="23">
        <v>85.175202156334223</v>
      </c>
      <c r="I630" s="23">
        <v>53</v>
      </c>
      <c r="J630" s="19">
        <v>14.285714285714285</v>
      </c>
      <c r="K630" s="23">
        <v>2</v>
      </c>
      <c r="L630" s="28">
        <v>0.53908355795148255</v>
      </c>
      <c r="M630" s="19">
        <v>371</v>
      </c>
      <c r="N630" s="19">
        <v>251</v>
      </c>
      <c r="O630" s="19">
        <v>67.654986522911059</v>
      </c>
      <c r="P630" s="35">
        <v>1</v>
      </c>
      <c r="Q630" s="19">
        <v>0.26954177897574128</v>
      </c>
      <c r="R630" s="35">
        <v>82</v>
      </c>
      <c r="S630" s="29">
        <v>22.102425876010781</v>
      </c>
      <c r="T630" s="35">
        <v>37</v>
      </c>
      <c r="U630" s="28">
        <v>9.9730458221024261</v>
      </c>
    </row>
    <row r="631" spans="2:21" ht="15" customHeight="1" x14ac:dyDescent="0.25">
      <c r="B631" s="5" t="s">
        <v>59</v>
      </c>
      <c r="C631" s="6" t="s">
        <v>693</v>
      </c>
      <c r="D631" s="6" t="s">
        <v>701</v>
      </c>
      <c r="E631" s="41">
        <v>60609</v>
      </c>
      <c r="F631" s="15">
        <v>247</v>
      </c>
      <c r="G631" s="23">
        <v>210</v>
      </c>
      <c r="H631" s="23">
        <v>85.020242914979761</v>
      </c>
      <c r="I631" s="23">
        <v>37</v>
      </c>
      <c r="J631" s="19">
        <v>14.979757085020243</v>
      </c>
      <c r="K631" s="23">
        <v>0</v>
      </c>
      <c r="L631" s="28">
        <v>0</v>
      </c>
      <c r="M631" s="19">
        <v>247</v>
      </c>
      <c r="N631" s="19">
        <v>184</v>
      </c>
      <c r="O631" s="19">
        <v>74.493927125506076</v>
      </c>
      <c r="P631" s="35">
        <v>3</v>
      </c>
      <c r="Q631" s="19">
        <v>1.214574898785425</v>
      </c>
      <c r="R631" s="35">
        <v>49</v>
      </c>
      <c r="S631" s="29">
        <v>19.838056680161944</v>
      </c>
      <c r="T631" s="35">
        <v>11</v>
      </c>
      <c r="U631" s="28">
        <v>4.4534412955465585</v>
      </c>
    </row>
    <row r="632" spans="2:21" ht="15" customHeight="1" x14ac:dyDescent="0.25">
      <c r="B632" s="5" t="s">
        <v>59</v>
      </c>
      <c r="C632" s="6" t="s">
        <v>693</v>
      </c>
      <c r="D632" s="6" t="s">
        <v>702</v>
      </c>
      <c r="E632" s="41">
        <v>60610</v>
      </c>
      <c r="F632" s="15">
        <v>278</v>
      </c>
      <c r="G632" s="23">
        <v>238</v>
      </c>
      <c r="H632" s="23">
        <v>85.611510791366911</v>
      </c>
      <c r="I632" s="23">
        <v>38</v>
      </c>
      <c r="J632" s="19">
        <v>13.669064748201439</v>
      </c>
      <c r="K632" s="23">
        <v>2</v>
      </c>
      <c r="L632" s="28">
        <v>0.71942446043165476</v>
      </c>
      <c r="M632" s="19">
        <v>278</v>
      </c>
      <c r="N632" s="19">
        <v>212</v>
      </c>
      <c r="O632" s="19">
        <v>76.258992805755398</v>
      </c>
      <c r="P632" s="35">
        <v>1</v>
      </c>
      <c r="Q632" s="19">
        <v>0.35971223021582738</v>
      </c>
      <c r="R632" s="35">
        <v>42</v>
      </c>
      <c r="S632" s="29">
        <v>15.107913669064748</v>
      </c>
      <c r="T632" s="35">
        <v>23</v>
      </c>
      <c r="U632" s="28">
        <v>8.2733812949640289</v>
      </c>
    </row>
    <row r="633" spans="2:21" ht="15" customHeight="1" x14ac:dyDescent="0.25">
      <c r="B633" s="5" t="s">
        <v>59</v>
      </c>
      <c r="C633" s="6" t="s">
        <v>693</v>
      </c>
      <c r="D633" s="6" t="s">
        <v>268</v>
      </c>
      <c r="E633" s="41">
        <v>60611</v>
      </c>
      <c r="F633" s="15">
        <v>298</v>
      </c>
      <c r="G633" s="23">
        <v>250</v>
      </c>
      <c r="H633" s="23">
        <v>83.892617449664428</v>
      </c>
      <c r="I633" s="23">
        <v>48</v>
      </c>
      <c r="J633" s="19">
        <v>16.107382550335569</v>
      </c>
      <c r="K633" s="23">
        <v>0</v>
      </c>
      <c r="L633" s="28">
        <v>0</v>
      </c>
      <c r="M633" s="19">
        <v>298</v>
      </c>
      <c r="N633" s="19">
        <v>235</v>
      </c>
      <c r="O633" s="19">
        <v>78.859060402684563</v>
      </c>
      <c r="P633" s="35">
        <v>5</v>
      </c>
      <c r="Q633" s="19">
        <v>1.6778523489932886</v>
      </c>
      <c r="R633" s="35">
        <v>45</v>
      </c>
      <c r="S633" s="29">
        <v>15.100671140939598</v>
      </c>
      <c r="T633" s="35">
        <v>13</v>
      </c>
      <c r="U633" s="28">
        <v>4.3624161073825505</v>
      </c>
    </row>
    <row r="634" spans="2:21" ht="15" customHeight="1" x14ac:dyDescent="0.25">
      <c r="B634" s="5" t="s">
        <v>59</v>
      </c>
      <c r="C634" s="6" t="s">
        <v>693</v>
      </c>
      <c r="D634" s="6" t="s">
        <v>703</v>
      </c>
      <c r="E634" s="41">
        <v>60612</v>
      </c>
      <c r="F634" s="15">
        <v>457</v>
      </c>
      <c r="G634" s="23">
        <v>357</v>
      </c>
      <c r="H634" s="23">
        <v>78.118161925601754</v>
      </c>
      <c r="I634" s="23">
        <v>100</v>
      </c>
      <c r="J634" s="19">
        <v>21.881838074398249</v>
      </c>
      <c r="K634" s="23">
        <v>0</v>
      </c>
      <c r="L634" s="28">
        <v>0</v>
      </c>
      <c r="M634" s="19">
        <v>457</v>
      </c>
      <c r="N634" s="19">
        <v>334</v>
      </c>
      <c r="O634" s="19">
        <v>73.085339168490151</v>
      </c>
      <c r="P634" s="35">
        <v>10</v>
      </c>
      <c r="Q634" s="19">
        <v>2.1881838074398248</v>
      </c>
      <c r="R634" s="35">
        <v>76</v>
      </c>
      <c r="S634" s="29">
        <v>16.630196936542667</v>
      </c>
      <c r="T634" s="35">
        <v>37</v>
      </c>
      <c r="U634" s="28">
        <v>8.0962800875273526</v>
      </c>
    </row>
    <row r="635" spans="2:21" ht="15" customHeight="1" x14ac:dyDescent="0.25">
      <c r="B635" s="5" t="s">
        <v>59</v>
      </c>
      <c r="C635" s="6" t="s">
        <v>693</v>
      </c>
      <c r="D635" s="6" t="s">
        <v>153</v>
      </c>
      <c r="E635" s="41">
        <v>60613</v>
      </c>
      <c r="F635" s="15">
        <v>587</v>
      </c>
      <c r="G635" s="23">
        <v>521</v>
      </c>
      <c r="H635" s="23">
        <v>88.756388415672916</v>
      </c>
      <c r="I635" s="23">
        <v>62</v>
      </c>
      <c r="J635" s="19">
        <v>10.562180579216355</v>
      </c>
      <c r="K635" s="23">
        <v>4</v>
      </c>
      <c r="L635" s="28">
        <v>0.68143100511073251</v>
      </c>
      <c r="M635" s="19">
        <v>587</v>
      </c>
      <c r="N635" s="19">
        <v>462</v>
      </c>
      <c r="O635" s="19">
        <v>78.705281090289603</v>
      </c>
      <c r="P635" s="35">
        <v>14</v>
      </c>
      <c r="Q635" s="19">
        <v>2.385008517887564</v>
      </c>
      <c r="R635" s="35">
        <v>93</v>
      </c>
      <c r="S635" s="29">
        <v>15.843270868824533</v>
      </c>
      <c r="T635" s="35">
        <v>18</v>
      </c>
      <c r="U635" s="28">
        <v>3.0664395229982966</v>
      </c>
    </row>
    <row r="636" spans="2:21" ht="15" customHeight="1" x14ac:dyDescent="0.25">
      <c r="B636" s="5" t="s">
        <v>59</v>
      </c>
      <c r="C636" s="6" t="s">
        <v>693</v>
      </c>
      <c r="D636" s="6" t="s">
        <v>704</v>
      </c>
      <c r="E636" s="41">
        <v>60614</v>
      </c>
      <c r="F636" s="15">
        <v>833</v>
      </c>
      <c r="G636" s="23">
        <v>744</v>
      </c>
      <c r="H636" s="23">
        <v>89.31572629051621</v>
      </c>
      <c r="I636" s="23">
        <v>85</v>
      </c>
      <c r="J636" s="19">
        <v>10.204081632653061</v>
      </c>
      <c r="K636" s="23">
        <v>4</v>
      </c>
      <c r="L636" s="28">
        <v>0.48019207683073228</v>
      </c>
      <c r="M636" s="19">
        <v>833</v>
      </c>
      <c r="N636" s="19">
        <v>610</v>
      </c>
      <c r="O636" s="19">
        <v>73.229291716686674</v>
      </c>
      <c r="P636" s="35">
        <v>11</v>
      </c>
      <c r="Q636" s="19">
        <v>1.3205282112845138</v>
      </c>
      <c r="R636" s="35">
        <v>149</v>
      </c>
      <c r="S636" s="29">
        <v>17.887154861944779</v>
      </c>
      <c r="T636" s="35">
        <v>63</v>
      </c>
      <c r="U636" s="28">
        <v>7.5630252100840334</v>
      </c>
    </row>
    <row r="637" spans="2:21" ht="15" customHeight="1" x14ac:dyDescent="0.25">
      <c r="B637" s="5" t="s">
        <v>59</v>
      </c>
      <c r="C637" s="6" t="s">
        <v>693</v>
      </c>
      <c r="D637" s="6" t="s">
        <v>705</v>
      </c>
      <c r="E637" s="41">
        <v>60615</v>
      </c>
      <c r="F637" s="15">
        <v>120</v>
      </c>
      <c r="G637" s="23">
        <v>101</v>
      </c>
      <c r="H637" s="23">
        <v>84.166666666666671</v>
      </c>
      <c r="I637" s="23">
        <v>18</v>
      </c>
      <c r="J637" s="19">
        <v>15</v>
      </c>
      <c r="K637" s="23">
        <v>1</v>
      </c>
      <c r="L637" s="28">
        <v>0.83333333333333337</v>
      </c>
      <c r="M637" s="19">
        <v>120</v>
      </c>
      <c r="N637" s="19">
        <v>77</v>
      </c>
      <c r="O637" s="19">
        <v>64.166666666666671</v>
      </c>
      <c r="P637" s="35">
        <v>2</v>
      </c>
      <c r="Q637" s="19">
        <v>1.6666666666666667</v>
      </c>
      <c r="R637" s="35">
        <v>30</v>
      </c>
      <c r="S637" s="29">
        <v>25</v>
      </c>
      <c r="T637" s="35">
        <v>11</v>
      </c>
      <c r="U637" s="28">
        <v>9.1666666666666661</v>
      </c>
    </row>
    <row r="638" spans="2:21" ht="15" customHeight="1" x14ac:dyDescent="0.25">
      <c r="B638" s="5" t="s">
        <v>59</v>
      </c>
      <c r="C638" s="6" t="s">
        <v>706</v>
      </c>
      <c r="D638" s="6" t="s">
        <v>707</v>
      </c>
      <c r="E638" s="41">
        <v>60701</v>
      </c>
      <c r="F638" s="15">
        <v>5825</v>
      </c>
      <c r="G638" s="23">
        <v>4562</v>
      </c>
      <c r="H638" s="23">
        <v>78.317596566523605</v>
      </c>
      <c r="I638" s="23">
        <v>1231</v>
      </c>
      <c r="J638" s="19">
        <v>21.133047210300429</v>
      </c>
      <c r="K638" s="23">
        <v>32</v>
      </c>
      <c r="L638" s="28">
        <v>0.54935622317596566</v>
      </c>
      <c r="M638" s="19">
        <v>5825</v>
      </c>
      <c r="N638" s="19">
        <v>4371</v>
      </c>
      <c r="O638" s="19">
        <v>75.038626609442062</v>
      </c>
      <c r="P638" s="35">
        <v>106</v>
      </c>
      <c r="Q638" s="19">
        <v>1.8197424892703862</v>
      </c>
      <c r="R638" s="35">
        <v>978</v>
      </c>
      <c r="S638" s="29">
        <v>16.789699570815451</v>
      </c>
      <c r="T638" s="35">
        <v>370</v>
      </c>
      <c r="U638" s="28">
        <v>6.3519313304721035</v>
      </c>
    </row>
    <row r="639" spans="2:21" ht="15" customHeight="1" x14ac:dyDescent="0.25">
      <c r="B639" s="5" t="s">
        <v>59</v>
      </c>
      <c r="C639" s="6" t="s">
        <v>706</v>
      </c>
      <c r="D639" s="6" t="s">
        <v>708</v>
      </c>
      <c r="E639" s="41">
        <v>60702</v>
      </c>
      <c r="F639" s="15">
        <v>308</v>
      </c>
      <c r="G639" s="23">
        <v>257</v>
      </c>
      <c r="H639" s="23">
        <v>83.441558441558442</v>
      </c>
      <c r="I639" s="23">
        <v>49</v>
      </c>
      <c r="J639" s="19">
        <v>15.909090909090908</v>
      </c>
      <c r="K639" s="23">
        <v>2</v>
      </c>
      <c r="L639" s="28">
        <v>0.64935064935064934</v>
      </c>
      <c r="M639" s="19">
        <v>308</v>
      </c>
      <c r="N639" s="19">
        <v>212</v>
      </c>
      <c r="O639" s="19">
        <v>68.831168831168839</v>
      </c>
      <c r="P639" s="35">
        <v>5</v>
      </c>
      <c r="Q639" s="19">
        <v>1.6233766233766231</v>
      </c>
      <c r="R639" s="35">
        <v>67</v>
      </c>
      <c r="S639" s="29">
        <v>21.753246753246753</v>
      </c>
      <c r="T639" s="35">
        <v>24</v>
      </c>
      <c r="U639" s="28">
        <v>7.7922077922077921</v>
      </c>
    </row>
    <row r="640" spans="2:21" ht="15" customHeight="1" x14ac:dyDescent="0.25">
      <c r="B640" s="5" t="s">
        <v>59</v>
      </c>
      <c r="C640" s="6" t="s">
        <v>706</v>
      </c>
      <c r="D640" s="6" t="s">
        <v>706</v>
      </c>
      <c r="E640" s="41">
        <v>60703</v>
      </c>
      <c r="F640" s="15">
        <v>1068</v>
      </c>
      <c r="G640" s="23">
        <v>802</v>
      </c>
      <c r="H640" s="23">
        <v>75.093632958801493</v>
      </c>
      <c r="I640" s="23">
        <v>263</v>
      </c>
      <c r="J640" s="19">
        <v>24.625468164794007</v>
      </c>
      <c r="K640" s="23">
        <v>3</v>
      </c>
      <c r="L640" s="28">
        <v>0.2808988764044944</v>
      </c>
      <c r="M640" s="19">
        <v>1068</v>
      </c>
      <c r="N640" s="19">
        <v>854</v>
      </c>
      <c r="O640" s="19">
        <v>79.962546816479403</v>
      </c>
      <c r="P640" s="35">
        <v>14</v>
      </c>
      <c r="Q640" s="19">
        <v>1.3108614232209739</v>
      </c>
      <c r="R640" s="35">
        <v>161</v>
      </c>
      <c r="S640" s="29">
        <v>15.0749063670412</v>
      </c>
      <c r="T640" s="35">
        <v>39</v>
      </c>
      <c r="U640" s="28">
        <v>3.6516853932584268</v>
      </c>
    </row>
    <row r="641" spans="2:21" ht="15" customHeight="1" x14ac:dyDescent="0.25">
      <c r="B641" s="5" t="s">
        <v>59</v>
      </c>
      <c r="C641" s="6" t="s">
        <v>709</v>
      </c>
      <c r="D641" s="6" t="s">
        <v>710</v>
      </c>
      <c r="E641" s="41">
        <v>60802</v>
      </c>
      <c r="F641" s="15">
        <v>1564</v>
      </c>
      <c r="G641" s="23">
        <v>1367</v>
      </c>
      <c r="H641" s="23">
        <v>87.404092071611245</v>
      </c>
      <c r="I641" s="23">
        <v>186</v>
      </c>
      <c r="J641" s="19">
        <v>11.892583120204604</v>
      </c>
      <c r="K641" s="23">
        <v>11</v>
      </c>
      <c r="L641" s="28">
        <v>0.70332480818414322</v>
      </c>
      <c r="M641" s="19">
        <v>1564</v>
      </c>
      <c r="N641" s="19">
        <v>1047</v>
      </c>
      <c r="O641" s="19">
        <v>66.943734015345271</v>
      </c>
      <c r="P641" s="35">
        <v>38</v>
      </c>
      <c r="Q641" s="19">
        <v>2.4296675191815855</v>
      </c>
      <c r="R641" s="35">
        <v>281</v>
      </c>
      <c r="S641" s="29">
        <v>17.966751918158568</v>
      </c>
      <c r="T641" s="35">
        <v>198</v>
      </c>
      <c r="U641" s="28">
        <v>12.659846547314579</v>
      </c>
    </row>
    <row r="642" spans="2:21" ht="15" customHeight="1" x14ac:dyDescent="0.25">
      <c r="B642" s="5" t="s">
        <v>59</v>
      </c>
      <c r="C642" s="6" t="s">
        <v>709</v>
      </c>
      <c r="D642" s="6" t="s">
        <v>711</v>
      </c>
      <c r="E642" s="41">
        <v>60803</v>
      </c>
      <c r="F642" s="15">
        <v>1016</v>
      </c>
      <c r="G642" s="23">
        <v>918</v>
      </c>
      <c r="H642" s="23">
        <v>90.354330708661408</v>
      </c>
      <c r="I642" s="23">
        <v>97</v>
      </c>
      <c r="J642" s="19">
        <v>9.5472440944881889</v>
      </c>
      <c r="K642" s="23">
        <v>1</v>
      </c>
      <c r="L642" s="28">
        <v>9.8425196850393692E-2</v>
      </c>
      <c r="M642" s="19">
        <v>1016</v>
      </c>
      <c r="N642" s="19">
        <v>764</v>
      </c>
      <c r="O642" s="19">
        <v>75.196850393700785</v>
      </c>
      <c r="P642" s="35">
        <v>19</v>
      </c>
      <c r="Q642" s="19">
        <v>1.8700787401574805</v>
      </c>
      <c r="R642" s="35">
        <v>172</v>
      </c>
      <c r="S642" s="29">
        <v>16.929133858267718</v>
      </c>
      <c r="T642" s="35">
        <v>61</v>
      </c>
      <c r="U642" s="28">
        <v>6.0039370078740157</v>
      </c>
    </row>
    <row r="643" spans="2:21" ht="15" customHeight="1" x14ac:dyDescent="0.25">
      <c r="B643" s="5" t="s">
        <v>59</v>
      </c>
      <c r="C643" s="6" t="s">
        <v>709</v>
      </c>
      <c r="D643" s="6" t="s">
        <v>712</v>
      </c>
      <c r="E643" s="41">
        <v>60804</v>
      </c>
      <c r="F643" s="15">
        <v>1059</v>
      </c>
      <c r="G643" s="23">
        <v>918</v>
      </c>
      <c r="H643" s="23">
        <v>86.685552407932008</v>
      </c>
      <c r="I643" s="23">
        <v>131</v>
      </c>
      <c r="J643" s="19">
        <v>12.370160528800756</v>
      </c>
      <c r="K643" s="23">
        <v>10</v>
      </c>
      <c r="L643" s="28">
        <v>0.94428706326723322</v>
      </c>
      <c r="M643" s="19">
        <v>1059</v>
      </c>
      <c r="N643" s="19">
        <v>770</v>
      </c>
      <c r="O643" s="19">
        <v>72.710103871576962</v>
      </c>
      <c r="P643" s="35">
        <v>17</v>
      </c>
      <c r="Q643" s="19">
        <v>1.6052880075542966</v>
      </c>
      <c r="R643" s="35">
        <v>191</v>
      </c>
      <c r="S643" s="29">
        <v>18.035882908404155</v>
      </c>
      <c r="T643" s="35">
        <v>81</v>
      </c>
      <c r="U643" s="28">
        <v>7.6487252124645897</v>
      </c>
    </row>
    <row r="644" spans="2:21" ht="15" customHeight="1" x14ac:dyDescent="0.25">
      <c r="B644" s="5" t="s">
        <v>59</v>
      </c>
      <c r="C644" s="6" t="s">
        <v>709</v>
      </c>
      <c r="D644" s="6" t="s">
        <v>713</v>
      </c>
      <c r="E644" s="41">
        <v>60805</v>
      </c>
      <c r="F644" s="15">
        <v>781</v>
      </c>
      <c r="G644" s="23">
        <v>668</v>
      </c>
      <c r="H644" s="23">
        <v>85.531370038412291</v>
      </c>
      <c r="I644" s="23">
        <v>111</v>
      </c>
      <c r="J644" s="19">
        <v>14.212548015364918</v>
      </c>
      <c r="K644" s="23">
        <v>2</v>
      </c>
      <c r="L644" s="28">
        <v>0.25608194622279129</v>
      </c>
      <c r="M644" s="19">
        <v>781</v>
      </c>
      <c r="N644" s="19">
        <v>551</v>
      </c>
      <c r="O644" s="19">
        <v>70.550576184378997</v>
      </c>
      <c r="P644" s="35">
        <v>18</v>
      </c>
      <c r="Q644" s="19">
        <v>2.3047375160051216</v>
      </c>
      <c r="R644" s="35">
        <v>158</v>
      </c>
      <c r="S644" s="29">
        <v>20.23047375160051</v>
      </c>
      <c r="T644" s="35">
        <v>54</v>
      </c>
      <c r="U644" s="28">
        <v>6.9142125480153656</v>
      </c>
    </row>
    <row r="645" spans="2:21" ht="15" customHeight="1" x14ac:dyDescent="0.25">
      <c r="B645" s="5" t="s">
        <v>59</v>
      </c>
      <c r="C645" s="6" t="s">
        <v>709</v>
      </c>
      <c r="D645" s="6" t="s">
        <v>709</v>
      </c>
      <c r="E645" s="41">
        <v>60801</v>
      </c>
      <c r="F645" s="15">
        <v>4736</v>
      </c>
      <c r="G645" s="23">
        <v>4273</v>
      </c>
      <c r="H645" s="23">
        <v>90.223817567567565</v>
      </c>
      <c r="I645" s="23">
        <v>415</v>
      </c>
      <c r="J645" s="19">
        <v>8.7626689189189193</v>
      </c>
      <c r="K645" s="23">
        <v>48</v>
      </c>
      <c r="L645" s="28">
        <v>1.0135135135135136</v>
      </c>
      <c r="M645" s="19">
        <v>4736</v>
      </c>
      <c r="N645" s="19">
        <v>3211</v>
      </c>
      <c r="O645" s="19">
        <v>67.799831081081081</v>
      </c>
      <c r="P645" s="35">
        <v>87</v>
      </c>
      <c r="Q645" s="19">
        <v>1.8369932432432432</v>
      </c>
      <c r="R645" s="35">
        <v>861</v>
      </c>
      <c r="S645" s="29">
        <v>18.179898648648649</v>
      </c>
      <c r="T645" s="35">
        <v>577</v>
      </c>
      <c r="U645" s="28">
        <v>12.183277027027026</v>
      </c>
    </row>
    <row r="646" spans="2:21" ht="15" customHeight="1" x14ac:dyDescent="0.25">
      <c r="B646" s="5" t="s">
        <v>59</v>
      </c>
      <c r="C646" s="6" t="s">
        <v>709</v>
      </c>
      <c r="D646" s="6" t="s">
        <v>714</v>
      </c>
      <c r="E646" s="41">
        <v>60806</v>
      </c>
      <c r="F646" s="15">
        <v>425</v>
      </c>
      <c r="G646" s="23">
        <v>377</v>
      </c>
      <c r="H646" s="23">
        <v>88.705882352941174</v>
      </c>
      <c r="I646" s="23">
        <v>44</v>
      </c>
      <c r="J646" s="19">
        <v>10.352941176470589</v>
      </c>
      <c r="K646" s="23">
        <v>4</v>
      </c>
      <c r="L646" s="28">
        <v>0.94117647058823517</v>
      </c>
      <c r="M646" s="19">
        <v>425</v>
      </c>
      <c r="N646" s="19">
        <v>312</v>
      </c>
      <c r="O646" s="19">
        <v>73.411764705882348</v>
      </c>
      <c r="P646" s="35">
        <v>7</v>
      </c>
      <c r="Q646" s="19">
        <v>1.6470588235294119</v>
      </c>
      <c r="R646" s="35">
        <v>69</v>
      </c>
      <c r="S646" s="29">
        <v>16.235294117647058</v>
      </c>
      <c r="T646" s="35">
        <v>37</v>
      </c>
      <c r="U646" s="28">
        <v>8.7058823529411757</v>
      </c>
    </row>
    <row r="647" spans="2:21" ht="15" customHeight="1" x14ac:dyDescent="0.25">
      <c r="B647" s="5" t="s">
        <v>59</v>
      </c>
      <c r="C647" s="6" t="s">
        <v>709</v>
      </c>
      <c r="D647" s="6" t="s">
        <v>715</v>
      </c>
      <c r="E647" s="41">
        <v>60807</v>
      </c>
      <c r="F647" s="15">
        <v>965</v>
      </c>
      <c r="G647" s="23">
        <v>796</v>
      </c>
      <c r="H647" s="23">
        <v>82.487046632124347</v>
      </c>
      <c r="I647" s="23">
        <v>166</v>
      </c>
      <c r="J647" s="19">
        <v>17.202072538860101</v>
      </c>
      <c r="K647" s="23">
        <v>3</v>
      </c>
      <c r="L647" s="28">
        <v>0.31088082901554404</v>
      </c>
      <c r="M647" s="19">
        <v>965</v>
      </c>
      <c r="N647" s="19">
        <v>724</v>
      </c>
      <c r="O647" s="19">
        <v>75.025906735751292</v>
      </c>
      <c r="P647" s="35">
        <v>13</v>
      </c>
      <c r="Q647" s="19">
        <v>1.3471502590673576</v>
      </c>
      <c r="R647" s="35">
        <v>163</v>
      </c>
      <c r="S647" s="29">
        <v>16.891191709844559</v>
      </c>
      <c r="T647" s="35">
        <v>65</v>
      </c>
      <c r="U647" s="28">
        <v>6.7357512953367875</v>
      </c>
    </row>
    <row r="648" spans="2:21" ht="15" customHeight="1" x14ac:dyDescent="0.25">
      <c r="B648" s="5" t="s">
        <v>59</v>
      </c>
      <c r="C648" s="6" t="s">
        <v>709</v>
      </c>
      <c r="D648" s="6" t="s">
        <v>716</v>
      </c>
      <c r="E648" s="41">
        <v>60808</v>
      </c>
      <c r="F648" s="15">
        <v>539</v>
      </c>
      <c r="G648" s="23">
        <v>446</v>
      </c>
      <c r="H648" s="23">
        <v>82.745825602968466</v>
      </c>
      <c r="I648" s="23">
        <v>87</v>
      </c>
      <c r="J648" s="19">
        <v>16.14100185528757</v>
      </c>
      <c r="K648" s="23">
        <v>6</v>
      </c>
      <c r="L648" s="28">
        <v>1.1131725417439702</v>
      </c>
      <c r="M648" s="19">
        <v>539</v>
      </c>
      <c r="N648" s="19">
        <v>352</v>
      </c>
      <c r="O648" s="19">
        <v>65.306122448979593</v>
      </c>
      <c r="P648" s="35">
        <v>13</v>
      </c>
      <c r="Q648" s="19">
        <v>2.4118738404452689</v>
      </c>
      <c r="R648" s="35">
        <v>114</v>
      </c>
      <c r="S648" s="29">
        <v>21.150278293135436</v>
      </c>
      <c r="T648" s="35">
        <v>60</v>
      </c>
      <c r="U648" s="28">
        <v>11.131725417439704</v>
      </c>
    </row>
    <row r="649" spans="2:21" ht="15" customHeight="1" x14ac:dyDescent="0.25">
      <c r="B649" s="5" t="s">
        <v>59</v>
      </c>
      <c r="C649" s="6" t="s">
        <v>709</v>
      </c>
      <c r="D649" s="6" t="s">
        <v>717</v>
      </c>
      <c r="E649" s="41">
        <v>60809</v>
      </c>
      <c r="F649" s="15">
        <v>986</v>
      </c>
      <c r="G649" s="23">
        <v>702</v>
      </c>
      <c r="H649" s="23">
        <v>71.19675456389453</v>
      </c>
      <c r="I649" s="23">
        <v>284</v>
      </c>
      <c r="J649" s="19">
        <v>28.803245436105477</v>
      </c>
      <c r="K649" s="23">
        <v>0</v>
      </c>
      <c r="L649" s="28">
        <v>0</v>
      </c>
      <c r="M649" s="19">
        <v>986</v>
      </c>
      <c r="N649" s="19">
        <v>794</v>
      </c>
      <c r="O649" s="19">
        <v>80.527383367139961</v>
      </c>
      <c r="P649" s="35">
        <v>6</v>
      </c>
      <c r="Q649" s="19">
        <v>0.6085192697768762</v>
      </c>
      <c r="R649" s="35">
        <v>146</v>
      </c>
      <c r="S649" s="29">
        <v>14.807302231237324</v>
      </c>
      <c r="T649" s="35">
        <v>40</v>
      </c>
      <c r="U649" s="28">
        <v>4.056795131845842</v>
      </c>
    </row>
    <row r="650" spans="2:21" ht="15" customHeight="1" x14ac:dyDescent="0.25">
      <c r="B650" s="5" t="s">
        <v>59</v>
      </c>
      <c r="C650" s="6" t="s">
        <v>709</v>
      </c>
      <c r="D650" s="6" t="s">
        <v>718</v>
      </c>
      <c r="E650" s="41">
        <v>60810</v>
      </c>
      <c r="F650" s="15">
        <v>408</v>
      </c>
      <c r="G650" s="23">
        <v>341</v>
      </c>
      <c r="H650" s="23">
        <v>83.578431372549019</v>
      </c>
      <c r="I650" s="23">
        <v>66</v>
      </c>
      <c r="J650" s="19">
        <v>16.176470588235293</v>
      </c>
      <c r="K650" s="23">
        <v>1</v>
      </c>
      <c r="L650" s="28">
        <v>0.24509803921568626</v>
      </c>
      <c r="M650" s="19">
        <v>408</v>
      </c>
      <c r="N650" s="19">
        <v>321</v>
      </c>
      <c r="O650" s="19">
        <v>78.67647058823529</v>
      </c>
      <c r="P650" s="35">
        <v>5</v>
      </c>
      <c r="Q650" s="19">
        <v>1.2254901960784315</v>
      </c>
      <c r="R650" s="35">
        <v>64</v>
      </c>
      <c r="S650" s="29">
        <v>15.686274509803921</v>
      </c>
      <c r="T650" s="35">
        <v>18</v>
      </c>
      <c r="U650" s="28">
        <v>4.4117647058823533</v>
      </c>
    </row>
    <row r="651" spans="2:21" ht="15" customHeight="1" x14ac:dyDescent="0.25">
      <c r="B651" s="5" t="s">
        <v>59</v>
      </c>
      <c r="C651" s="6" t="s">
        <v>709</v>
      </c>
      <c r="D651" s="6" t="s">
        <v>719</v>
      </c>
      <c r="E651" s="41">
        <v>60811</v>
      </c>
      <c r="F651" s="15">
        <v>930</v>
      </c>
      <c r="G651" s="23">
        <v>793</v>
      </c>
      <c r="H651" s="23">
        <v>85.268817204301072</v>
      </c>
      <c r="I651" s="23">
        <v>132</v>
      </c>
      <c r="J651" s="19">
        <v>14.193548387096774</v>
      </c>
      <c r="K651" s="23">
        <v>5</v>
      </c>
      <c r="L651" s="28">
        <v>0.53763440860215062</v>
      </c>
      <c r="M651" s="19">
        <v>930</v>
      </c>
      <c r="N651" s="19">
        <v>738</v>
      </c>
      <c r="O651" s="19">
        <v>79.354838709677423</v>
      </c>
      <c r="P651" s="35">
        <v>14</v>
      </c>
      <c r="Q651" s="19">
        <v>1.5053763440860215</v>
      </c>
      <c r="R651" s="35">
        <v>125</v>
      </c>
      <c r="S651" s="29">
        <v>13.440860215053762</v>
      </c>
      <c r="T651" s="35">
        <v>53</v>
      </c>
      <c r="U651" s="28">
        <v>5.698924731182796</v>
      </c>
    </row>
    <row r="652" spans="2:21" ht="15" customHeight="1" x14ac:dyDescent="0.25">
      <c r="B652" s="5" t="s">
        <v>59</v>
      </c>
      <c r="C652" s="6" t="s">
        <v>709</v>
      </c>
      <c r="D652" s="6" t="s">
        <v>166</v>
      </c>
      <c r="E652" s="41">
        <v>60812</v>
      </c>
      <c r="F652" s="15">
        <v>938</v>
      </c>
      <c r="G652" s="23">
        <v>834</v>
      </c>
      <c r="H652" s="23">
        <v>88.912579957356073</v>
      </c>
      <c r="I652" s="23">
        <v>98</v>
      </c>
      <c r="J652" s="19">
        <v>10.44776119402985</v>
      </c>
      <c r="K652" s="23">
        <v>6</v>
      </c>
      <c r="L652" s="28">
        <v>0.63965884861407252</v>
      </c>
      <c r="M652" s="19">
        <v>938</v>
      </c>
      <c r="N652" s="19">
        <v>628</v>
      </c>
      <c r="O652" s="19">
        <v>66.950959488272915</v>
      </c>
      <c r="P652" s="35">
        <v>15</v>
      </c>
      <c r="Q652" s="19">
        <v>1.5991471215351813</v>
      </c>
      <c r="R652" s="35">
        <v>190</v>
      </c>
      <c r="S652" s="29">
        <v>20.255863539445627</v>
      </c>
      <c r="T652" s="35">
        <v>105</v>
      </c>
      <c r="U652" s="28">
        <v>11.194029850746269</v>
      </c>
    </row>
    <row r="653" spans="2:21" ht="15" customHeight="1" x14ac:dyDescent="0.25">
      <c r="B653" s="5" t="s">
        <v>59</v>
      </c>
      <c r="C653" s="6" t="s">
        <v>720</v>
      </c>
      <c r="D653" s="6" t="s">
        <v>721</v>
      </c>
      <c r="E653" s="41">
        <v>60902</v>
      </c>
      <c r="F653" s="15">
        <v>1499</v>
      </c>
      <c r="G653" s="23">
        <v>1280</v>
      </c>
      <c r="H653" s="23">
        <v>85.390260173448965</v>
      </c>
      <c r="I653" s="23">
        <v>214</v>
      </c>
      <c r="J653" s="19">
        <v>14.2761841227485</v>
      </c>
      <c r="K653" s="23">
        <v>5</v>
      </c>
      <c r="L653" s="28">
        <v>0.33355570380253502</v>
      </c>
      <c r="M653" s="19">
        <v>1499</v>
      </c>
      <c r="N653" s="19">
        <v>1096</v>
      </c>
      <c r="O653" s="19">
        <v>73.115410273515678</v>
      </c>
      <c r="P653" s="35">
        <v>25</v>
      </c>
      <c r="Q653" s="19">
        <v>1.6677785190126753</v>
      </c>
      <c r="R653" s="35">
        <v>259</v>
      </c>
      <c r="S653" s="29">
        <v>17.278185456971315</v>
      </c>
      <c r="T653" s="35">
        <v>119</v>
      </c>
      <c r="U653" s="28">
        <v>7.938625750500333</v>
      </c>
    </row>
    <row r="654" spans="2:21" ht="15" customHeight="1" x14ac:dyDescent="0.25">
      <c r="B654" s="5" t="s">
        <v>59</v>
      </c>
      <c r="C654" s="6" t="s">
        <v>720</v>
      </c>
      <c r="D654" s="6" t="s">
        <v>722</v>
      </c>
      <c r="E654" s="41">
        <v>60903</v>
      </c>
      <c r="F654" s="15">
        <v>1982</v>
      </c>
      <c r="G654" s="23">
        <v>1742</v>
      </c>
      <c r="H654" s="23">
        <v>87.891019172552973</v>
      </c>
      <c r="I654" s="23">
        <v>234</v>
      </c>
      <c r="J654" s="19">
        <v>11.806256306760847</v>
      </c>
      <c r="K654" s="23">
        <v>6</v>
      </c>
      <c r="L654" s="28">
        <v>0.30272452068617556</v>
      </c>
      <c r="M654" s="19">
        <v>1982</v>
      </c>
      <c r="N654" s="19">
        <v>1445</v>
      </c>
      <c r="O654" s="19">
        <v>72.906155398587273</v>
      </c>
      <c r="P654" s="35">
        <v>32</v>
      </c>
      <c r="Q654" s="19">
        <v>1.6145307769929365</v>
      </c>
      <c r="R654" s="35">
        <v>355</v>
      </c>
      <c r="S654" s="29">
        <v>17.911200807265388</v>
      </c>
      <c r="T654" s="35">
        <v>150</v>
      </c>
      <c r="U654" s="28">
        <v>7.5681130171543893</v>
      </c>
    </row>
    <row r="655" spans="2:21" ht="15" customHeight="1" x14ac:dyDescent="0.25">
      <c r="B655" s="5" t="s">
        <v>59</v>
      </c>
      <c r="C655" s="6" t="s">
        <v>720</v>
      </c>
      <c r="D655" s="6" t="s">
        <v>723</v>
      </c>
      <c r="E655" s="41">
        <v>60904</v>
      </c>
      <c r="F655" s="15">
        <v>2138</v>
      </c>
      <c r="G655" s="23">
        <v>1828</v>
      </c>
      <c r="H655" s="23">
        <v>85.500467726847518</v>
      </c>
      <c r="I655" s="23">
        <v>302</v>
      </c>
      <c r="J655" s="19">
        <v>14.125350795135642</v>
      </c>
      <c r="K655" s="23">
        <v>8</v>
      </c>
      <c r="L655" s="28">
        <v>0.37418147801683815</v>
      </c>
      <c r="M655" s="19">
        <v>2138</v>
      </c>
      <c r="N655" s="19">
        <v>1657</v>
      </c>
      <c r="O655" s="19">
        <v>77.502338634237603</v>
      </c>
      <c r="P655" s="35">
        <v>34</v>
      </c>
      <c r="Q655" s="19">
        <v>1.5902712815715623</v>
      </c>
      <c r="R655" s="35">
        <v>345</v>
      </c>
      <c r="S655" s="29">
        <v>16.136576239476145</v>
      </c>
      <c r="T655" s="35">
        <v>102</v>
      </c>
      <c r="U655" s="28">
        <v>4.7708138447146862</v>
      </c>
    </row>
    <row r="656" spans="2:21" ht="15" customHeight="1" x14ac:dyDescent="0.25">
      <c r="B656" s="5" t="s">
        <v>59</v>
      </c>
      <c r="C656" s="6" t="s">
        <v>720</v>
      </c>
      <c r="D656" s="6" t="s">
        <v>724</v>
      </c>
      <c r="E656" s="41">
        <v>60905</v>
      </c>
      <c r="F656" s="15">
        <v>1092</v>
      </c>
      <c r="G656" s="23">
        <v>908</v>
      </c>
      <c r="H656" s="23">
        <v>83.150183150183153</v>
      </c>
      <c r="I656" s="23">
        <v>181</v>
      </c>
      <c r="J656" s="19">
        <v>16.575091575091573</v>
      </c>
      <c r="K656" s="23">
        <v>3</v>
      </c>
      <c r="L656" s="28">
        <v>0.27472527472527475</v>
      </c>
      <c r="M656" s="19">
        <v>1092</v>
      </c>
      <c r="N656" s="19">
        <v>838</v>
      </c>
      <c r="O656" s="19">
        <v>76.739926739926744</v>
      </c>
      <c r="P656" s="35">
        <v>29</v>
      </c>
      <c r="Q656" s="19">
        <v>2.6556776556776556</v>
      </c>
      <c r="R656" s="35">
        <v>179</v>
      </c>
      <c r="S656" s="29">
        <v>16.391941391941391</v>
      </c>
      <c r="T656" s="35">
        <v>46</v>
      </c>
      <c r="U656" s="28">
        <v>4.2124542124542126</v>
      </c>
    </row>
    <row r="657" spans="2:21" ht="15" customHeight="1" x14ac:dyDescent="0.25">
      <c r="B657" s="5" t="s">
        <v>59</v>
      </c>
      <c r="C657" s="6" t="s">
        <v>720</v>
      </c>
      <c r="D657" s="6" t="s">
        <v>720</v>
      </c>
      <c r="E657" s="41">
        <v>60901</v>
      </c>
      <c r="F657" s="15">
        <v>3015</v>
      </c>
      <c r="G657" s="23">
        <v>2471</v>
      </c>
      <c r="H657" s="23">
        <v>81.956882255389715</v>
      </c>
      <c r="I657" s="23">
        <v>531</v>
      </c>
      <c r="J657" s="19">
        <v>17.611940298507463</v>
      </c>
      <c r="K657" s="23">
        <v>13</v>
      </c>
      <c r="L657" s="28">
        <v>0.43117744610281922</v>
      </c>
      <c r="M657" s="19">
        <v>3015</v>
      </c>
      <c r="N657" s="19">
        <v>2327</v>
      </c>
      <c r="O657" s="19">
        <v>77.180762852404641</v>
      </c>
      <c r="P657" s="35">
        <v>58</v>
      </c>
      <c r="Q657" s="19">
        <v>1.9237147595356552</v>
      </c>
      <c r="R657" s="35">
        <v>452</v>
      </c>
      <c r="S657" s="29">
        <v>14.991708126036485</v>
      </c>
      <c r="T657" s="35">
        <v>178</v>
      </c>
      <c r="U657" s="28">
        <v>5.903814262023217</v>
      </c>
    </row>
    <row r="658" spans="2:21" ht="15" customHeight="1" x14ac:dyDescent="0.25">
      <c r="B658" s="5" t="s">
        <v>59</v>
      </c>
      <c r="C658" s="6" t="s">
        <v>720</v>
      </c>
      <c r="D658" s="6" t="s">
        <v>725</v>
      </c>
      <c r="E658" s="41">
        <v>60906</v>
      </c>
      <c r="F658" s="15">
        <v>2107</v>
      </c>
      <c r="G658" s="23">
        <v>1748</v>
      </c>
      <c r="H658" s="23">
        <v>82.961556715709534</v>
      </c>
      <c r="I658" s="23">
        <v>349</v>
      </c>
      <c r="J658" s="19">
        <v>16.563834836260085</v>
      </c>
      <c r="K658" s="23">
        <v>10</v>
      </c>
      <c r="L658" s="28">
        <v>0.47460844803037494</v>
      </c>
      <c r="M658" s="19">
        <v>2107</v>
      </c>
      <c r="N658" s="19">
        <v>1540</v>
      </c>
      <c r="O658" s="19">
        <v>73.089700996677749</v>
      </c>
      <c r="P658" s="35">
        <v>32</v>
      </c>
      <c r="Q658" s="19">
        <v>1.5187470336971998</v>
      </c>
      <c r="R658" s="35">
        <v>405</v>
      </c>
      <c r="S658" s="29">
        <v>19.221642145230184</v>
      </c>
      <c r="T658" s="35">
        <v>130</v>
      </c>
      <c r="U658" s="28">
        <v>6.1699098243948747</v>
      </c>
    </row>
    <row r="659" spans="2:21" ht="15" customHeight="1" x14ac:dyDescent="0.25">
      <c r="B659" s="5" t="s">
        <v>59</v>
      </c>
      <c r="C659" s="6" t="s">
        <v>720</v>
      </c>
      <c r="D659" s="6" t="s">
        <v>726</v>
      </c>
      <c r="E659" s="41">
        <v>60907</v>
      </c>
      <c r="F659" s="15">
        <v>1929</v>
      </c>
      <c r="G659" s="23">
        <v>1626</v>
      </c>
      <c r="H659" s="23">
        <v>84.292379471228614</v>
      </c>
      <c r="I659" s="23">
        <v>300</v>
      </c>
      <c r="J659" s="19">
        <v>15.552099533437014</v>
      </c>
      <c r="K659" s="23">
        <v>3</v>
      </c>
      <c r="L659" s="28">
        <v>0.15552099533437014</v>
      </c>
      <c r="M659" s="19">
        <v>1929</v>
      </c>
      <c r="N659" s="19">
        <v>1483</v>
      </c>
      <c r="O659" s="19">
        <v>76.879212026956978</v>
      </c>
      <c r="P659" s="35">
        <v>29</v>
      </c>
      <c r="Q659" s="19">
        <v>1.5033696215655781</v>
      </c>
      <c r="R659" s="35">
        <v>325</v>
      </c>
      <c r="S659" s="29">
        <v>16.8481078278901</v>
      </c>
      <c r="T659" s="35">
        <v>92</v>
      </c>
      <c r="U659" s="28">
        <v>4.7693105235873512</v>
      </c>
    </row>
    <row r="660" spans="2:21" ht="15" customHeight="1" x14ac:dyDescent="0.25">
      <c r="B660" s="5" t="s">
        <v>59</v>
      </c>
      <c r="C660" s="6" t="s">
        <v>254</v>
      </c>
      <c r="D660" s="6" t="s">
        <v>727</v>
      </c>
      <c r="E660" s="41">
        <v>61002</v>
      </c>
      <c r="F660" s="15">
        <v>377</v>
      </c>
      <c r="G660" s="23">
        <v>328</v>
      </c>
      <c r="H660" s="23">
        <v>87.0026525198939</v>
      </c>
      <c r="I660" s="23">
        <v>46</v>
      </c>
      <c r="J660" s="19">
        <v>12.201591511936339</v>
      </c>
      <c r="K660" s="23">
        <v>3</v>
      </c>
      <c r="L660" s="28">
        <v>0.79575596816976124</v>
      </c>
      <c r="M660" s="19">
        <v>377</v>
      </c>
      <c r="N660" s="19">
        <v>302</v>
      </c>
      <c r="O660" s="19">
        <v>80.106100795755964</v>
      </c>
      <c r="P660" s="35">
        <v>4</v>
      </c>
      <c r="Q660" s="19">
        <v>1.0610079575596816</v>
      </c>
      <c r="R660" s="35">
        <v>46</v>
      </c>
      <c r="S660" s="29">
        <v>12.201591511936339</v>
      </c>
      <c r="T660" s="35">
        <v>25</v>
      </c>
      <c r="U660" s="28">
        <v>6.6312997347480112</v>
      </c>
    </row>
    <row r="661" spans="2:21" ht="15" customHeight="1" x14ac:dyDescent="0.25">
      <c r="B661" s="5" t="s">
        <v>59</v>
      </c>
      <c r="C661" s="6" t="s">
        <v>254</v>
      </c>
      <c r="D661" s="6" t="s">
        <v>728</v>
      </c>
      <c r="E661" s="41">
        <v>61003</v>
      </c>
      <c r="F661" s="15">
        <v>337</v>
      </c>
      <c r="G661" s="23">
        <v>289</v>
      </c>
      <c r="H661" s="23">
        <v>85.7566765578635</v>
      </c>
      <c r="I661" s="23">
        <v>40</v>
      </c>
      <c r="J661" s="19">
        <v>11.869436201780417</v>
      </c>
      <c r="K661" s="23">
        <v>8</v>
      </c>
      <c r="L661" s="28">
        <v>2.3738872403560833</v>
      </c>
      <c r="M661" s="19">
        <v>337</v>
      </c>
      <c r="N661" s="19">
        <v>214</v>
      </c>
      <c r="O661" s="19">
        <v>63.501483679525229</v>
      </c>
      <c r="P661" s="35">
        <v>9</v>
      </c>
      <c r="Q661" s="19">
        <v>2.6706231454005933</v>
      </c>
      <c r="R661" s="35">
        <v>62</v>
      </c>
      <c r="S661" s="29">
        <v>18.397626112759642</v>
      </c>
      <c r="T661" s="35">
        <v>52</v>
      </c>
      <c r="U661" s="28">
        <v>15.43026706231454</v>
      </c>
    </row>
    <row r="662" spans="2:21" ht="15" customHeight="1" x14ac:dyDescent="0.25">
      <c r="B662" s="5" t="s">
        <v>59</v>
      </c>
      <c r="C662" s="6" t="s">
        <v>254</v>
      </c>
      <c r="D662" s="6" t="s">
        <v>729</v>
      </c>
      <c r="E662" s="41">
        <v>61004</v>
      </c>
      <c r="F662" s="15">
        <v>558</v>
      </c>
      <c r="G662" s="23">
        <v>448</v>
      </c>
      <c r="H662" s="23">
        <v>80.286738351254485</v>
      </c>
      <c r="I662" s="23">
        <v>108</v>
      </c>
      <c r="J662" s="19">
        <v>19.35483870967742</v>
      </c>
      <c r="K662" s="23">
        <v>2</v>
      </c>
      <c r="L662" s="28">
        <v>0.35842293906810035</v>
      </c>
      <c r="M662" s="19">
        <v>558</v>
      </c>
      <c r="N662" s="19">
        <v>439</v>
      </c>
      <c r="O662" s="19">
        <v>78.673835125448036</v>
      </c>
      <c r="P662" s="35">
        <v>8</v>
      </c>
      <c r="Q662" s="19">
        <v>1.4336917562724014</v>
      </c>
      <c r="R662" s="35">
        <v>81</v>
      </c>
      <c r="S662" s="29">
        <v>14.516129032258066</v>
      </c>
      <c r="T662" s="35">
        <v>30</v>
      </c>
      <c r="U662" s="28">
        <v>5.376344086021505</v>
      </c>
    </row>
    <row r="663" spans="2:21" ht="15" customHeight="1" x14ac:dyDescent="0.25">
      <c r="B663" s="5" t="s">
        <v>59</v>
      </c>
      <c r="C663" s="6" t="s">
        <v>254</v>
      </c>
      <c r="D663" s="6" t="s">
        <v>730</v>
      </c>
      <c r="E663" s="41">
        <v>61005</v>
      </c>
      <c r="F663" s="15">
        <v>181</v>
      </c>
      <c r="G663" s="23">
        <v>152</v>
      </c>
      <c r="H663" s="23">
        <v>83.97790055248619</v>
      </c>
      <c r="I663" s="23">
        <v>28</v>
      </c>
      <c r="J663" s="19">
        <v>15.469613259668508</v>
      </c>
      <c r="K663" s="23">
        <v>1</v>
      </c>
      <c r="L663" s="28">
        <v>0.55248618784530379</v>
      </c>
      <c r="M663" s="19">
        <v>181</v>
      </c>
      <c r="N663" s="19">
        <v>131</v>
      </c>
      <c r="O663" s="19">
        <v>72.375690607734811</v>
      </c>
      <c r="P663" s="35">
        <v>3</v>
      </c>
      <c r="Q663" s="19">
        <v>1.6574585635359116</v>
      </c>
      <c r="R663" s="35">
        <v>30</v>
      </c>
      <c r="S663" s="29">
        <v>16.574585635359114</v>
      </c>
      <c r="T663" s="35">
        <v>17</v>
      </c>
      <c r="U663" s="28">
        <v>9.3922651933701662</v>
      </c>
    </row>
    <row r="664" spans="2:21" ht="15" customHeight="1" x14ac:dyDescent="0.25">
      <c r="B664" s="5" t="s">
        <v>59</v>
      </c>
      <c r="C664" s="6" t="s">
        <v>254</v>
      </c>
      <c r="D664" s="6" t="s">
        <v>731</v>
      </c>
      <c r="E664" s="41">
        <v>61006</v>
      </c>
      <c r="F664" s="15">
        <v>333</v>
      </c>
      <c r="G664" s="23">
        <v>262</v>
      </c>
      <c r="H664" s="23">
        <v>78.678678678678679</v>
      </c>
      <c r="I664" s="23">
        <v>71</v>
      </c>
      <c r="J664" s="19">
        <v>21.321321321321321</v>
      </c>
      <c r="K664" s="23">
        <v>0</v>
      </c>
      <c r="L664" s="28">
        <v>0</v>
      </c>
      <c r="M664" s="19">
        <v>333</v>
      </c>
      <c r="N664" s="19">
        <v>266</v>
      </c>
      <c r="O664" s="19">
        <v>79.87987987987988</v>
      </c>
      <c r="P664" s="35">
        <v>6</v>
      </c>
      <c r="Q664" s="19">
        <v>1.8018018018018018</v>
      </c>
      <c r="R664" s="35">
        <v>42</v>
      </c>
      <c r="S664" s="29">
        <v>12.612612612612612</v>
      </c>
      <c r="T664" s="35">
        <v>19</v>
      </c>
      <c r="U664" s="28">
        <v>5.7057057057057055</v>
      </c>
    </row>
    <row r="665" spans="2:21" ht="15" customHeight="1" x14ac:dyDescent="0.25">
      <c r="B665" s="5" t="s">
        <v>59</v>
      </c>
      <c r="C665" s="6" t="s">
        <v>254</v>
      </c>
      <c r="D665" s="6" t="s">
        <v>732</v>
      </c>
      <c r="E665" s="41">
        <v>61007</v>
      </c>
      <c r="F665" s="15">
        <v>1777</v>
      </c>
      <c r="G665" s="23">
        <v>1322</v>
      </c>
      <c r="H665" s="23">
        <v>74.395047833427114</v>
      </c>
      <c r="I665" s="23">
        <v>449</v>
      </c>
      <c r="J665" s="19">
        <v>25.267304445694993</v>
      </c>
      <c r="K665" s="23">
        <v>6</v>
      </c>
      <c r="L665" s="28">
        <v>0.33764772087788408</v>
      </c>
      <c r="M665" s="19">
        <v>1777</v>
      </c>
      <c r="N665" s="19">
        <v>1455</v>
      </c>
      <c r="O665" s="19">
        <v>81.879572312886879</v>
      </c>
      <c r="P665" s="35">
        <v>39</v>
      </c>
      <c r="Q665" s="19">
        <v>2.1947101857062465</v>
      </c>
      <c r="R665" s="35">
        <v>225</v>
      </c>
      <c r="S665" s="29">
        <v>12.661789532920654</v>
      </c>
      <c r="T665" s="35">
        <v>58</v>
      </c>
      <c r="U665" s="28">
        <v>3.2639279684862124</v>
      </c>
    </row>
    <row r="666" spans="2:21" ht="15" customHeight="1" x14ac:dyDescent="0.25">
      <c r="B666" s="5" t="s">
        <v>59</v>
      </c>
      <c r="C666" s="6" t="s">
        <v>254</v>
      </c>
      <c r="D666" s="6" t="s">
        <v>733</v>
      </c>
      <c r="E666" s="41">
        <v>61001</v>
      </c>
      <c r="F666" s="15">
        <v>1454</v>
      </c>
      <c r="G666" s="23">
        <v>1240</v>
      </c>
      <c r="H666" s="23">
        <v>85.281980742778543</v>
      </c>
      <c r="I666" s="23">
        <v>212</v>
      </c>
      <c r="J666" s="19">
        <v>14.580467675378268</v>
      </c>
      <c r="K666" s="23">
        <v>2</v>
      </c>
      <c r="L666" s="28">
        <v>0.13755158184319119</v>
      </c>
      <c r="M666" s="19">
        <v>1454</v>
      </c>
      <c r="N666" s="19">
        <v>1051</v>
      </c>
      <c r="O666" s="19">
        <v>72.283356258596982</v>
      </c>
      <c r="P666" s="35">
        <v>25</v>
      </c>
      <c r="Q666" s="19">
        <v>1.71939477303989</v>
      </c>
      <c r="R666" s="35">
        <v>266</v>
      </c>
      <c r="S666" s="29">
        <v>18.294360385144429</v>
      </c>
      <c r="T666" s="35">
        <v>112</v>
      </c>
      <c r="U666" s="28">
        <v>7.7028885832187077</v>
      </c>
    </row>
    <row r="667" spans="2:21" ht="15" customHeight="1" x14ac:dyDescent="0.25">
      <c r="B667" s="5" t="s">
        <v>59</v>
      </c>
      <c r="C667" s="6" t="s">
        <v>575</v>
      </c>
      <c r="D667" s="6" t="s">
        <v>734</v>
      </c>
      <c r="E667" s="41">
        <v>61102</v>
      </c>
      <c r="F667" s="15">
        <v>96</v>
      </c>
      <c r="G667" s="23">
        <v>89</v>
      </c>
      <c r="H667" s="23">
        <v>92.708333333333343</v>
      </c>
      <c r="I667" s="23">
        <v>4</v>
      </c>
      <c r="J667" s="19">
        <v>4.1666666666666661</v>
      </c>
      <c r="K667" s="23">
        <v>3</v>
      </c>
      <c r="L667" s="28">
        <v>3.125</v>
      </c>
      <c r="M667" s="19">
        <v>96</v>
      </c>
      <c r="N667" s="19">
        <v>59</v>
      </c>
      <c r="O667" s="19">
        <v>61.458333333333336</v>
      </c>
      <c r="P667" s="35">
        <v>3</v>
      </c>
      <c r="Q667" s="19">
        <v>3.125</v>
      </c>
      <c r="R667" s="35">
        <v>20</v>
      </c>
      <c r="S667" s="29">
        <v>20.833333333333336</v>
      </c>
      <c r="T667" s="35">
        <v>14</v>
      </c>
      <c r="U667" s="28">
        <v>14.583333333333334</v>
      </c>
    </row>
    <row r="668" spans="2:21" ht="15" customHeight="1" x14ac:dyDescent="0.25">
      <c r="B668" s="5" t="s">
        <v>59</v>
      </c>
      <c r="C668" s="6" t="s">
        <v>575</v>
      </c>
      <c r="D668" s="6" t="s">
        <v>735</v>
      </c>
      <c r="E668" s="41">
        <v>61103</v>
      </c>
      <c r="F668" s="15">
        <v>267</v>
      </c>
      <c r="G668" s="23">
        <v>199</v>
      </c>
      <c r="H668" s="23">
        <v>74.531835205992508</v>
      </c>
      <c r="I668" s="23">
        <v>66</v>
      </c>
      <c r="J668" s="19">
        <v>24.719101123595504</v>
      </c>
      <c r="K668" s="23">
        <v>2</v>
      </c>
      <c r="L668" s="28">
        <v>0.74906367041198507</v>
      </c>
      <c r="M668" s="19">
        <v>267</v>
      </c>
      <c r="N668" s="19">
        <v>197</v>
      </c>
      <c r="O668" s="19">
        <v>73.782771535580522</v>
      </c>
      <c r="P668" s="35">
        <v>5</v>
      </c>
      <c r="Q668" s="19">
        <v>1.8726591760299627</v>
      </c>
      <c r="R668" s="35">
        <v>50</v>
      </c>
      <c r="S668" s="29">
        <v>18.726591760299627</v>
      </c>
      <c r="T668" s="35">
        <v>15</v>
      </c>
      <c r="U668" s="28">
        <v>5.6179775280898872</v>
      </c>
    </row>
    <row r="669" spans="2:21" ht="15" customHeight="1" x14ac:dyDescent="0.25">
      <c r="B669" s="5" t="s">
        <v>59</v>
      </c>
      <c r="C669" s="6" t="s">
        <v>575</v>
      </c>
      <c r="D669" s="6" t="s">
        <v>736</v>
      </c>
      <c r="E669" s="41">
        <v>61104</v>
      </c>
      <c r="F669" s="15">
        <v>236</v>
      </c>
      <c r="G669" s="23">
        <v>167</v>
      </c>
      <c r="H669" s="23">
        <v>70.762711864406782</v>
      </c>
      <c r="I669" s="23">
        <v>68</v>
      </c>
      <c r="J669" s="19">
        <v>28.8135593220339</v>
      </c>
      <c r="K669" s="23">
        <v>1</v>
      </c>
      <c r="L669" s="28">
        <v>0.42372881355932202</v>
      </c>
      <c r="M669" s="19">
        <v>236</v>
      </c>
      <c r="N669" s="19">
        <v>172</v>
      </c>
      <c r="O669" s="19">
        <v>72.881355932203391</v>
      </c>
      <c r="P669" s="35">
        <v>2</v>
      </c>
      <c r="Q669" s="19">
        <v>0.84745762711864403</v>
      </c>
      <c r="R669" s="35">
        <v>48</v>
      </c>
      <c r="S669" s="29">
        <v>20.33898305084746</v>
      </c>
      <c r="T669" s="35">
        <v>14</v>
      </c>
      <c r="U669" s="28">
        <v>5.9322033898305087</v>
      </c>
    </row>
    <row r="670" spans="2:21" ht="15" customHeight="1" x14ac:dyDescent="0.25">
      <c r="B670" s="5" t="s">
        <v>59</v>
      </c>
      <c r="C670" s="6" t="s">
        <v>575</v>
      </c>
      <c r="D670" s="6" t="s">
        <v>737</v>
      </c>
      <c r="E670" s="41">
        <v>61105</v>
      </c>
      <c r="F670" s="15">
        <v>395</v>
      </c>
      <c r="G670" s="23">
        <v>328</v>
      </c>
      <c r="H670" s="23">
        <v>83.037974683544306</v>
      </c>
      <c r="I670" s="23">
        <v>66</v>
      </c>
      <c r="J670" s="19">
        <v>16.708860759493671</v>
      </c>
      <c r="K670" s="23">
        <v>1</v>
      </c>
      <c r="L670" s="28">
        <v>0.25316455696202533</v>
      </c>
      <c r="M670" s="19">
        <v>395</v>
      </c>
      <c r="N670" s="19">
        <v>256</v>
      </c>
      <c r="O670" s="19">
        <v>64.810126582278485</v>
      </c>
      <c r="P670" s="35">
        <v>7</v>
      </c>
      <c r="Q670" s="19">
        <v>1.7721518987341773</v>
      </c>
      <c r="R670" s="35">
        <v>85</v>
      </c>
      <c r="S670" s="29">
        <v>21.518987341772153</v>
      </c>
      <c r="T670" s="35">
        <v>47</v>
      </c>
      <c r="U670" s="28">
        <v>11.898734177215189</v>
      </c>
    </row>
    <row r="671" spans="2:21" ht="15" customHeight="1" x14ac:dyDescent="0.25">
      <c r="B671" s="5" t="s">
        <v>59</v>
      </c>
      <c r="C671" s="6" t="s">
        <v>575</v>
      </c>
      <c r="D671" s="6" t="s">
        <v>738</v>
      </c>
      <c r="E671" s="41">
        <v>61106</v>
      </c>
      <c r="F671" s="15">
        <v>155</v>
      </c>
      <c r="G671" s="23">
        <v>140</v>
      </c>
      <c r="H671" s="23">
        <v>90.322580645161281</v>
      </c>
      <c r="I671" s="23">
        <v>13</v>
      </c>
      <c r="J671" s="19">
        <v>8.3870967741935498</v>
      </c>
      <c r="K671" s="23">
        <v>2</v>
      </c>
      <c r="L671" s="28">
        <v>1.2903225806451613</v>
      </c>
      <c r="M671" s="19">
        <v>155</v>
      </c>
      <c r="N671" s="19">
        <v>86</v>
      </c>
      <c r="O671" s="19">
        <v>55.483870967741936</v>
      </c>
      <c r="P671" s="35">
        <v>0</v>
      </c>
      <c r="Q671" s="19">
        <v>0</v>
      </c>
      <c r="R671" s="35">
        <v>40</v>
      </c>
      <c r="S671" s="29">
        <v>25.806451612903224</v>
      </c>
      <c r="T671" s="35">
        <v>29</v>
      </c>
      <c r="U671" s="28">
        <v>18.70967741935484</v>
      </c>
    </row>
    <row r="672" spans="2:21" ht="15" customHeight="1" x14ac:dyDescent="0.25">
      <c r="B672" s="5" t="s">
        <v>59</v>
      </c>
      <c r="C672" s="6" t="s">
        <v>575</v>
      </c>
      <c r="D672" s="6" t="s">
        <v>739</v>
      </c>
      <c r="E672" s="41">
        <v>61107</v>
      </c>
      <c r="F672" s="15">
        <v>354</v>
      </c>
      <c r="G672" s="23">
        <v>270</v>
      </c>
      <c r="H672" s="23">
        <v>76.271186440677965</v>
      </c>
      <c r="I672" s="23">
        <v>83</v>
      </c>
      <c r="J672" s="19">
        <v>23.44632768361582</v>
      </c>
      <c r="K672" s="23">
        <v>1</v>
      </c>
      <c r="L672" s="28">
        <v>0.2824858757062147</v>
      </c>
      <c r="M672" s="19">
        <v>354</v>
      </c>
      <c r="N672" s="19">
        <v>274</v>
      </c>
      <c r="O672" s="19">
        <v>77.401129943502823</v>
      </c>
      <c r="P672" s="35">
        <v>4</v>
      </c>
      <c r="Q672" s="19">
        <v>1.1299435028248588</v>
      </c>
      <c r="R672" s="35">
        <v>59</v>
      </c>
      <c r="S672" s="29">
        <v>16.666666666666664</v>
      </c>
      <c r="T672" s="35">
        <v>17</v>
      </c>
      <c r="U672" s="28">
        <v>4.8022598870056497</v>
      </c>
    </row>
    <row r="673" spans="2:21" ht="15" customHeight="1" x14ac:dyDescent="0.25">
      <c r="B673" s="5" t="s">
        <v>59</v>
      </c>
      <c r="C673" s="6" t="s">
        <v>575</v>
      </c>
      <c r="D673" s="6" t="s">
        <v>740</v>
      </c>
      <c r="E673" s="41">
        <v>61108</v>
      </c>
      <c r="F673" s="15">
        <v>130</v>
      </c>
      <c r="G673" s="23">
        <v>116</v>
      </c>
      <c r="H673" s="23">
        <v>89.230769230769241</v>
      </c>
      <c r="I673" s="23">
        <v>14</v>
      </c>
      <c r="J673" s="19">
        <v>10.76923076923077</v>
      </c>
      <c r="K673" s="23">
        <v>0</v>
      </c>
      <c r="L673" s="28">
        <v>0</v>
      </c>
      <c r="M673" s="19">
        <v>130</v>
      </c>
      <c r="N673" s="19">
        <v>64</v>
      </c>
      <c r="O673" s="19">
        <v>49.230769230769234</v>
      </c>
      <c r="P673" s="35">
        <v>2</v>
      </c>
      <c r="Q673" s="19">
        <v>1.5384615384615385</v>
      </c>
      <c r="R673" s="35">
        <v>37</v>
      </c>
      <c r="S673" s="29">
        <v>28.46153846153846</v>
      </c>
      <c r="T673" s="35">
        <v>27</v>
      </c>
      <c r="U673" s="28">
        <v>20.76923076923077</v>
      </c>
    </row>
    <row r="674" spans="2:21" ht="15" customHeight="1" x14ac:dyDescent="0.25">
      <c r="B674" s="5" t="s">
        <v>59</v>
      </c>
      <c r="C674" s="6" t="s">
        <v>575</v>
      </c>
      <c r="D674" s="6" t="s">
        <v>741</v>
      </c>
      <c r="E674" s="41">
        <v>61109</v>
      </c>
      <c r="F674" s="15">
        <v>277</v>
      </c>
      <c r="G674" s="23">
        <v>222</v>
      </c>
      <c r="H674" s="23">
        <v>80.144404332129966</v>
      </c>
      <c r="I674" s="23">
        <v>53</v>
      </c>
      <c r="J674" s="19">
        <v>19.133574007220215</v>
      </c>
      <c r="K674" s="23">
        <v>2</v>
      </c>
      <c r="L674" s="28">
        <v>0.72202166064981954</v>
      </c>
      <c r="M674" s="19">
        <v>277</v>
      </c>
      <c r="N674" s="19">
        <v>181</v>
      </c>
      <c r="O674" s="19">
        <v>65.342960288808655</v>
      </c>
      <c r="P674" s="35">
        <v>7</v>
      </c>
      <c r="Q674" s="19">
        <v>2.5270758122743682</v>
      </c>
      <c r="R674" s="35">
        <v>57</v>
      </c>
      <c r="S674" s="29">
        <v>20.577617328519857</v>
      </c>
      <c r="T674" s="35">
        <v>32</v>
      </c>
      <c r="U674" s="28">
        <v>11.552346570397113</v>
      </c>
    </row>
    <row r="675" spans="2:21" ht="15" customHeight="1" x14ac:dyDescent="0.25">
      <c r="B675" s="5" t="s">
        <v>59</v>
      </c>
      <c r="C675" s="6" t="s">
        <v>575</v>
      </c>
      <c r="D675" s="6" t="s">
        <v>742</v>
      </c>
      <c r="E675" s="41">
        <v>61110</v>
      </c>
      <c r="F675" s="15">
        <v>169</v>
      </c>
      <c r="G675" s="23">
        <v>155</v>
      </c>
      <c r="H675" s="23">
        <v>91.715976331360949</v>
      </c>
      <c r="I675" s="23">
        <v>14</v>
      </c>
      <c r="J675" s="19">
        <v>8.2840236686390547</v>
      </c>
      <c r="K675" s="23">
        <v>0</v>
      </c>
      <c r="L675" s="28">
        <v>0</v>
      </c>
      <c r="M675" s="19">
        <v>169</v>
      </c>
      <c r="N675" s="19">
        <v>97</v>
      </c>
      <c r="O675" s="19">
        <v>57.396449704142015</v>
      </c>
      <c r="P675" s="35">
        <v>1</v>
      </c>
      <c r="Q675" s="19">
        <v>0.59171597633136097</v>
      </c>
      <c r="R675" s="35">
        <v>45</v>
      </c>
      <c r="S675" s="29">
        <v>26.627218934911244</v>
      </c>
      <c r="T675" s="35">
        <v>26</v>
      </c>
      <c r="U675" s="28">
        <v>15.384615384615385</v>
      </c>
    </row>
    <row r="676" spans="2:21" ht="15" customHeight="1" x14ac:dyDescent="0.25">
      <c r="B676" s="5" t="s">
        <v>59</v>
      </c>
      <c r="C676" s="6" t="s">
        <v>575</v>
      </c>
      <c r="D676" s="6" t="s">
        <v>575</v>
      </c>
      <c r="E676" s="41">
        <v>61101</v>
      </c>
      <c r="F676" s="15">
        <v>710</v>
      </c>
      <c r="G676" s="23">
        <v>584</v>
      </c>
      <c r="H676" s="23">
        <v>82.25352112676056</v>
      </c>
      <c r="I676" s="23">
        <v>122</v>
      </c>
      <c r="J676" s="19">
        <v>17.183098591549296</v>
      </c>
      <c r="K676" s="23">
        <v>4</v>
      </c>
      <c r="L676" s="28">
        <v>0.56338028169014087</v>
      </c>
      <c r="M676" s="19">
        <v>710</v>
      </c>
      <c r="N676" s="19">
        <v>490</v>
      </c>
      <c r="O676" s="19">
        <v>69.014084507042256</v>
      </c>
      <c r="P676" s="35">
        <v>10</v>
      </c>
      <c r="Q676" s="19">
        <v>1.4084507042253522</v>
      </c>
      <c r="R676" s="35">
        <v>141</v>
      </c>
      <c r="S676" s="29">
        <v>19.859154929577468</v>
      </c>
      <c r="T676" s="35">
        <v>69</v>
      </c>
      <c r="U676" s="28">
        <v>9.71830985915493</v>
      </c>
    </row>
    <row r="677" spans="2:21" ht="15" customHeight="1" x14ac:dyDescent="0.25">
      <c r="B677" s="5" t="s">
        <v>59</v>
      </c>
      <c r="C677" s="6" t="s">
        <v>575</v>
      </c>
      <c r="D677" s="6" t="s">
        <v>743</v>
      </c>
      <c r="E677" s="41">
        <v>61111</v>
      </c>
      <c r="F677" s="15">
        <v>300</v>
      </c>
      <c r="G677" s="23">
        <v>224</v>
      </c>
      <c r="H677" s="23">
        <v>74.666666666666671</v>
      </c>
      <c r="I677" s="23">
        <v>75</v>
      </c>
      <c r="J677" s="19">
        <v>25</v>
      </c>
      <c r="K677" s="23">
        <v>1</v>
      </c>
      <c r="L677" s="28">
        <v>0.33333333333333337</v>
      </c>
      <c r="M677" s="19">
        <v>300</v>
      </c>
      <c r="N677" s="19">
        <v>235</v>
      </c>
      <c r="O677" s="19">
        <v>78.333333333333329</v>
      </c>
      <c r="P677" s="35">
        <v>4</v>
      </c>
      <c r="Q677" s="19">
        <v>1.3333333333333335</v>
      </c>
      <c r="R677" s="35">
        <v>36</v>
      </c>
      <c r="S677" s="29">
        <v>12</v>
      </c>
      <c r="T677" s="35">
        <v>25</v>
      </c>
      <c r="U677" s="28">
        <v>8.3333333333333321</v>
      </c>
    </row>
    <row r="678" spans="2:21" ht="15" customHeight="1" x14ac:dyDescent="0.25">
      <c r="B678" s="5" t="s">
        <v>59</v>
      </c>
      <c r="C678" s="6" t="s">
        <v>575</v>
      </c>
      <c r="D678" s="6" t="s">
        <v>744</v>
      </c>
      <c r="E678" s="41">
        <v>61112</v>
      </c>
      <c r="F678" s="15">
        <v>276</v>
      </c>
      <c r="G678" s="23">
        <v>241</v>
      </c>
      <c r="H678" s="23">
        <v>87.318840579710141</v>
      </c>
      <c r="I678" s="23">
        <v>34</v>
      </c>
      <c r="J678" s="19">
        <v>12.318840579710146</v>
      </c>
      <c r="K678" s="23">
        <v>1</v>
      </c>
      <c r="L678" s="28">
        <v>0.36231884057971014</v>
      </c>
      <c r="M678" s="19">
        <v>276</v>
      </c>
      <c r="N678" s="19">
        <v>187</v>
      </c>
      <c r="O678" s="19">
        <v>67.753623188405797</v>
      </c>
      <c r="P678" s="35">
        <v>3</v>
      </c>
      <c r="Q678" s="19">
        <v>1.0869565217391304</v>
      </c>
      <c r="R678" s="35">
        <v>63</v>
      </c>
      <c r="S678" s="29">
        <v>22.826086956521738</v>
      </c>
      <c r="T678" s="35">
        <v>23</v>
      </c>
      <c r="U678" s="28">
        <v>8.3333333333333321</v>
      </c>
    </row>
    <row r="679" spans="2:21" ht="15" customHeight="1" x14ac:dyDescent="0.25">
      <c r="B679" s="5" t="s">
        <v>59</v>
      </c>
      <c r="C679" s="6" t="s">
        <v>575</v>
      </c>
      <c r="D679" s="6" t="s">
        <v>745</v>
      </c>
      <c r="E679" s="41">
        <v>61113</v>
      </c>
      <c r="F679" s="15">
        <v>246</v>
      </c>
      <c r="G679" s="23">
        <v>207</v>
      </c>
      <c r="H679" s="23">
        <v>84.146341463414629</v>
      </c>
      <c r="I679" s="23">
        <v>39</v>
      </c>
      <c r="J679" s="19">
        <v>15.853658536585366</v>
      </c>
      <c r="K679" s="23">
        <v>0</v>
      </c>
      <c r="L679" s="28">
        <v>0</v>
      </c>
      <c r="M679" s="19">
        <v>246</v>
      </c>
      <c r="N679" s="19">
        <v>158</v>
      </c>
      <c r="O679" s="19">
        <v>64.22764227642277</v>
      </c>
      <c r="P679" s="35">
        <v>3</v>
      </c>
      <c r="Q679" s="19">
        <v>1.2195121951219512</v>
      </c>
      <c r="R679" s="35">
        <v>59</v>
      </c>
      <c r="S679" s="29">
        <v>23.983739837398375</v>
      </c>
      <c r="T679" s="35">
        <v>26</v>
      </c>
      <c r="U679" s="28">
        <v>10.569105691056912</v>
      </c>
    </row>
    <row r="680" spans="2:21" ht="15" customHeight="1" x14ac:dyDescent="0.25">
      <c r="B680" s="5" t="s">
        <v>59</v>
      </c>
      <c r="C680" s="6" t="s">
        <v>746</v>
      </c>
      <c r="D680" s="6" t="s">
        <v>747</v>
      </c>
      <c r="E680" s="41">
        <v>61202</v>
      </c>
      <c r="F680" s="15">
        <v>300</v>
      </c>
      <c r="G680" s="23">
        <v>227</v>
      </c>
      <c r="H680" s="23">
        <v>75.666666666666671</v>
      </c>
      <c r="I680" s="23">
        <v>73</v>
      </c>
      <c r="J680" s="19">
        <v>24.333333333333336</v>
      </c>
      <c r="K680" s="23">
        <v>0</v>
      </c>
      <c r="L680" s="28">
        <v>0</v>
      </c>
      <c r="M680" s="19">
        <v>300</v>
      </c>
      <c r="N680" s="19">
        <v>217</v>
      </c>
      <c r="O680" s="19">
        <v>72.333333333333343</v>
      </c>
      <c r="P680" s="35">
        <v>2</v>
      </c>
      <c r="Q680" s="19">
        <v>0.66666666666666674</v>
      </c>
      <c r="R680" s="35">
        <v>54</v>
      </c>
      <c r="S680" s="29">
        <v>18</v>
      </c>
      <c r="T680" s="35">
        <v>27</v>
      </c>
      <c r="U680" s="28">
        <v>9</v>
      </c>
    </row>
    <row r="681" spans="2:21" ht="15" customHeight="1" x14ac:dyDescent="0.25">
      <c r="B681" s="5" t="s">
        <v>59</v>
      </c>
      <c r="C681" s="6" t="s">
        <v>746</v>
      </c>
      <c r="D681" s="6" t="s">
        <v>218</v>
      </c>
      <c r="E681" s="41">
        <v>61203</v>
      </c>
      <c r="F681" s="15">
        <v>79</v>
      </c>
      <c r="G681" s="23">
        <v>66</v>
      </c>
      <c r="H681" s="23">
        <v>83.544303797468359</v>
      </c>
      <c r="I681" s="23">
        <v>13</v>
      </c>
      <c r="J681" s="19">
        <v>16.455696202531644</v>
      </c>
      <c r="K681" s="23">
        <v>0</v>
      </c>
      <c r="L681" s="28">
        <v>0</v>
      </c>
      <c r="M681" s="19">
        <v>79</v>
      </c>
      <c r="N681" s="19">
        <v>56</v>
      </c>
      <c r="O681" s="19">
        <v>70.886075949367083</v>
      </c>
      <c r="P681" s="35">
        <v>1</v>
      </c>
      <c r="Q681" s="19">
        <v>1.2658227848101267</v>
      </c>
      <c r="R681" s="35">
        <v>16</v>
      </c>
      <c r="S681" s="29">
        <v>20.253164556962027</v>
      </c>
      <c r="T681" s="35">
        <v>6</v>
      </c>
      <c r="U681" s="28">
        <v>7.59493670886076</v>
      </c>
    </row>
    <row r="682" spans="2:21" ht="15" customHeight="1" x14ac:dyDescent="0.25">
      <c r="B682" s="5" t="s">
        <v>59</v>
      </c>
      <c r="C682" s="6" t="s">
        <v>746</v>
      </c>
      <c r="D682" s="6" t="s">
        <v>746</v>
      </c>
      <c r="E682" s="41">
        <v>61201</v>
      </c>
      <c r="F682" s="15">
        <v>873</v>
      </c>
      <c r="G682" s="23">
        <v>645</v>
      </c>
      <c r="H682" s="23">
        <v>73.883161512027499</v>
      </c>
      <c r="I682" s="23">
        <v>226</v>
      </c>
      <c r="J682" s="19">
        <v>25.887743413516613</v>
      </c>
      <c r="K682" s="23">
        <v>2</v>
      </c>
      <c r="L682" s="28">
        <v>0.22909507445589922</v>
      </c>
      <c r="M682" s="19">
        <v>873</v>
      </c>
      <c r="N682" s="19">
        <v>619</v>
      </c>
      <c r="O682" s="19">
        <v>70.904925544100806</v>
      </c>
      <c r="P682" s="35">
        <v>10</v>
      </c>
      <c r="Q682" s="19">
        <v>1.1454753722794959</v>
      </c>
      <c r="R682" s="35">
        <v>174</v>
      </c>
      <c r="S682" s="29">
        <v>19.93127147766323</v>
      </c>
      <c r="T682" s="35">
        <v>70</v>
      </c>
      <c r="U682" s="28">
        <v>8.0183276059564719</v>
      </c>
    </row>
    <row r="683" spans="2:21" ht="15" customHeight="1" x14ac:dyDescent="0.25">
      <c r="B683" s="5" t="s">
        <v>59</v>
      </c>
      <c r="C683" s="6" t="s">
        <v>746</v>
      </c>
      <c r="D683" s="6" t="s">
        <v>748</v>
      </c>
      <c r="E683" s="41">
        <v>61204</v>
      </c>
      <c r="F683" s="15">
        <v>263</v>
      </c>
      <c r="G683" s="23">
        <v>204</v>
      </c>
      <c r="H683" s="23">
        <v>77.566539923954366</v>
      </c>
      <c r="I683" s="23">
        <v>58</v>
      </c>
      <c r="J683" s="19">
        <v>22.053231939163499</v>
      </c>
      <c r="K683" s="23">
        <v>1</v>
      </c>
      <c r="L683" s="28">
        <v>0.38022813688212925</v>
      </c>
      <c r="M683" s="19">
        <v>263</v>
      </c>
      <c r="N683" s="19">
        <v>193</v>
      </c>
      <c r="O683" s="19">
        <v>73.384030418250944</v>
      </c>
      <c r="P683" s="35">
        <v>0</v>
      </c>
      <c r="Q683" s="19">
        <v>0</v>
      </c>
      <c r="R683" s="35">
        <v>54</v>
      </c>
      <c r="S683" s="29">
        <v>20.532319391634982</v>
      </c>
      <c r="T683" s="35">
        <v>16</v>
      </c>
      <c r="U683" s="28">
        <v>6.083650190114068</v>
      </c>
    </row>
    <row r="684" spans="2:21" ht="15" customHeight="1" x14ac:dyDescent="0.25">
      <c r="B684" s="5" t="s">
        <v>59</v>
      </c>
      <c r="C684" s="6" t="s">
        <v>268</v>
      </c>
      <c r="D684" s="6" t="s">
        <v>749</v>
      </c>
      <c r="E684" s="41">
        <v>61302</v>
      </c>
      <c r="F684" s="15">
        <v>112</v>
      </c>
      <c r="G684" s="23">
        <v>101</v>
      </c>
      <c r="H684" s="23">
        <v>90.178571428571431</v>
      </c>
      <c r="I684" s="23">
        <v>9</v>
      </c>
      <c r="J684" s="19">
        <v>8.0357142857142865</v>
      </c>
      <c r="K684" s="23">
        <v>2</v>
      </c>
      <c r="L684" s="28">
        <v>1.7857142857142856</v>
      </c>
      <c r="M684" s="19">
        <v>112</v>
      </c>
      <c r="N684" s="19">
        <v>84</v>
      </c>
      <c r="O684" s="19">
        <v>75</v>
      </c>
      <c r="P684" s="35">
        <v>2</v>
      </c>
      <c r="Q684" s="19">
        <v>1.7857142857142856</v>
      </c>
      <c r="R684" s="35">
        <v>17</v>
      </c>
      <c r="S684" s="29">
        <v>15.178571428571427</v>
      </c>
      <c r="T684" s="35">
        <v>9</v>
      </c>
      <c r="U684" s="28">
        <v>8.0357142857142865</v>
      </c>
    </row>
    <row r="685" spans="2:21" ht="15" customHeight="1" x14ac:dyDescent="0.25">
      <c r="B685" s="5" t="s">
        <v>59</v>
      </c>
      <c r="C685" s="6" t="s">
        <v>268</v>
      </c>
      <c r="D685" s="6" t="s">
        <v>750</v>
      </c>
      <c r="E685" s="41">
        <v>61303</v>
      </c>
      <c r="F685" s="15">
        <v>1141</v>
      </c>
      <c r="G685" s="23">
        <v>942</v>
      </c>
      <c r="H685" s="23">
        <v>82.559158632778264</v>
      </c>
      <c r="I685" s="23">
        <v>188</v>
      </c>
      <c r="J685" s="19">
        <v>16.476774758983346</v>
      </c>
      <c r="K685" s="23">
        <v>11</v>
      </c>
      <c r="L685" s="28">
        <v>0.9640666082383873</v>
      </c>
      <c r="M685" s="19">
        <v>1141</v>
      </c>
      <c r="N685" s="19">
        <v>812</v>
      </c>
      <c r="O685" s="19">
        <v>71.165644171779135</v>
      </c>
      <c r="P685" s="35">
        <v>70</v>
      </c>
      <c r="Q685" s="19">
        <v>6.1349693251533743</v>
      </c>
      <c r="R685" s="35">
        <v>168</v>
      </c>
      <c r="S685" s="29">
        <v>14.723926380368098</v>
      </c>
      <c r="T685" s="35">
        <v>91</v>
      </c>
      <c r="U685" s="28">
        <v>7.9754601226993866</v>
      </c>
    </row>
    <row r="686" spans="2:21" ht="15" customHeight="1" x14ac:dyDescent="0.25">
      <c r="B686" s="5" t="s">
        <v>59</v>
      </c>
      <c r="C686" s="6" t="s">
        <v>268</v>
      </c>
      <c r="D686" s="6" t="s">
        <v>751</v>
      </c>
      <c r="E686" s="41">
        <v>61304</v>
      </c>
      <c r="F686" s="15">
        <v>282</v>
      </c>
      <c r="G686" s="23">
        <v>238</v>
      </c>
      <c r="H686" s="23">
        <v>84.39716312056737</v>
      </c>
      <c r="I686" s="23">
        <v>41</v>
      </c>
      <c r="J686" s="19">
        <v>14.539007092198581</v>
      </c>
      <c r="K686" s="23">
        <v>3</v>
      </c>
      <c r="L686" s="28">
        <v>1.0638297872340425</v>
      </c>
      <c r="M686" s="19">
        <v>282</v>
      </c>
      <c r="N686" s="19">
        <v>188</v>
      </c>
      <c r="O686" s="19">
        <v>66.666666666666657</v>
      </c>
      <c r="P686" s="35">
        <v>13</v>
      </c>
      <c r="Q686" s="19">
        <v>4.6099290780141837</v>
      </c>
      <c r="R686" s="35">
        <v>49</v>
      </c>
      <c r="S686" s="29">
        <v>17.375886524822697</v>
      </c>
      <c r="T686" s="35">
        <v>32</v>
      </c>
      <c r="U686" s="28">
        <v>11.347517730496454</v>
      </c>
    </row>
    <row r="687" spans="2:21" ht="15" customHeight="1" x14ac:dyDescent="0.25">
      <c r="B687" s="5" t="s">
        <v>59</v>
      </c>
      <c r="C687" s="6" t="s">
        <v>268</v>
      </c>
      <c r="D687" s="6" t="s">
        <v>752</v>
      </c>
      <c r="E687" s="41">
        <v>61305</v>
      </c>
      <c r="F687" s="15">
        <v>190</v>
      </c>
      <c r="G687" s="23">
        <v>169</v>
      </c>
      <c r="H687" s="23">
        <v>88.94736842105263</v>
      </c>
      <c r="I687" s="23">
        <v>20</v>
      </c>
      <c r="J687" s="19">
        <v>10.526315789473683</v>
      </c>
      <c r="K687" s="23">
        <v>1</v>
      </c>
      <c r="L687" s="28">
        <v>0.52631578947368418</v>
      </c>
      <c r="M687" s="19">
        <v>190</v>
      </c>
      <c r="N687" s="19">
        <v>149</v>
      </c>
      <c r="O687" s="19">
        <v>78.421052631578945</v>
      </c>
      <c r="P687" s="35">
        <v>2</v>
      </c>
      <c r="Q687" s="19">
        <v>1.0526315789473684</v>
      </c>
      <c r="R687" s="35">
        <v>24</v>
      </c>
      <c r="S687" s="29">
        <v>12.631578947368421</v>
      </c>
      <c r="T687" s="35">
        <v>15</v>
      </c>
      <c r="U687" s="28">
        <v>7.8947368421052628</v>
      </c>
    </row>
    <row r="688" spans="2:21" ht="15" customHeight="1" x14ac:dyDescent="0.25">
      <c r="B688" s="5" t="s">
        <v>59</v>
      </c>
      <c r="C688" s="6" t="s">
        <v>268</v>
      </c>
      <c r="D688" s="6" t="s">
        <v>753</v>
      </c>
      <c r="E688" s="41">
        <v>61306</v>
      </c>
      <c r="F688" s="15">
        <v>203</v>
      </c>
      <c r="G688" s="23">
        <v>194</v>
      </c>
      <c r="H688" s="23">
        <v>95.566502463054192</v>
      </c>
      <c r="I688" s="23">
        <v>8</v>
      </c>
      <c r="J688" s="19">
        <v>3.9408866995073892</v>
      </c>
      <c r="K688" s="23">
        <v>1</v>
      </c>
      <c r="L688" s="28">
        <v>0.49261083743842365</v>
      </c>
      <c r="M688" s="19">
        <v>203</v>
      </c>
      <c r="N688" s="19">
        <v>129</v>
      </c>
      <c r="O688" s="19">
        <v>63.546798029556648</v>
      </c>
      <c r="P688" s="35">
        <v>4</v>
      </c>
      <c r="Q688" s="19">
        <v>1.9704433497536946</v>
      </c>
      <c r="R688" s="35">
        <v>49</v>
      </c>
      <c r="S688" s="29">
        <v>24.137931034482758</v>
      </c>
      <c r="T688" s="35">
        <v>21</v>
      </c>
      <c r="U688" s="28">
        <v>10.344827586206897</v>
      </c>
    </row>
    <row r="689" spans="2:21" ht="15" customHeight="1" x14ac:dyDescent="0.25">
      <c r="B689" s="5" t="s">
        <v>59</v>
      </c>
      <c r="C689" s="6" t="s">
        <v>268</v>
      </c>
      <c r="D689" s="6" t="s">
        <v>754</v>
      </c>
      <c r="E689" s="41">
        <v>61307</v>
      </c>
      <c r="F689" s="15">
        <v>362</v>
      </c>
      <c r="G689" s="23">
        <v>289</v>
      </c>
      <c r="H689" s="23">
        <v>79.834254143646405</v>
      </c>
      <c r="I689" s="23">
        <v>70</v>
      </c>
      <c r="J689" s="19">
        <v>19.337016574585636</v>
      </c>
      <c r="K689" s="23">
        <v>3</v>
      </c>
      <c r="L689" s="28">
        <v>0.82872928176795579</v>
      </c>
      <c r="M689" s="19">
        <v>362</v>
      </c>
      <c r="N689" s="19">
        <v>257</v>
      </c>
      <c r="O689" s="19">
        <v>70.994475138121544</v>
      </c>
      <c r="P689" s="35">
        <v>9</v>
      </c>
      <c r="Q689" s="19">
        <v>2.4861878453038675</v>
      </c>
      <c r="R689" s="35">
        <v>67</v>
      </c>
      <c r="S689" s="29">
        <v>18.50828729281768</v>
      </c>
      <c r="T689" s="35">
        <v>29</v>
      </c>
      <c r="U689" s="28">
        <v>8.0110497237569067</v>
      </c>
    </row>
    <row r="690" spans="2:21" ht="15" customHeight="1" x14ac:dyDescent="0.25">
      <c r="B690" s="5" t="s">
        <v>59</v>
      </c>
      <c r="C690" s="6" t="s">
        <v>268</v>
      </c>
      <c r="D690" s="6" t="s">
        <v>268</v>
      </c>
      <c r="E690" s="41">
        <v>61301</v>
      </c>
      <c r="F690" s="15">
        <v>935</v>
      </c>
      <c r="G690" s="23">
        <v>797</v>
      </c>
      <c r="H690" s="23">
        <v>85.240641711229941</v>
      </c>
      <c r="I690" s="23">
        <v>127</v>
      </c>
      <c r="J690" s="19">
        <v>13.58288770053476</v>
      </c>
      <c r="K690" s="23">
        <v>11</v>
      </c>
      <c r="L690" s="28">
        <v>1.1764705882352942</v>
      </c>
      <c r="M690" s="19">
        <v>935</v>
      </c>
      <c r="N690" s="19">
        <v>605</v>
      </c>
      <c r="O690" s="19">
        <v>64.705882352941174</v>
      </c>
      <c r="P690" s="35">
        <v>33</v>
      </c>
      <c r="Q690" s="19">
        <v>3.5294117647058822</v>
      </c>
      <c r="R690" s="35">
        <v>197</v>
      </c>
      <c r="S690" s="29">
        <v>21.069518716577541</v>
      </c>
      <c r="T690" s="35">
        <v>100</v>
      </c>
      <c r="U690" s="28">
        <v>10.695187165775401</v>
      </c>
    </row>
    <row r="691" spans="2:21" ht="15" customHeight="1" x14ac:dyDescent="0.25">
      <c r="B691" s="5" t="s">
        <v>59</v>
      </c>
      <c r="C691" s="6" t="s">
        <v>268</v>
      </c>
      <c r="D691" s="6" t="s">
        <v>755</v>
      </c>
      <c r="E691" s="41">
        <v>61308</v>
      </c>
      <c r="F691" s="15">
        <v>119</v>
      </c>
      <c r="G691" s="23">
        <v>103</v>
      </c>
      <c r="H691" s="23">
        <v>86.554621848739501</v>
      </c>
      <c r="I691" s="23">
        <v>15</v>
      </c>
      <c r="J691" s="19">
        <v>12.605042016806722</v>
      </c>
      <c r="K691" s="23">
        <v>1</v>
      </c>
      <c r="L691" s="28">
        <v>0.84033613445378152</v>
      </c>
      <c r="M691" s="19">
        <v>119</v>
      </c>
      <c r="N691" s="19">
        <v>86</v>
      </c>
      <c r="O691" s="19">
        <v>72.268907563025209</v>
      </c>
      <c r="P691" s="35">
        <v>0</v>
      </c>
      <c r="Q691" s="19">
        <v>0</v>
      </c>
      <c r="R691" s="35">
        <v>26</v>
      </c>
      <c r="S691" s="29">
        <v>21.84873949579832</v>
      </c>
      <c r="T691" s="35">
        <v>7</v>
      </c>
      <c r="U691" s="28">
        <v>5.8823529411764701</v>
      </c>
    </row>
    <row r="692" spans="2:21" ht="15" customHeight="1" x14ac:dyDescent="0.25">
      <c r="B692" s="5" t="s">
        <v>59</v>
      </c>
      <c r="C692" s="6" t="s">
        <v>268</v>
      </c>
      <c r="D692" s="6" t="s">
        <v>756</v>
      </c>
      <c r="E692" s="41">
        <v>61309</v>
      </c>
      <c r="F692" s="15">
        <v>25</v>
      </c>
      <c r="G692" s="23">
        <v>24</v>
      </c>
      <c r="H692" s="23">
        <v>96</v>
      </c>
      <c r="I692" s="23">
        <v>1</v>
      </c>
      <c r="J692" s="19">
        <v>4</v>
      </c>
      <c r="K692" s="23">
        <v>0</v>
      </c>
      <c r="L692" s="28">
        <v>0</v>
      </c>
      <c r="M692" s="19">
        <v>25</v>
      </c>
      <c r="N692" s="19">
        <v>15</v>
      </c>
      <c r="O692" s="19">
        <v>60</v>
      </c>
      <c r="P692" s="35">
        <v>1</v>
      </c>
      <c r="Q692" s="19">
        <v>4</v>
      </c>
      <c r="R692" s="35">
        <v>7</v>
      </c>
      <c r="S692" s="29">
        <v>28.000000000000004</v>
      </c>
      <c r="T692" s="35">
        <v>2</v>
      </c>
      <c r="U692" s="28">
        <v>8</v>
      </c>
    </row>
    <row r="693" spans="2:21" ht="15" customHeight="1" x14ac:dyDescent="0.25">
      <c r="B693" s="5" t="s">
        <v>59</v>
      </c>
      <c r="C693" s="6" t="s">
        <v>268</v>
      </c>
      <c r="D693" s="6" t="s">
        <v>757</v>
      </c>
      <c r="E693" s="41">
        <v>61310</v>
      </c>
      <c r="F693" s="15">
        <v>105</v>
      </c>
      <c r="G693" s="23">
        <v>94</v>
      </c>
      <c r="H693" s="23">
        <v>89.523809523809533</v>
      </c>
      <c r="I693" s="23">
        <v>10</v>
      </c>
      <c r="J693" s="19">
        <v>9.5238095238095237</v>
      </c>
      <c r="K693" s="23">
        <v>1</v>
      </c>
      <c r="L693" s="28">
        <v>0.95238095238095244</v>
      </c>
      <c r="M693" s="19">
        <v>105</v>
      </c>
      <c r="N693" s="19">
        <v>70</v>
      </c>
      <c r="O693" s="19">
        <v>66.666666666666657</v>
      </c>
      <c r="P693" s="35">
        <v>4</v>
      </c>
      <c r="Q693" s="19">
        <v>3.8095238095238098</v>
      </c>
      <c r="R693" s="35">
        <v>22</v>
      </c>
      <c r="S693" s="29">
        <v>20.952380952380953</v>
      </c>
      <c r="T693" s="35">
        <v>9</v>
      </c>
      <c r="U693" s="28">
        <v>8.5714285714285712</v>
      </c>
    </row>
    <row r="694" spans="2:21" ht="15" customHeight="1" x14ac:dyDescent="0.25">
      <c r="B694" s="5" t="s">
        <v>59</v>
      </c>
      <c r="C694" s="6" t="s">
        <v>268</v>
      </c>
      <c r="D694" s="6" t="s">
        <v>758</v>
      </c>
      <c r="E694" s="41">
        <v>61311</v>
      </c>
      <c r="F694" s="15">
        <v>215</v>
      </c>
      <c r="G694" s="23">
        <v>170</v>
      </c>
      <c r="H694" s="23">
        <v>79.069767441860463</v>
      </c>
      <c r="I694" s="23">
        <v>44</v>
      </c>
      <c r="J694" s="19">
        <v>20.465116279069768</v>
      </c>
      <c r="K694" s="23">
        <v>1</v>
      </c>
      <c r="L694" s="28">
        <v>0.46511627906976744</v>
      </c>
      <c r="M694" s="19">
        <v>215</v>
      </c>
      <c r="N694" s="19">
        <v>141</v>
      </c>
      <c r="O694" s="19">
        <v>65.581395348837219</v>
      </c>
      <c r="P694" s="35">
        <v>5</v>
      </c>
      <c r="Q694" s="19">
        <v>2.3255813953488373</v>
      </c>
      <c r="R694" s="35">
        <v>46</v>
      </c>
      <c r="S694" s="29">
        <v>21.395348837209301</v>
      </c>
      <c r="T694" s="35">
        <v>23</v>
      </c>
      <c r="U694" s="28">
        <v>10.697674418604651</v>
      </c>
    </row>
    <row r="695" spans="2:21" ht="15" customHeight="1" x14ac:dyDescent="0.25">
      <c r="B695" s="5" t="s">
        <v>60</v>
      </c>
      <c r="C695" s="6" t="s">
        <v>60</v>
      </c>
      <c r="D695" s="6" t="s">
        <v>710</v>
      </c>
      <c r="E695" s="41">
        <v>70102</v>
      </c>
      <c r="F695" s="15">
        <v>841</v>
      </c>
      <c r="G695" s="23">
        <v>762</v>
      </c>
      <c r="H695" s="23">
        <v>90.606420927467298</v>
      </c>
      <c r="I695" s="23">
        <v>44</v>
      </c>
      <c r="J695" s="19">
        <v>5.2318668252080851</v>
      </c>
      <c r="K695" s="23">
        <v>35</v>
      </c>
      <c r="L695" s="28">
        <v>4.1617122473246138</v>
      </c>
      <c r="M695" s="19">
        <v>841</v>
      </c>
      <c r="N695" s="19">
        <v>347</v>
      </c>
      <c r="O695" s="19">
        <v>41.26040428061831</v>
      </c>
      <c r="P695" s="35">
        <v>17</v>
      </c>
      <c r="Q695" s="19">
        <v>2.0214030915576697</v>
      </c>
      <c r="R695" s="35">
        <v>203</v>
      </c>
      <c r="S695" s="29">
        <v>24.137931034482758</v>
      </c>
      <c r="T695" s="35">
        <v>274</v>
      </c>
      <c r="U695" s="28">
        <v>32.580261593341255</v>
      </c>
    </row>
    <row r="696" spans="2:21" ht="15" customHeight="1" x14ac:dyDescent="0.25">
      <c r="B696" s="5" t="s">
        <v>60</v>
      </c>
      <c r="C696" s="6" t="s">
        <v>60</v>
      </c>
      <c r="D696" s="6" t="s">
        <v>60</v>
      </c>
      <c r="E696" s="41">
        <v>70101</v>
      </c>
      <c r="F696" s="15">
        <v>10355</v>
      </c>
      <c r="G696" s="23">
        <v>9611</v>
      </c>
      <c r="H696" s="23">
        <v>92.815065185900536</v>
      </c>
      <c r="I696" s="23">
        <v>392</v>
      </c>
      <c r="J696" s="19">
        <v>3.785610816030903</v>
      </c>
      <c r="K696" s="23">
        <v>352</v>
      </c>
      <c r="L696" s="28">
        <v>3.3993239980685659</v>
      </c>
      <c r="M696" s="19">
        <v>10355</v>
      </c>
      <c r="N696" s="19">
        <v>5002</v>
      </c>
      <c r="O696" s="19">
        <v>48.305166586190246</v>
      </c>
      <c r="P696" s="35">
        <v>139</v>
      </c>
      <c r="Q696" s="19">
        <v>1.3423466924191212</v>
      </c>
      <c r="R696" s="35">
        <v>2414</v>
      </c>
      <c r="S696" s="29">
        <v>23.312409464027041</v>
      </c>
      <c r="T696" s="35">
        <v>2800</v>
      </c>
      <c r="U696" s="28">
        <v>27.040077257363592</v>
      </c>
    </row>
    <row r="697" spans="2:21" ht="15" customHeight="1" x14ac:dyDescent="0.25">
      <c r="B697" s="5" t="s">
        <v>60</v>
      </c>
      <c r="C697" s="6" t="s">
        <v>60</v>
      </c>
      <c r="D697" s="6" t="s">
        <v>759</v>
      </c>
      <c r="E697" s="41">
        <v>70103</v>
      </c>
      <c r="F697" s="15">
        <v>1502</v>
      </c>
      <c r="G697" s="23">
        <v>1391</v>
      </c>
      <c r="H697" s="23">
        <v>92.609853528628491</v>
      </c>
      <c r="I697" s="23">
        <v>52</v>
      </c>
      <c r="J697" s="19">
        <v>3.4620505992010648</v>
      </c>
      <c r="K697" s="23">
        <v>59</v>
      </c>
      <c r="L697" s="28">
        <v>3.9280958721704398</v>
      </c>
      <c r="M697" s="19">
        <v>1502</v>
      </c>
      <c r="N697" s="19">
        <v>704</v>
      </c>
      <c r="O697" s="19">
        <v>46.870838881491345</v>
      </c>
      <c r="P697" s="35">
        <v>38</v>
      </c>
      <c r="Q697" s="19">
        <v>2.5299600532623168</v>
      </c>
      <c r="R697" s="35">
        <v>333</v>
      </c>
      <c r="S697" s="29">
        <v>22.170439414114515</v>
      </c>
      <c r="T697" s="35">
        <v>427</v>
      </c>
      <c r="U697" s="28">
        <v>28.428761651131822</v>
      </c>
    </row>
    <row r="698" spans="2:21" ht="15" customHeight="1" x14ac:dyDescent="0.25">
      <c r="B698" s="5" t="s">
        <v>60</v>
      </c>
      <c r="C698" s="6" t="s">
        <v>60</v>
      </c>
      <c r="D698" s="6" t="s">
        <v>760</v>
      </c>
      <c r="E698" s="41">
        <v>70104</v>
      </c>
      <c r="F698" s="15">
        <v>1067</v>
      </c>
      <c r="G698" s="23">
        <v>980</v>
      </c>
      <c r="H698" s="23">
        <v>91.846298031865032</v>
      </c>
      <c r="I698" s="23">
        <v>44</v>
      </c>
      <c r="J698" s="19">
        <v>4.1237113402061851</v>
      </c>
      <c r="K698" s="23">
        <v>43</v>
      </c>
      <c r="L698" s="28">
        <v>4.0299906279287718</v>
      </c>
      <c r="M698" s="19">
        <v>1067</v>
      </c>
      <c r="N698" s="19">
        <v>483</v>
      </c>
      <c r="O698" s="19">
        <v>45.267104029990627</v>
      </c>
      <c r="P698" s="35">
        <v>15</v>
      </c>
      <c r="Q698" s="19">
        <v>1.4058106841611997</v>
      </c>
      <c r="R698" s="35">
        <v>249</v>
      </c>
      <c r="S698" s="29">
        <v>23.336457357075911</v>
      </c>
      <c r="T698" s="35">
        <v>320</v>
      </c>
      <c r="U698" s="28">
        <v>29.990627928772255</v>
      </c>
    </row>
    <row r="699" spans="2:21" ht="15" customHeight="1" x14ac:dyDescent="0.25">
      <c r="B699" s="5" t="s">
        <v>60</v>
      </c>
      <c r="C699" s="6" t="s">
        <v>60</v>
      </c>
      <c r="D699" s="6" t="s">
        <v>761</v>
      </c>
      <c r="E699" s="41">
        <v>70105</v>
      </c>
      <c r="F699" s="15">
        <v>161</v>
      </c>
      <c r="G699" s="23">
        <v>153</v>
      </c>
      <c r="H699" s="23">
        <v>95.031055900621126</v>
      </c>
      <c r="I699" s="23">
        <v>3</v>
      </c>
      <c r="J699" s="19">
        <v>1.8633540372670807</v>
      </c>
      <c r="K699" s="23">
        <v>5</v>
      </c>
      <c r="L699" s="28">
        <v>3.1055900621118013</v>
      </c>
      <c r="M699" s="19">
        <v>161</v>
      </c>
      <c r="N699" s="19">
        <v>85</v>
      </c>
      <c r="O699" s="19">
        <v>52.795031055900623</v>
      </c>
      <c r="P699" s="35">
        <v>2</v>
      </c>
      <c r="Q699" s="19">
        <v>1.2422360248447204</v>
      </c>
      <c r="R699" s="35">
        <v>38</v>
      </c>
      <c r="S699" s="29">
        <v>23.602484472049689</v>
      </c>
      <c r="T699" s="35">
        <v>36</v>
      </c>
      <c r="U699" s="28">
        <v>22.36024844720497</v>
      </c>
    </row>
    <row r="700" spans="2:21" ht="15" customHeight="1" x14ac:dyDescent="0.25">
      <c r="B700" s="5" t="s">
        <v>60</v>
      </c>
      <c r="C700" s="6" t="s">
        <v>60</v>
      </c>
      <c r="D700" s="6" t="s">
        <v>762</v>
      </c>
      <c r="E700" s="41">
        <v>70107</v>
      </c>
      <c r="F700" s="15">
        <v>1830</v>
      </c>
      <c r="G700" s="23">
        <v>1649</v>
      </c>
      <c r="H700" s="23">
        <v>90.10928961748634</v>
      </c>
      <c r="I700" s="23">
        <v>118</v>
      </c>
      <c r="J700" s="19">
        <v>6.4480874316939882</v>
      </c>
      <c r="K700" s="23">
        <v>63</v>
      </c>
      <c r="L700" s="28">
        <v>3.4426229508196724</v>
      </c>
      <c r="M700" s="19">
        <v>1830</v>
      </c>
      <c r="N700" s="19">
        <v>910</v>
      </c>
      <c r="O700" s="19">
        <v>49.72677595628415</v>
      </c>
      <c r="P700" s="35">
        <v>37</v>
      </c>
      <c r="Q700" s="19">
        <v>2.0218579234972678</v>
      </c>
      <c r="R700" s="35">
        <v>423</v>
      </c>
      <c r="S700" s="29">
        <v>23.114754098360656</v>
      </c>
      <c r="T700" s="35">
        <v>460</v>
      </c>
      <c r="U700" s="28">
        <v>25.136612021857925</v>
      </c>
    </row>
    <row r="701" spans="2:21" ht="15" customHeight="1" x14ac:dyDescent="0.25">
      <c r="B701" s="5" t="s">
        <v>60</v>
      </c>
      <c r="C701" s="6" t="s">
        <v>60</v>
      </c>
      <c r="D701" s="6" t="s">
        <v>763</v>
      </c>
      <c r="E701" s="41">
        <v>70106</v>
      </c>
      <c r="F701" s="15">
        <v>10682</v>
      </c>
      <c r="G701" s="23">
        <v>9837</v>
      </c>
      <c r="H701" s="23">
        <v>92.08949634899831</v>
      </c>
      <c r="I701" s="23">
        <v>571</v>
      </c>
      <c r="J701" s="19">
        <v>5.3454409286650444</v>
      </c>
      <c r="K701" s="23">
        <v>274</v>
      </c>
      <c r="L701" s="28">
        <v>2.5650627223366409</v>
      </c>
      <c r="M701" s="19">
        <v>10682</v>
      </c>
      <c r="N701" s="19">
        <v>5427</v>
      </c>
      <c r="O701" s="19">
        <v>50.805092679273542</v>
      </c>
      <c r="P701" s="35">
        <v>192</v>
      </c>
      <c r="Q701" s="19">
        <v>1.7974162141920986</v>
      </c>
      <c r="R701" s="35">
        <v>2574</v>
      </c>
      <c r="S701" s="29">
        <v>24.096611121512826</v>
      </c>
      <c r="T701" s="35">
        <v>2489</v>
      </c>
      <c r="U701" s="28">
        <v>23.300879985021531</v>
      </c>
    </row>
    <row r="702" spans="2:21" ht="15" customHeight="1" x14ac:dyDescent="0.25">
      <c r="B702" s="5" t="s">
        <v>61</v>
      </c>
      <c r="C702" s="6" t="s">
        <v>764</v>
      </c>
      <c r="D702" s="6" t="s">
        <v>764</v>
      </c>
      <c r="E702" s="41">
        <v>80201</v>
      </c>
      <c r="F702" s="15">
        <v>226</v>
      </c>
      <c r="G702" s="23">
        <v>203</v>
      </c>
      <c r="H702" s="23">
        <v>89.82300884955751</v>
      </c>
      <c r="I702" s="23">
        <v>21</v>
      </c>
      <c r="J702" s="19">
        <v>9.2920353982300892</v>
      </c>
      <c r="K702" s="23">
        <v>2</v>
      </c>
      <c r="L702" s="28">
        <v>0.88495575221238942</v>
      </c>
      <c r="M702" s="19">
        <v>226</v>
      </c>
      <c r="N702" s="19">
        <v>169</v>
      </c>
      <c r="O702" s="19">
        <v>74.778761061946909</v>
      </c>
      <c r="P702" s="35">
        <v>8</v>
      </c>
      <c r="Q702" s="19">
        <v>3.5398230088495577</v>
      </c>
      <c r="R702" s="35">
        <v>39</v>
      </c>
      <c r="S702" s="29">
        <v>17.256637168141591</v>
      </c>
      <c r="T702" s="35">
        <v>10</v>
      </c>
      <c r="U702" s="28">
        <v>4.4247787610619467</v>
      </c>
    </row>
    <row r="703" spans="2:21" ht="15" customHeight="1" x14ac:dyDescent="0.25">
      <c r="B703" s="5" t="s">
        <v>61</v>
      </c>
      <c r="C703" s="6" t="s">
        <v>764</v>
      </c>
      <c r="D703" s="6" t="s">
        <v>765</v>
      </c>
      <c r="E703" s="41">
        <v>80202</v>
      </c>
      <c r="F703" s="15">
        <v>87</v>
      </c>
      <c r="G703" s="23">
        <v>79</v>
      </c>
      <c r="H703" s="23">
        <v>90.804597701149419</v>
      </c>
      <c r="I703" s="23">
        <v>8</v>
      </c>
      <c r="J703" s="19">
        <v>9.1954022988505741</v>
      </c>
      <c r="K703" s="23">
        <v>0</v>
      </c>
      <c r="L703" s="28">
        <v>0</v>
      </c>
      <c r="M703" s="19">
        <v>87</v>
      </c>
      <c r="N703" s="19">
        <v>61</v>
      </c>
      <c r="O703" s="19">
        <v>70.114942528735639</v>
      </c>
      <c r="P703" s="35">
        <v>0</v>
      </c>
      <c r="Q703" s="19">
        <v>0</v>
      </c>
      <c r="R703" s="35">
        <v>22</v>
      </c>
      <c r="S703" s="29">
        <v>25.287356321839084</v>
      </c>
      <c r="T703" s="35">
        <v>4</v>
      </c>
      <c r="U703" s="28">
        <v>4.5977011494252871</v>
      </c>
    </row>
    <row r="704" spans="2:21" ht="15" customHeight="1" x14ac:dyDescent="0.25">
      <c r="B704" s="5" t="s">
        <v>61</v>
      </c>
      <c r="C704" s="6" t="s">
        <v>764</v>
      </c>
      <c r="D704" s="6" t="s">
        <v>766</v>
      </c>
      <c r="E704" s="41">
        <v>80203</v>
      </c>
      <c r="F704" s="15">
        <v>108</v>
      </c>
      <c r="G704" s="23">
        <v>90</v>
      </c>
      <c r="H704" s="23">
        <v>83.333333333333343</v>
      </c>
      <c r="I704" s="23">
        <v>17</v>
      </c>
      <c r="J704" s="19">
        <v>15.74074074074074</v>
      </c>
      <c r="K704" s="23">
        <v>1</v>
      </c>
      <c r="L704" s="28">
        <v>0.92592592592592582</v>
      </c>
      <c r="M704" s="19">
        <v>108</v>
      </c>
      <c r="N704" s="19">
        <v>89</v>
      </c>
      <c r="O704" s="19">
        <v>82.407407407407405</v>
      </c>
      <c r="P704" s="35">
        <v>1</v>
      </c>
      <c r="Q704" s="19">
        <v>0.92592592592592582</v>
      </c>
      <c r="R704" s="35">
        <v>13</v>
      </c>
      <c r="S704" s="29">
        <v>12.037037037037036</v>
      </c>
      <c r="T704" s="35">
        <v>5</v>
      </c>
      <c r="U704" s="28">
        <v>4.6296296296296298</v>
      </c>
    </row>
    <row r="705" spans="2:21" ht="15" customHeight="1" x14ac:dyDescent="0.25">
      <c r="B705" s="5" t="s">
        <v>61</v>
      </c>
      <c r="C705" s="6" t="s">
        <v>764</v>
      </c>
      <c r="D705" s="6" t="s">
        <v>767</v>
      </c>
      <c r="E705" s="41">
        <v>80204</v>
      </c>
      <c r="F705" s="15">
        <v>55</v>
      </c>
      <c r="G705" s="23">
        <v>53</v>
      </c>
      <c r="H705" s="23">
        <v>96.36363636363636</v>
      </c>
      <c r="I705" s="23">
        <v>2</v>
      </c>
      <c r="J705" s="19">
        <v>3.6363636363636362</v>
      </c>
      <c r="K705" s="23">
        <v>0</v>
      </c>
      <c r="L705" s="28">
        <v>0</v>
      </c>
      <c r="M705" s="19">
        <v>55</v>
      </c>
      <c r="N705" s="19">
        <v>41</v>
      </c>
      <c r="O705" s="19">
        <v>74.545454545454547</v>
      </c>
      <c r="P705" s="35">
        <v>1</v>
      </c>
      <c r="Q705" s="19">
        <v>1.8181818181818181</v>
      </c>
      <c r="R705" s="35">
        <v>11</v>
      </c>
      <c r="S705" s="29">
        <v>20</v>
      </c>
      <c r="T705" s="35">
        <v>2</v>
      </c>
      <c r="U705" s="28">
        <v>3.6363636363636362</v>
      </c>
    </row>
    <row r="706" spans="2:21" ht="15" customHeight="1" x14ac:dyDescent="0.25">
      <c r="B706" s="5" t="s">
        <v>61</v>
      </c>
      <c r="C706" s="6" t="s">
        <v>764</v>
      </c>
      <c r="D706" s="6" t="s">
        <v>768</v>
      </c>
      <c r="E706" s="41">
        <v>80205</v>
      </c>
      <c r="F706" s="15">
        <v>328</v>
      </c>
      <c r="G706" s="23">
        <v>287</v>
      </c>
      <c r="H706" s="23">
        <v>87.5</v>
      </c>
      <c r="I706" s="23">
        <v>39</v>
      </c>
      <c r="J706" s="19">
        <v>11.890243902439025</v>
      </c>
      <c r="K706" s="23">
        <v>2</v>
      </c>
      <c r="L706" s="28">
        <v>0.6097560975609756</v>
      </c>
      <c r="M706" s="19">
        <v>328</v>
      </c>
      <c r="N706" s="19">
        <v>251</v>
      </c>
      <c r="O706" s="19">
        <v>76.524390243902445</v>
      </c>
      <c r="P706" s="35">
        <v>3</v>
      </c>
      <c r="Q706" s="19">
        <v>0.91463414634146334</v>
      </c>
      <c r="R706" s="35">
        <v>65</v>
      </c>
      <c r="S706" s="29">
        <v>19.817073170731707</v>
      </c>
      <c r="T706" s="35">
        <v>9</v>
      </c>
      <c r="U706" s="28">
        <v>2.7439024390243905</v>
      </c>
    </row>
    <row r="707" spans="2:21" ht="15" customHeight="1" x14ac:dyDescent="0.25">
      <c r="B707" s="5" t="s">
        <v>61</v>
      </c>
      <c r="C707" s="6" t="s">
        <v>764</v>
      </c>
      <c r="D707" s="6" t="s">
        <v>769</v>
      </c>
      <c r="E707" s="41">
        <v>80206</v>
      </c>
      <c r="F707" s="15">
        <v>110</v>
      </c>
      <c r="G707" s="23">
        <v>96</v>
      </c>
      <c r="H707" s="23">
        <v>87.272727272727266</v>
      </c>
      <c r="I707" s="23">
        <v>11</v>
      </c>
      <c r="J707" s="19">
        <v>10</v>
      </c>
      <c r="K707" s="23">
        <v>3</v>
      </c>
      <c r="L707" s="28">
        <v>2.7272727272727271</v>
      </c>
      <c r="M707" s="19">
        <v>110</v>
      </c>
      <c r="N707" s="19">
        <v>86</v>
      </c>
      <c r="O707" s="19">
        <v>78.181818181818187</v>
      </c>
      <c r="P707" s="35">
        <v>4</v>
      </c>
      <c r="Q707" s="19">
        <v>3.6363636363636362</v>
      </c>
      <c r="R707" s="35">
        <v>17</v>
      </c>
      <c r="S707" s="29">
        <v>15.454545454545453</v>
      </c>
      <c r="T707" s="35">
        <v>3</v>
      </c>
      <c r="U707" s="28">
        <v>2.7272727272727271</v>
      </c>
    </row>
    <row r="708" spans="2:21" ht="15" customHeight="1" x14ac:dyDescent="0.25">
      <c r="B708" s="5" t="s">
        <v>61</v>
      </c>
      <c r="C708" s="6" t="s">
        <v>764</v>
      </c>
      <c r="D708" s="6" t="s">
        <v>770</v>
      </c>
      <c r="E708" s="41">
        <v>80207</v>
      </c>
      <c r="F708" s="15">
        <v>203</v>
      </c>
      <c r="G708" s="23">
        <v>187</v>
      </c>
      <c r="H708" s="23">
        <v>92.118226600985224</v>
      </c>
      <c r="I708" s="23">
        <v>16</v>
      </c>
      <c r="J708" s="19">
        <v>7.8817733990147785</v>
      </c>
      <c r="K708" s="23">
        <v>0</v>
      </c>
      <c r="L708" s="28">
        <v>0</v>
      </c>
      <c r="M708" s="19">
        <v>203</v>
      </c>
      <c r="N708" s="19">
        <v>138</v>
      </c>
      <c r="O708" s="19">
        <v>67.980295566502463</v>
      </c>
      <c r="P708" s="35">
        <v>8</v>
      </c>
      <c r="Q708" s="19">
        <v>3.9408866995073892</v>
      </c>
      <c r="R708" s="35">
        <v>40</v>
      </c>
      <c r="S708" s="29">
        <v>19.704433497536947</v>
      </c>
      <c r="T708" s="35">
        <v>17</v>
      </c>
      <c r="U708" s="28">
        <v>8.3743842364532011</v>
      </c>
    </row>
    <row r="709" spans="2:21" ht="15" customHeight="1" x14ac:dyDescent="0.25">
      <c r="B709" s="5" t="s">
        <v>61</v>
      </c>
      <c r="C709" s="6" t="s">
        <v>209</v>
      </c>
      <c r="D709" s="6" t="s">
        <v>771</v>
      </c>
      <c r="E709" s="41">
        <v>80302</v>
      </c>
      <c r="F709" s="15">
        <v>142</v>
      </c>
      <c r="G709" s="23">
        <v>120</v>
      </c>
      <c r="H709" s="23">
        <v>84.507042253521121</v>
      </c>
      <c r="I709" s="23">
        <v>19</v>
      </c>
      <c r="J709" s="19">
        <v>13.380281690140844</v>
      </c>
      <c r="K709" s="23">
        <v>3</v>
      </c>
      <c r="L709" s="28">
        <v>2.112676056338028</v>
      </c>
      <c r="M709" s="19">
        <v>142</v>
      </c>
      <c r="N709" s="19">
        <v>93</v>
      </c>
      <c r="O709" s="19">
        <v>65.492957746478879</v>
      </c>
      <c r="P709" s="35">
        <v>5</v>
      </c>
      <c r="Q709" s="19">
        <v>3.5211267605633805</v>
      </c>
      <c r="R709" s="35">
        <v>30</v>
      </c>
      <c r="S709" s="29">
        <v>21.12676056338028</v>
      </c>
      <c r="T709" s="35">
        <v>14</v>
      </c>
      <c r="U709" s="28">
        <v>9.8591549295774641</v>
      </c>
    </row>
    <row r="710" spans="2:21" ht="15" customHeight="1" x14ac:dyDescent="0.25">
      <c r="B710" s="5" t="s">
        <v>61</v>
      </c>
      <c r="C710" s="6" t="s">
        <v>209</v>
      </c>
      <c r="D710" s="6" t="s">
        <v>209</v>
      </c>
      <c r="E710" s="41">
        <v>80301</v>
      </c>
      <c r="F710" s="15">
        <v>299</v>
      </c>
      <c r="G710" s="23">
        <v>268</v>
      </c>
      <c r="H710" s="23">
        <v>89.632107023411365</v>
      </c>
      <c r="I710" s="23">
        <v>31</v>
      </c>
      <c r="J710" s="19">
        <v>10.367892976588628</v>
      </c>
      <c r="K710" s="23">
        <v>0</v>
      </c>
      <c r="L710" s="28">
        <v>0</v>
      </c>
      <c r="M710" s="19">
        <v>299</v>
      </c>
      <c r="N710" s="19">
        <v>210</v>
      </c>
      <c r="O710" s="19">
        <v>70.23411371237458</v>
      </c>
      <c r="P710" s="35">
        <v>3</v>
      </c>
      <c r="Q710" s="19">
        <v>1.0033444816053512</v>
      </c>
      <c r="R710" s="35">
        <v>57</v>
      </c>
      <c r="S710" s="29">
        <v>19.063545150501675</v>
      </c>
      <c r="T710" s="35">
        <v>29</v>
      </c>
      <c r="U710" s="28">
        <v>9.6989966555183944</v>
      </c>
    </row>
    <row r="711" spans="2:21" ht="15" customHeight="1" x14ac:dyDescent="0.25">
      <c r="B711" s="5" t="s">
        <v>61</v>
      </c>
      <c r="C711" s="6" t="s">
        <v>209</v>
      </c>
      <c r="D711" s="6" t="s">
        <v>772</v>
      </c>
      <c r="E711" s="41">
        <v>80303</v>
      </c>
      <c r="F711" s="15">
        <v>83</v>
      </c>
      <c r="G711" s="23">
        <v>75</v>
      </c>
      <c r="H711" s="23">
        <v>90.361445783132538</v>
      </c>
      <c r="I711" s="23">
        <v>8</v>
      </c>
      <c r="J711" s="19">
        <v>9.6385542168674707</v>
      </c>
      <c r="K711" s="23">
        <v>0</v>
      </c>
      <c r="L711" s="28">
        <v>0</v>
      </c>
      <c r="M711" s="19">
        <v>83</v>
      </c>
      <c r="N711" s="19">
        <v>56</v>
      </c>
      <c r="O711" s="19">
        <v>67.46987951807229</v>
      </c>
      <c r="P711" s="35">
        <v>1</v>
      </c>
      <c r="Q711" s="19">
        <v>1.2048192771084338</v>
      </c>
      <c r="R711" s="35">
        <v>18</v>
      </c>
      <c r="S711" s="29">
        <v>21.686746987951807</v>
      </c>
      <c r="T711" s="35">
        <v>8</v>
      </c>
      <c r="U711" s="28">
        <v>9.6385542168674707</v>
      </c>
    </row>
    <row r="712" spans="2:21" ht="15" customHeight="1" x14ac:dyDescent="0.25">
      <c r="B712" s="5" t="s">
        <v>61</v>
      </c>
      <c r="C712" s="6" t="s">
        <v>209</v>
      </c>
      <c r="D712" s="6" t="s">
        <v>773</v>
      </c>
      <c r="E712" s="41">
        <v>80304</v>
      </c>
      <c r="F712" s="15">
        <v>238</v>
      </c>
      <c r="G712" s="23">
        <v>202</v>
      </c>
      <c r="H712" s="23">
        <v>84.87394957983193</v>
      </c>
      <c r="I712" s="23">
        <v>34</v>
      </c>
      <c r="J712" s="19">
        <v>14.285714285714285</v>
      </c>
      <c r="K712" s="23">
        <v>2</v>
      </c>
      <c r="L712" s="28">
        <v>0.84033613445378152</v>
      </c>
      <c r="M712" s="19">
        <v>238</v>
      </c>
      <c r="N712" s="19">
        <v>171</v>
      </c>
      <c r="O712" s="19">
        <v>71.848739495798313</v>
      </c>
      <c r="P712" s="35">
        <v>3</v>
      </c>
      <c r="Q712" s="19">
        <v>1.2605042016806722</v>
      </c>
      <c r="R712" s="35">
        <v>46</v>
      </c>
      <c r="S712" s="29">
        <v>19.327731092436977</v>
      </c>
      <c r="T712" s="35">
        <v>18</v>
      </c>
      <c r="U712" s="28">
        <v>7.5630252100840334</v>
      </c>
    </row>
    <row r="713" spans="2:21" ht="15" customHeight="1" x14ac:dyDescent="0.25">
      <c r="B713" s="5" t="s">
        <v>61</v>
      </c>
      <c r="C713" s="6" t="s">
        <v>209</v>
      </c>
      <c r="D713" s="6" t="s">
        <v>774</v>
      </c>
      <c r="E713" s="41">
        <v>80305</v>
      </c>
      <c r="F713" s="15">
        <v>233</v>
      </c>
      <c r="G713" s="23">
        <v>215</v>
      </c>
      <c r="H713" s="23">
        <v>92.274678111587988</v>
      </c>
      <c r="I713" s="23">
        <v>18</v>
      </c>
      <c r="J713" s="19">
        <v>7.7253218884120178</v>
      </c>
      <c r="K713" s="23">
        <v>0</v>
      </c>
      <c r="L713" s="28">
        <v>0</v>
      </c>
      <c r="M713" s="19">
        <v>233</v>
      </c>
      <c r="N713" s="19">
        <v>183</v>
      </c>
      <c r="O713" s="19">
        <v>78.540772532188839</v>
      </c>
      <c r="P713" s="35">
        <v>3</v>
      </c>
      <c r="Q713" s="19">
        <v>1.2875536480686696</v>
      </c>
      <c r="R713" s="35">
        <v>34</v>
      </c>
      <c r="S713" s="29">
        <v>14.592274678111588</v>
      </c>
      <c r="T713" s="35">
        <v>13</v>
      </c>
      <c r="U713" s="28">
        <v>5.5793991416309012</v>
      </c>
    </row>
    <row r="714" spans="2:21" ht="15" customHeight="1" x14ac:dyDescent="0.25">
      <c r="B714" s="5" t="s">
        <v>61</v>
      </c>
      <c r="C714" s="6" t="s">
        <v>209</v>
      </c>
      <c r="D714" s="6" t="s">
        <v>775</v>
      </c>
      <c r="E714" s="41">
        <v>80306</v>
      </c>
      <c r="F714" s="15">
        <v>274</v>
      </c>
      <c r="G714" s="23">
        <v>247</v>
      </c>
      <c r="H714" s="23">
        <v>90.145985401459853</v>
      </c>
      <c r="I714" s="23">
        <v>25</v>
      </c>
      <c r="J714" s="19">
        <v>9.1240875912408761</v>
      </c>
      <c r="K714" s="23">
        <v>2</v>
      </c>
      <c r="L714" s="28">
        <v>0.72992700729927007</v>
      </c>
      <c r="M714" s="19">
        <v>274</v>
      </c>
      <c r="N714" s="19">
        <v>189</v>
      </c>
      <c r="O714" s="19">
        <v>68.978102189781026</v>
      </c>
      <c r="P714" s="35">
        <v>2</v>
      </c>
      <c r="Q714" s="19">
        <v>0.72992700729927007</v>
      </c>
      <c r="R714" s="35">
        <v>57</v>
      </c>
      <c r="S714" s="29">
        <v>20.802919708029197</v>
      </c>
      <c r="T714" s="35">
        <v>26</v>
      </c>
      <c r="U714" s="28">
        <v>9.4890510948905096</v>
      </c>
    </row>
    <row r="715" spans="2:21" ht="15" customHeight="1" x14ac:dyDescent="0.25">
      <c r="B715" s="5" t="s">
        <v>61</v>
      </c>
      <c r="C715" s="6" t="s">
        <v>209</v>
      </c>
      <c r="D715" s="6" t="s">
        <v>776</v>
      </c>
      <c r="E715" s="41">
        <v>80307</v>
      </c>
      <c r="F715" s="15">
        <v>73</v>
      </c>
      <c r="G715" s="23">
        <v>61</v>
      </c>
      <c r="H715" s="23">
        <v>83.561643835616437</v>
      </c>
      <c r="I715" s="23">
        <v>11</v>
      </c>
      <c r="J715" s="19">
        <v>15.068493150684931</v>
      </c>
      <c r="K715" s="23">
        <v>1</v>
      </c>
      <c r="L715" s="28">
        <v>1.3698630136986301</v>
      </c>
      <c r="M715" s="19">
        <v>73</v>
      </c>
      <c r="N715" s="19">
        <v>45</v>
      </c>
      <c r="O715" s="19">
        <v>61.643835616438359</v>
      </c>
      <c r="P715" s="35">
        <v>1</v>
      </c>
      <c r="Q715" s="19">
        <v>1.3698630136986301</v>
      </c>
      <c r="R715" s="35">
        <v>18</v>
      </c>
      <c r="S715" s="29">
        <v>24.657534246575342</v>
      </c>
      <c r="T715" s="35">
        <v>9</v>
      </c>
      <c r="U715" s="28">
        <v>12.328767123287671</v>
      </c>
    </row>
    <row r="716" spans="2:21" ht="15" customHeight="1" x14ac:dyDescent="0.25">
      <c r="B716" s="5" t="s">
        <v>61</v>
      </c>
      <c r="C716" s="6" t="s">
        <v>209</v>
      </c>
      <c r="D716" s="6" t="s">
        <v>777</v>
      </c>
      <c r="E716" s="41">
        <v>80308</v>
      </c>
      <c r="F716" s="15">
        <v>188</v>
      </c>
      <c r="G716" s="23">
        <v>181</v>
      </c>
      <c r="H716" s="23">
        <v>96.276595744680847</v>
      </c>
      <c r="I716" s="23">
        <v>7</v>
      </c>
      <c r="J716" s="19">
        <v>3.7234042553191489</v>
      </c>
      <c r="K716" s="23">
        <v>0</v>
      </c>
      <c r="L716" s="28">
        <v>0</v>
      </c>
      <c r="M716" s="19">
        <v>188</v>
      </c>
      <c r="N716" s="19">
        <v>141</v>
      </c>
      <c r="O716" s="19">
        <v>75</v>
      </c>
      <c r="P716" s="35">
        <v>2</v>
      </c>
      <c r="Q716" s="19">
        <v>1.0638297872340425</v>
      </c>
      <c r="R716" s="35">
        <v>32</v>
      </c>
      <c r="S716" s="29">
        <v>17.021276595744681</v>
      </c>
      <c r="T716" s="35">
        <v>13</v>
      </c>
      <c r="U716" s="28">
        <v>6.9148936170212769</v>
      </c>
    </row>
    <row r="717" spans="2:21" ht="15" customHeight="1" x14ac:dyDescent="0.25">
      <c r="B717" s="5" t="s">
        <v>61</v>
      </c>
      <c r="C717" s="6" t="s">
        <v>209</v>
      </c>
      <c r="D717" s="6" t="s">
        <v>778</v>
      </c>
      <c r="E717" s="41">
        <v>80309</v>
      </c>
      <c r="F717" s="15">
        <v>141</v>
      </c>
      <c r="G717" s="23">
        <v>128</v>
      </c>
      <c r="H717" s="23">
        <v>90.780141843971634</v>
      </c>
      <c r="I717" s="23">
        <v>13</v>
      </c>
      <c r="J717" s="19">
        <v>9.2198581560283674</v>
      </c>
      <c r="K717" s="23">
        <v>0</v>
      </c>
      <c r="L717" s="28">
        <v>0</v>
      </c>
      <c r="M717" s="19">
        <v>141</v>
      </c>
      <c r="N717" s="19">
        <v>85</v>
      </c>
      <c r="O717" s="19">
        <v>60.283687943262407</v>
      </c>
      <c r="P717" s="35">
        <v>4</v>
      </c>
      <c r="Q717" s="19">
        <v>2.8368794326241136</v>
      </c>
      <c r="R717" s="35">
        <v>39</v>
      </c>
      <c r="S717" s="29">
        <v>27.659574468085108</v>
      </c>
      <c r="T717" s="35">
        <v>13</v>
      </c>
      <c r="U717" s="28">
        <v>9.2198581560283674</v>
      </c>
    </row>
    <row r="718" spans="2:21" ht="15" customHeight="1" x14ac:dyDescent="0.25">
      <c r="B718" s="5" t="s">
        <v>61</v>
      </c>
      <c r="C718" s="6" t="s">
        <v>779</v>
      </c>
      <c r="D718" s="6" t="s">
        <v>779</v>
      </c>
      <c r="E718" s="41">
        <v>80401</v>
      </c>
      <c r="F718" s="15">
        <v>574</v>
      </c>
      <c r="G718" s="23">
        <v>502</v>
      </c>
      <c r="H718" s="23">
        <v>87.456445993031366</v>
      </c>
      <c r="I718" s="23">
        <v>70</v>
      </c>
      <c r="J718" s="19">
        <v>12.195121951219512</v>
      </c>
      <c r="K718" s="23">
        <v>2</v>
      </c>
      <c r="L718" s="28">
        <v>0.34843205574912894</v>
      </c>
      <c r="M718" s="19">
        <v>574</v>
      </c>
      <c r="N718" s="19">
        <v>413</v>
      </c>
      <c r="O718" s="19">
        <v>71.951219512195124</v>
      </c>
      <c r="P718" s="35">
        <v>12</v>
      </c>
      <c r="Q718" s="19">
        <v>2.0905923344947737</v>
      </c>
      <c r="R718" s="35">
        <v>102</v>
      </c>
      <c r="S718" s="29">
        <v>17.770034843205575</v>
      </c>
      <c r="T718" s="35">
        <v>47</v>
      </c>
      <c r="U718" s="28">
        <v>8.1881533101045285</v>
      </c>
    </row>
    <row r="719" spans="2:21" ht="15" customHeight="1" x14ac:dyDescent="0.25">
      <c r="B719" s="5" t="s">
        <v>61</v>
      </c>
      <c r="C719" s="6" t="s">
        <v>779</v>
      </c>
      <c r="D719" s="6" t="s">
        <v>780</v>
      </c>
      <c r="E719" s="41">
        <v>80402</v>
      </c>
      <c r="F719" s="15">
        <v>216</v>
      </c>
      <c r="G719" s="23">
        <v>194</v>
      </c>
      <c r="H719" s="23">
        <v>89.81481481481481</v>
      </c>
      <c r="I719" s="23">
        <v>18</v>
      </c>
      <c r="J719" s="19">
        <v>8.3333333333333321</v>
      </c>
      <c r="K719" s="23">
        <v>4</v>
      </c>
      <c r="L719" s="28">
        <v>1.8518518518518516</v>
      </c>
      <c r="M719" s="19">
        <v>216</v>
      </c>
      <c r="N719" s="19">
        <v>152</v>
      </c>
      <c r="O719" s="19">
        <v>70.370370370370367</v>
      </c>
      <c r="P719" s="35">
        <v>3</v>
      </c>
      <c r="Q719" s="19">
        <v>1.3888888888888888</v>
      </c>
      <c r="R719" s="35">
        <v>47</v>
      </c>
      <c r="S719" s="29">
        <v>21.75925925925926</v>
      </c>
      <c r="T719" s="35">
        <v>14</v>
      </c>
      <c r="U719" s="28">
        <v>6.481481481481481</v>
      </c>
    </row>
    <row r="720" spans="2:21" ht="15" customHeight="1" x14ac:dyDescent="0.25">
      <c r="B720" s="5" t="s">
        <v>61</v>
      </c>
      <c r="C720" s="6" t="s">
        <v>779</v>
      </c>
      <c r="D720" s="6" t="s">
        <v>781</v>
      </c>
      <c r="E720" s="41">
        <v>80403</v>
      </c>
      <c r="F720" s="15">
        <v>426</v>
      </c>
      <c r="G720" s="23">
        <v>349</v>
      </c>
      <c r="H720" s="23">
        <v>81.924882629107969</v>
      </c>
      <c r="I720" s="23">
        <v>74</v>
      </c>
      <c r="J720" s="19">
        <v>17.370892018779344</v>
      </c>
      <c r="K720" s="23">
        <v>3</v>
      </c>
      <c r="L720" s="28">
        <v>0.70422535211267612</v>
      </c>
      <c r="M720" s="19">
        <v>426</v>
      </c>
      <c r="N720" s="19">
        <v>299</v>
      </c>
      <c r="O720" s="19">
        <v>70.187793427230048</v>
      </c>
      <c r="P720" s="35">
        <v>9</v>
      </c>
      <c r="Q720" s="19">
        <v>2.112676056338028</v>
      </c>
      <c r="R720" s="35">
        <v>81</v>
      </c>
      <c r="S720" s="29">
        <v>19.014084507042252</v>
      </c>
      <c r="T720" s="35">
        <v>37</v>
      </c>
      <c r="U720" s="28">
        <v>8.6854460093896719</v>
      </c>
    </row>
    <row r="721" spans="2:21" ht="15" customHeight="1" x14ac:dyDescent="0.25">
      <c r="B721" s="5" t="s">
        <v>61</v>
      </c>
      <c r="C721" s="6" t="s">
        <v>779</v>
      </c>
      <c r="D721" s="6" t="s">
        <v>782</v>
      </c>
      <c r="E721" s="41">
        <v>80404</v>
      </c>
      <c r="F721" s="15">
        <v>494</v>
      </c>
      <c r="G721" s="23">
        <v>356</v>
      </c>
      <c r="H721" s="23">
        <v>72.064777327935232</v>
      </c>
      <c r="I721" s="23">
        <v>137</v>
      </c>
      <c r="J721" s="19">
        <v>27.732793522267208</v>
      </c>
      <c r="K721" s="23">
        <v>1</v>
      </c>
      <c r="L721" s="28">
        <v>0.20242914979757085</v>
      </c>
      <c r="M721" s="19">
        <v>494</v>
      </c>
      <c r="N721" s="19">
        <v>393</v>
      </c>
      <c r="O721" s="19">
        <v>79.554655870445345</v>
      </c>
      <c r="P721" s="35">
        <v>6</v>
      </c>
      <c r="Q721" s="19">
        <v>1.214574898785425</v>
      </c>
      <c r="R721" s="35">
        <v>75</v>
      </c>
      <c r="S721" s="29">
        <v>15.182186234817813</v>
      </c>
      <c r="T721" s="35">
        <v>20</v>
      </c>
      <c r="U721" s="28">
        <v>4.048582995951417</v>
      </c>
    </row>
    <row r="722" spans="2:21" ht="15" customHeight="1" x14ac:dyDescent="0.25">
      <c r="B722" s="5" t="s">
        <v>61</v>
      </c>
      <c r="C722" s="6" t="s">
        <v>779</v>
      </c>
      <c r="D722" s="6" t="s">
        <v>783</v>
      </c>
      <c r="E722" s="41">
        <v>80405</v>
      </c>
      <c r="F722" s="15">
        <v>366</v>
      </c>
      <c r="G722" s="23">
        <v>308</v>
      </c>
      <c r="H722" s="23">
        <v>84.153005464480884</v>
      </c>
      <c r="I722" s="23">
        <v>55</v>
      </c>
      <c r="J722" s="19">
        <v>15.027322404371585</v>
      </c>
      <c r="K722" s="23">
        <v>3</v>
      </c>
      <c r="L722" s="28">
        <v>0.81967213114754101</v>
      </c>
      <c r="M722" s="19">
        <v>366</v>
      </c>
      <c r="N722" s="19">
        <v>268</v>
      </c>
      <c r="O722" s="19">
        <v>73.224043715847003</v>
      </c>
      <c r="P722" s="35">
        <v>3</v>
      </c>
      <c r="Q722" s="19">
        <v>0.81967213114754101</v>
      </c>
      <c r="R722" s="35">
        <v>79</v>
      </c>
      <c r="S722" s="29">
        <v>21.584699453551913</v>
      </c>
      <c r="T722" s="35">
        <v>16</v>
      </c>
      <c r="U722" s="28">
        <v>4.3715846994535523</v>
      </c>
    </row>
    <row r="723" spans="2:21" ht="15" customHeight="1" x14ac:dyDescent="0.25">
      <c r="B723" s="5" t="s">
        <v>61</v>
      </c>
      <c r="C723" s="6" t="s">
        <v>779</v>
      </c>
      <c r="D723" s="6" t="s">
        <v>784</v>
      </c>
      <c r="E723" s="41">
        <v>80406</v>
      </c>
      <c r="F723" s="15">
        <v>293</v>
      </c>
      <c r="G723" s="23">
        <v>250</v>
      </c>
      <c r="H723" s="23">
        <v>85.324232081911262</v>
      </c>
      <c r="I723" s="23">
        <v>43</v>
      </c>
      <c r="J723" s="19">
        <v>14.675767918088736</v>
      </c>
      <c r="K723" s="23">
        <v>0</v>
      </c>
      <c r="L723" s="28">
        <v>0</v>
      </c>
      <c r="M723" s="19">
        <v>293</v>
      </c>
      <c r="N723" s="19">
        <v>216</v>
      </c>
      <c r="O723" s="19">
        <v>73.720136518771326</v>
      </c>
      <c r="P723" s="35">
        <v>2</v>
      </c>
      <c r="Q723" s="19">
        <v>0.68259385665529015</v>
      </c>
      <c r="R723" s="35">
        <v>56</v>
      </c>
      <c r="S723" s="29">
        <v>19.112627986348123</v>
      </c>
      <c r="T723" s="35">
        <v>19</v>
      </c>
      <c r="U723" s="28">
        <v>6.4846416382252556</v>
      </c>
    </row>
    <row r="724" spans="2:21" ht="15" customHeight="1" x14ac:dyDescent="0.25">
      <c r="B724" s="5" t="s">
        <v>61</v>
      </c>
      <c r="C724" s="6" t="s">
        <v>779</v>
      </c>
      <c r="D724" s="6" t="s">
        <v>785</v>
      </c>
      <c r="E724" s="41">
        <v>80407</v>
      </c>
      <c r="F724" s="15">
        <v>175</v>
      </c>
      <c r="G724" s="23">
        <v>160</v>
      </c>
      <c r="H724" s="23">
        <v>91.428571428571431</v>
      </c>
      <c r="I724" s="23">
        <v>14</v>
      </c>
      <c r="J724" s="19">
        <v>8</v>
      </c>
      <c r="K724" s="23">
        <v>1</v>
      </c>
      <c r="L724" s="28">
        <v>0.5714285714285714</v>
      </c>
      <c r="M724" s="19">
        <v>175</v>
      </c>
      <c r="N724" s="19">
        <v>130</v>
      </c>
      <c r="O724" s="19">
        <v>74.285714285714292</v>
      </c>
      <c r="P724" s="35">
        <v>2</v>
      </c>
      <c r="Q724" s="19">
        <v>1.1428571428571428</v>
      </c>
      <c r="R724" s="35">
        <v>34</v>
      </c>
      <c r="S724" s="29">
        <v>19.428571428571427</v>
      </c>
      <c r="T724" s="35">
        <v>9</v>
      </c>
      <c r="U724" s="28">
        <v>5.1428571428571423</v>
      </c>
    </row>
    <row r="725" spans="2:21" ht="15" customHeight="1" x14ac:dyDescent="0.25">
      <c r="B725" s="5" t="s">
        <v>61</v>
      </c>
      <c r="C725" s="6" t="s">
        <v>779</v>
      </c>
      <c r="D725" s="6" t="s">
        <v>786</v>
      </c>
      <c r="E725" s="41">
        <v>80408</v>
      </c>
      <c r="F725" s="15">
        <v>510</v>
      </c>
      <c r="G725" s="23">
        <v>461</v>
      </c>
      <c r="H725" s="23">
        <v>90.392156862745097</v>
      </c>
      <c r="I725" s="23">
        <v>37</v>
      </c>
      <c r="J725" s="19">
        <v>7.2549019607843146</v>
      </c>
      <c r="K725" s="23">
        <v>12</v>
      </c>
      <c r="L725" s="28">
        <v>2.3529411764705883</v>
      </c>
      <c r="M725" s="19">
        <v>510</v>
      </c>
      <c r="N725" s="19">
        <v>310</v>
      </c>
      <c r="O725" s="19">
        <v>60.784313725490193</v>
      </c>
      <c r="P725" s="35">
        <v>13</v>
      </c>
      <c r="Q725" s="19">
        <v>2.5490196078431371</v>
      </c>
      <c r="R725" s="35">
        <v>128</v>
      </c>
      <c r="S725" s="29">
        <v>25.098039215686274</v>
      </c>
      <c r="T725" s="35">
        <v>59</v>
      </c>
      <c r="U725" s="28">
        <v>11.568627450980392</v>
      </c>
    </row>
    <row r="726" spans="2:21" ht="15" customHeight="1" x14ac:dyDescent="0.25">
      <c r="B726" s="5" t="s">
        <v>61</v>
      </c>
      <c r="C726" s="6" t="s">
        <v>787</v>
      </c>
      <c r="D726" s="6" t="s">
        <v>788</v>
      </c>
      <c r="E726" s="41">
        <v>80502</v>
      </c>
      <c r="F726" s="15">
        <v>299</v>
      </c>
      <c r="G726" s="23">
        <v>267</v>
      </c>
      <c r="H726" s="23">
        <v>89.297658862876247</v>
      </c>
      <c r="I726" s="23">
        <v>29</v>
      </c>
      <c r="J726" s="19">
        <v>9.6989966555183944</v>
      </c>
      <c r="K726" s="23">
        <v>3</v>
      </c>
      <c r="L726" s="28">
        <v>1.0033444816053512</v>
      </c>
      <c r="M726" s="19">
        <v>299</v>
      </c>
      <c r="N726" s="19">
        <v>236</v>
      </c>
      <c r="O726" s="19">
        <v>78.929765886287626</v>
      </c>
      <c r="P726" s="35">
        <v>7</v>
      </c>
      <c r="Q726" s="19">
        <v>2.3411371237458192</v>
      </c>
      <c r="R726" s="35">
        <v>46</v>
      </c>
      <c r="S726" s="29">
        <v>15.384615384615385</v>
      </c>
      <c r="T726" s="35">
        <v>10</v>
      </c>
      <c r="U726" s="28">
        <v>3.3444816053511706</v>
      </c>
    </row>
    <row r="727" spans="2:21" ht="15" customHeight="1" x14ac:dyDescent="0.25">
      <c r="B727" s="5" t="s">
        <v>61</v>
      </c>
      <c r="C727" s="6" t="s">
        <v>787</v>
      </c>
      <c r="D727" s="6" t="s">
        <v>789</v>
      </c>
      <c r="E727" s="41">
        <v>80503</v>
      </c>
      <c r="F727" s="15">
        <v>480</v>
      </c>
      <c r="G727" s="23">
        <v>420</v>
      </c>
      <c r="H727" s="23">
        <v>87.5</v>
      </c>
      <c r="I727" s="23">
        <v>55</v>
      </c>
      <c r="J727" s="19">
        <v>11.458333333333332</v>
      </c>
      <c r="K727" s="23">
        <v>5</v>
      </c>
      <c r="L727" s="28">
        <v>1.0416666666666665</v>
      </c>
      <c r="M727" s="19">
        <v>480</v>
      </c>
      <c r="N727" s="19">
        <v>365</v>
      </c>
      <c r="O727" s="19">
        <v>76.041666666666657</v>
      </c>
      <c r="P727" s="35">
        <v>5</v>
      </c>
      <c r="Q727" s="19">
        <v>1.0416666666666665</v>
      </c>
      <c r="R727" s="35">
        <v>86</v>
      </c>
      <c r="S727" s="29">
        <v>17.916666666666668</v>
      </c>
      <c r="T727" s="35">
        <v>24</v>
      </c>
      <c r="U727" s="28">
        <v>5</v>
      </c>
    </row>
    <row r="728" spans="2:21" ht="15" customHeight="1" x14ac:dyDescent="0.25">
      <c r="B728" s="5" t="s">
        <v>61</v>
      </c>
      <c r="C728" s="6" t="s">
        <v>787</v>
      </c>
      <c r="D728" s="6" t="s">
        <v>790</v>
      </c>
      <c r="E728" s="41">
        <v>80504</v>
      </c>
      <c r="F728" s="15">
        <v>56</v>
      </c>
      <c r="G728" s="23">
        <v>51</v>
      </c>
      <c r="H728" s="23">
        <v>91.071428571428569</v>
      </c>
      <c r="I728" s="23">
        <v>4</v>
      </c>
      <c r="J728" s="19">
        <v>7.1428571428571423</v>
      </c>
      <c r="K728" s="23">
        <v>1</v>
      </c>
      <c r="L728" s="28">
        <v>1.7857142857142856</v>
      </c>
      <c r="M728" s="19">
        <v>56</v>
      </c>
      <c r="N728" s="19">
        <v>43</v>
      </c>
      <c r="O728" s="19">
        <v>76.785714285714292</v>
      </c>
      <c r="P728" s="35">
        <v>1</v>
      </c>
      <c r="Q728" s="19">
        <v>1.7857142857142856</v>
      </c>
      <c r="R728" s="35">
        <v>10</v>
      </c>
      <c r="S728" s="29">
        <v>17.857142857142858</v>
      </c>
      <c r="T728" s="35">
        <v>2</v>
      </c>
      <c r="U728" s="28">
        <v>3.5714285714285712</v>
      </c>
    </row>
    <row r="729" spans="2:21" ht="15" customHeight="1" x14ac:dyDescent="0.25">
      <c r="B729" s="5" t="s">
        <v>61</v>
      </c>
      <c r="C729" s="6" t="s">
        <v>787</v>
      </c>
      <c r="D729" s="6" t="s">
        <v>791</v>
      </c>
      <c r="E729" s="41">
        <v>80505</v>
      </c>
      <c r="F729" s="15">
        <v>102</v>
      </c>
      <c r="G729" s="23">
        <v>89</v>
      </c>
      <c r="H729" s="23">
        <v>87.254901960784309</v>
      </c>
      <c r="I729" s="23">
        <v>13</v>
      </c>
      <c r="J729" s="19">
        <v>12.745098039215685</v>
      </c>
      <c r="K729" s="23">
        <v>0</v>
      </c>
      <c r="L729" s="28">
        <v>0</v>
      </c>
      <c r="M729" s="19">
        <v>102</v>
      </c>
      <c r="N729" s="19">
        <v>83</v>
      </c>
      <c r="O729" s="19">
        <v>81.372549019607845</v>
      </c>
      <c r="P729" s="35">
        <v>3</v>
      </c>
      <c r="Q729" s="19">
        <v>2.9411764705882351</v>
      </c>
      <c r="R729" s="35">
        <v>15</v>
      </c>
      <c r="S729" s="29">
        <v>14.705882352941178</v>
      </c>
      <c r="T729" s="35">
        <v>1</v>
      </c>
      <c r="U729" s="28">
        <v>0.98039215686274506</v>
      </c>
    </row>
    <row r="730" spans="2:21" ht="15" customHeight="1" x14ac:dyDescent="0.25">
      <c r="B730" s="5" t="s">
        <v>61</v>
      </c>
      <c r="C730" s="6" t="s">
        <v>787</v>
      </c>
      <c r="D730" s="6" t="s">
        <v>523</v>
      </c>
      <c r="E730" s="41">
        <v>80506</v>
      </c>
      <c r="F730" s="15">
        <v>62</v>
      </c>
      <c r="G730" s="23">
        <v>57</v>
      </c>
      <c r="H730" s="23">
        <v>91.935483870967744</v>
      </c>
      <c r="I730" s="23">
        <v>5</v>
      </c>
      <c r="J730" s="19">
        <v>8.064516129032258</v>
      </c>
      <c r="K730" s="23">
        <v>0</v>
      </c>
      <c r="L730" s="28">
        <v>0</v>
      </c>
      <c r="M730" s="19">
        <v>62</v>
      </c>
      <c r="N730" s="19">
        <v>51</v>
      </c>
      <c r="O730" s="19">
        <v>82.258064516129039</v>
      </c>
      <c r="P730" s="35">
        <v>1</v>
      </c>
      <c r="Q730" s="19">
        <v>1.6129032258064515</v>
      </c>
      <c r="R730" s="35">
        <v>6</v>
      </c>
      <c r="S730" s="29">
        <v>9.67741935483871</v>
      </c>
      <c r="T730" s="35">
        <v>4</v>
      </c>
      <c r="U730" s="28">
        <v>6.4516129032258061</v>
      </c>
    </row>
    <row r="731" spans="2:21" ht="15" customHeight="1" x14ac:dyDescent="0.25">
      <c r="B731" s="5" t="s">
        <v>61</v>
      </c>
      <c r="C731" s="6" t="s">
        <v>787</v>
      </c>
      <c r="D731" s="6" t="s">
        <v>792</v>
      </c>
      <c r="E731" s="41">
        <v>80507</v>
      </c>
      <c r="F731" s="15">
        <v>222</v>
      </c>
      <c r="G731" s="23">
        <v>194</v>
      </c>
      <c r="H731" s="23">
        <v>87.387387387387378</v>
      </c>
      <c r="I731" s="23">
        <v>27</v>
      </c>
      <c r="J731" s="19">
        <v>12.162162162162163</v>
      </c>
      <c r="K731" s="23">
        <v>1</v>
      </c>
      <c r="L731" s="28">
        <v>0.45045045045045046</v>
      </c>
      <c r="M731" s="19">
        <v>222</v>
      </c>
      <c r="N731" s="19">
        <v>175</v>
      </c>
      <c r="O731" s="19">
        <v>78.828828828828833</v>
      </c>
      <c r="P731" s="35">
        <v>3</v>
      </c>
      <c r="Q731" s="19">
        <v>1.3513513513513513</v>
      </c>
      <c r="R731" s="35">
        <v>33</v>
      </c>
      <c r="S731" s="29">
        <v>14.864864864864865</v>
      </c>
      <c r="T731" s="35">
        <v>11</v>
      </c>
      <c r="U731" s="28">
        <v>4.954954954954955</v>
      </c>
    </row>
    <row r="732" spans="2:21" ht="15" customHeight="1" x14ac:dyDescent="0.25">
      <c r="B732" s="5" t="s">
        <v>61</v>
      </c>
      <c r="C732" s="6" t="s">
        <v>787</v>
      </c>
      <c r="D732" s="6" t="s">
        <v>793</v>
      </c>
      <c r="E732" s="41">
        <v>80508</v>
      </c>
      <c r="F732" s="15">
        <v>170</v>
      </c>
      <c r="G732" s="23">
        <v>141</v>
      </c>
      <c r="H732" s="23">
        <v>82.941176470588246</v>
      </c>
      <c r="I732" s="23">
        <v>25</v>
      </c>
      <c r="J732" s="19">
        <v>14.705882352941178</v>
      </c>
      <c r="K732" s="23">
        <v>4</v>
      </c>
      <c r="L732" s="28">
        <v>2.3529411764705883</v>
      </c>
      <c r="M732" s="19">
        <v>170</v>
      </c>
      <c r="N732" s="19">
        <v>134</v>
      </c>
      <c r="O732" s="19">
        <v>78.82352941176471</v>
      </c>
      <c r="P732" s="35">
        <v>3</v>
      </c>
      <c r="Q732" s="19">
        <v>1.7647058823529411</v>
      </c>
      <c r="R732" s="35">
        <v>23</v>
      </c>
      <c r="S732" s="29">
        <v>13.529411764705882</v>
      </c>
      <c r="T732" s="35">
        <v>10</v>
      </c>
      <c r="U732" s="28">
        <v>5.8823529411764701</v>
      </c>
    </row>
    <row r="733" spans="2:21" ht="15" customHeight="1" x14ac:dyDescent="0.25">
      <c r="B733" s="5" t="s">
        <v>61</v>
      </c>
      <c r="C733" s="6" t="s">
        <v>787</v>
      </c>
      <c r="D733" s="6" t="s">
        <v>794</v>
      </c>
      <c r="E733" s="41">
        <v>80501</v>
      </c>
      <c r="F733" s="15">
        <v>602</v>
      </c>
      <c r="G733" s="23">
        <v>537</v>
      </c>
      <c r="H733" s="23">
        <v>89.202657807308967</v>
      </c>
      <c r="I733" s="23">
        <v>64</v>
      </c>
      <c r="J733" s="19">
        <v>10.631229235880399</v>
      </c>
      <c r="K733" s="23">
        <v>1</v>
      </c>
      <c r="L733" s="28">
        <v>0.16611295681063123</v>
      </c>
      <c r="M733" s="19">
        <v>602</v>
      </c>
      <c r="N733" s="19">
        <v>479</v>
      </c>
      <c r="O733" s="19">
        <v>79.568106312292358</v>
      </c>
      <c r="P733" s="35">
        <v>12</v>
      </c>
      <c r="Q733" s="19">
        <v>1.9933554817275747</v>
      </c>
      <c r="R733" s="35">
        <v>78</v>
      </c>
      <c r="S733" s="29">
        <v>12.956810631229235</v>
      </c>
      <c r="T733" s="35">
        <v>33</v>
      </c>
      <c r="U733" s="28">
        <v>5.4817275747508303</v>
      </c>
    </row>
    <row r="734" spans="2:21" ht="15" customHeight="1" x14ac:dyDescent="0.25">
      <c r="B734" s="5" t="s">
        <v>61</v>
      </c>
      <c r="C734" s="6" t="s">
        <v>795</v>
      </c>
      <c r="D734" s="6" t="s">
        <v>796</v>
      </c>
      <c r="E734" s="41">
        <v>80602</v>
      </c>
      <c r="F734" s="15">
        <v>164</v>
      </c>
      <c r="G734" s="23">
        <v>133</v>
      </c>
      <c r="H734" s="23">
        <v>81.097560975609767</v>
      </c>
      <c r="I734" s="23">
        <v>30</v>
      </c>
      <c r="J734" s="19">
        <v>18.292682926829269</v>
      </c>
      <c r="K734" s="23">
        <v>1</v>
      </c>
      <c r="L734" s="28">
        <v>0.6097560975609756</v>
      </c>
      <c r="M734" s="19">
        <v>164</v>
      </c>
      <c r="N734" s="19">
        <v>110</v>
      </c>
      <c r="O734" s="19">
        <v>67.073170731707322</v>
      </c>
      <c r="P734" s="35">
        <v>1</v>
      </c>
      <c r="Q734" s="19">
        <v>0.6097560975609756</v>
      </c>
      <c r="R734" s="35">
        <v>46</v>
      </c>
      <c r="S734" s="29">
        <v>28.04878048780488</v>
      </c>
      <c r="T734" s="35">
        <v>7</v>
      </c>
      <c r="U734" s="28">
        <v>4.2682926829268295</v>
      </c>
    </row>
    <row r="735" spans="2:21" ht="15" customHeight="1" x14ac:dyDescent="0.25">
      <c r="B735" s="5" t="s">
        <v>61</v>
      </c>
      <c r="C735" s="6" t="s">
        <v>795</v>
      </c>
      <c r="D735" s="6" t="s">
        <v>797</v>
      </c>
      <c r="E735" s="41">
        <v>80603</v>
      </c>
      <c r="F735" s="15">
        <v>302</v>
      </c>
      <c r="G735" s="23">
        <v>267</v>
      </c>
      <c r="H735" s="23">
        <v>88.410596026490069</v>
      </c>
      <c r="I735" s="23">
        <v>34</v>
      </c>
      <c r="J735" s="19">
        <v>11.258278145695364</v>
      </c>
      <c r="K735" s="23">
        <v>1</v>
      </c>
      <c r="L735" s="28">
        <v>0.33112582781456956</v>
      </c>
      <c r="M735" s="19">
        <v>302</v>
      </c>
      <c r="N735" s="19">
        <v>207</v>
      </c>
      <c r="O735" s="19">
        <v>68.543046357615893</v>
      </c>
      <c r="P735" s="35">
        <v>2</v>
      </c>
      <c r="Q735" s="19">
        <v>0.66225165562913912</v>
      </c>
      <c r="R735" s="35">
        <v>63</v>
      </c>
      <c r="S735" s="29">
        <v>20.860927152317881</v>
      </c>
      <c r="T735" s="35">
        <v>30</v>
      </c>
      <c r="U735" s="28">
        <v>9.9337748344370862</v>
      </c>
    </row>
    <row r="736" spans="2:21" ht="15" customHeight="1" x14ac:dyDescent="0.25">
      <c r="B736" s="5" t="s">
        <v>61</v>
      </c>
      <c r="C736" s="6" t="s">
        <v>795</v>
      </c>
      <c r="D736" s="6" t="s">
        <v>798</v>
      </c>
      <c r="E736" s="41">
        <v>80604</v>
      </c>
      <c r="F736" s="15">
        <v>292</v>
      </c>
      <c r="G736" s="23">
        <v>253</v>
      </c>
      <c r="H736" s="23">
        <v>86.643835616438352</v>
      </c>
      <c r="I736" s="23">
        <v>39</v>
      </c>
      <c r="J736" s="19">
        <v>13.356164383561644</v>
      </c>
      <c r="K736" s="23">
        <v>0</v>
      </c>
      <c r="L736" s="28">
        <v>0</v>
      </c>
      <c r="M736" s="19">
        <v>292</v>
      </c>
      <c r="N736" s="19">
        <v>201</v>
      </c>
      <c r="O736" s="19">
        <v>68.835616438356169</v>
      </c>
      <c r="P736" s="35">
        <v>3</v>
      </c>
      <c r="Q736" s="19">
        <v>1.0273972602739725</v>
      </c>
      <c r="R736" s="35">
        <v>66</v>
      </c>
      <c r="S736" s="29">
        <v>22.602739726027394</v>
      </c>
      <c r="T736" s="35">
        <v>22</v>
      </c>
      <c r="U736" s="28">
        <v>7.5342465753424657</v>
      </c>
    </row>
    <row r="737" spans="2:21" ht="15" customHeight="1" x14ac:dyDescent="0.25">
      <c r="B737" s="5" t="s">
        <v>61</v>
      </c>
      <c r="C737" s="6" t="s">
        <v>795</v>
      </c>
      <c r="D737" s="6" t="s">
        <v>799</v>
      </c>
      <c r="E737" s="41">
        <v>80605</v>
      </c>
      <c r="F737" s="15">
        <v>258</v>
      </c>
      <c r="G737" s="23">
        <v>215</v>
      </c>
      <c r="H737" s="23">
        <v>83.333333333333343</v>
      </c>
      <c r="I737" s="23">
        <v>40</v>
      </c>
      <c r="J737" s="19">
        <v>15.503875968992247</v>
      </c>
      <c r="K737" s="23">
        <v>3</v>
      </c>
      <c r="L737" s="28">
        <v>1.1627906976744187</v>
      </c>
      <c r="M737" s="19">
        <v>258</v>
      </c>
      <c r="N737" s="19">
        <v>175</v>
      </c>
      <c r="O737" s="19">
        <v>67.829457364341081</v>
      </c>
      <c r="P737" s="35">
        <v>7</v>
      </c>
      <c r="Q737" s="19">
        <v>2.7131782945736433</v>
      </c>
      <c r="R737" s="35">
        <v>63</v>
      </c>
      <c r="S737" s="29">
        <v>24.418604651162788</v>
      </c>
      <c r="T737" s="35">
        <v>13</v>
      </c>
      <c r="U737" s="28">
        <v>5.0387596899224807</v>
      </c>
    </row>
    <row r="738" spans="2:21" ht="15" customHeight="1" x14ac:dyDescent="0.25">
      <c r="B738" s="5" t="s">
        <v>61</v>
      </c>
      <c r="C738" s="6" t="s">
        <v>795</v>
      </c>
      <c r="D738" s="6" t="s">
        <v>746</v>
      </c>
      <c r="E738" s="41">
        <v>80606</v>
      </c>
      <c r="F738" s="15">
        <v>194</v>
      </c>
      <c r="G738" s="23">
        <v>167</v>
      </c>
      <c r="H738" s="23">
        <v>86.082474226804123</v>
      </c>
      <c r="I738" s="23">
        <v>26</v>
      </c>
      <c r="J738" s="19">
        <v>13.402061855670103</v>
      </c>
      <c r="K738" s="23">
        <v>1</v>
      </c>
      <c r="L738" s="28">
        <v>0.51546391752577314</v>
      </c>
      <c r="M738" s="19">
        <v>194</v>
      </c>
      <c r="N738" s="19">
        <v>155</v>
      </c>
      <c r="O738" s="19">
        <v>79.896907216494853</v>
      </c>
      <c r="P738" s="35">
        <v>5</v>
      </c>
      <c r="Q738" s="19">
        <v>2.5773195876288657</v>
      </c>
      <c r="R738" s="35">
        <v>27</v>
      </c>
      <c r="S738" s="29">
        <v>13.917525773195877</v>
      </c>
      <c r="T738" s="35">
        <v>7</v>
      </c>
      <c r="U738" s="28">
        <v>3.608247422680412</v>
      </c>
    </row>
    <row r="739" spans="2:21" ht="15" customHeight="1" x14ac:dyDescent="0.25">
      <c r="B739" s="5" t="s">
        <v>61</v>
      </c>
      <c r="C739" s="6" t="s">
        <v>795</v>
      </c>
      <c r="D739" s="6" t="s">
        <v>288</v>
      </c>
      <c r="E739" s="41">
        <v>80607</v>
      </c>
      <c r="F739" s="15">
        <v>54</v>
      </c>
      <c r="G739" s="23">
        <v>52</v>
      </c>
      <c r="H739" s="23">
        <v>96.296296296296291</v>
      </c>
      <c r="I739" s="23">
        <v>2</v>
      </c>
      <c r="J739" s="19">
        <v>3.7037037037037033</v>
      </c>
      <c r="K739" s="23">
        <v>0</v>
      </c>
      <c r="L739" s="28">
        <v>0</v>
      </c>
      <c r="M739" s="19">
        <v>54</v>
      </c>
      <c r="N739" s="19">
        <v>37</v>
      </c>
      <c r="O739" s="19">
        <v>68.518518518518519</v>
      </c>
      <c r="P739" s="35">
        <v>0</v>
      </c>
      <c r="Q739" s="19">
        <v>0</v>
      </c>
      <c r="R739" s="35">
        <v>13</v>
      </c>
      <c r="S739" s="29">
        <v>24.074074074074073</v>
      </c>
      <c r="T739" s="35">
        <v>4</v>
      </c>
      <c r="U739" s="28">
        <v>7.4074074074074066</v>
      </c>
    </row>
    <row r="740" spans="2:21" ht="15" customHeight="1" x14ac:dyDescent="0.25">
      <c r="B740" s="5" t="s">
        <v>61</v>
      </c>
      <c r="C740" s="6" t="s">
        <v>795</v>
      </c>
      <c r="D740" s="6" t="s">
        <v>800</v>
      </c>
      <c r="E740" s="41">
        <v>80601</v>
      </c>
      <c r="F740" s="15">
        <v>1941</v>
      </c>
      <c r="G740" s="23">
        <v>1757</v>
      </c>
      <c r="H740" s="23">
        <v>90.520350334878927</v>
      </c>
      <c r="I740" s="23">
        <v>162</v>
      </c>
      <c r="J740" s="19">
        <v>8.346213292117465</v>
      </c>
      <c r="K740" s="23">
        <v>22</v>
      </c>
      <c r="L740" s="28">
        <v>1.1334363730036066</v>
      </c>
      <c r="M740" s="19">
        <v>1941</v>
      </c>
      <c r="N740" s="19">
        <v>1317</v>
      </c>
      <c r="O740" s="19">
        <v>67.851622874806807</v>
      </c>
      <c r="P740" s="35">
        <v>32</v>
      </c>
      <c r="Q740" s="19">
        <v>1.6486347243688821</v>
      </c>
      <c r="R740" s="35">
        <v>418</v>
      </c>
      <c r="S740" s="29">
        <v>21.535291087068522</v>
      </c>
      <c r="T740" s="35">
        <v>174</v>
      </c>
      <c r="U740" s="28">
        <v>8.9644513137557968</v>
      </c>
    </row>
    <row r="741" spans="2:21" ht="15" customHeight="1" x14ac:dyDescent="0.25">
      <c r="B741" s="5" t="s">
        <v>61</v>
      </c>
      <c r="C741" s="6" t="s">
        <v>795</v>
      </c>
      <c r="D741" s="6" t="s">
        <v>801</v>
      </c>
      <c r="E741" s="41">
        <v>80608</v>
      </c>
      <c r="F741" s="15">
        <v>291</v>
      </c>
      <c r="G741" s="23">
        <v>260</v>
      </c>
      <c r="H741" s="23">
        <v>89.347079037800697</v>
      </c>
      <c r="I741" s="23">
        <v>30</v>
      </c>
      <c r="J741" s="19">
        <v>10.309278350515463</v>
      </c>
      <c r="K741" s="23">
        <v>1</v>
      </c>
      <c r="L741" s="28">
        <v>0.3436426116838488</v>
      </c>
      <c r="M741" s="19">
        <v>291</v>
      </c>
      <c r="N741" s="19">
        <v>218</v>
      </c>
      <c r="O741" s="19">
        <v>74.914089347079042</v>
      </c>
      <c r="P741" s="35">
        <v>2</v>
      </c>
      <c r="Q741" s="19">
        <v>0.6872852233676976</v>
      </c>
      <c r="R741" s="35">
        <v>57</v>
      </c>
      <c r="S741" s="29">
        <v>19.587628865979383</v>
      </c>
      <c r="T741" s="35">
        <v>14</v>
      </c>
      <c r="U741" s="28">
        <v>4.8109965635738838</v>
      </c>
    </row>
    <row r="742" spans="2:21" ht="15" customHeight="1" x14ac:dyDescent="0.25">
      <c r="B742" s="5" t="s">
        <v>61</v>
      </c>
      <c r="C742" s="6" t="s">
        <v>802</v>
      </c>
      <c r="D742" s="6" t="s">
        <v>803</v>
      </c>
      <c r="E742" s="41">
        <v>80702</v>
      </c>
      <c r="F742" s="15">
        <v>362</v>
      </c>
      <c r="G742" s="23">
        <v>311</v>
      </c>
      <c r="H742" s="23">
        <v>85.911602209944746</v>
      </c>
      <c r="I742" s="23">
        <v>49</v>
      </c>
      <c r="J742" s="19">
        <v>13.535911602209943</v>
      </c>
      <c r="K742" s="23">
        <v>2</v>
      </c>
      <c r="L742" s="28">
        <v>0.55248618784530379</v>
      </c>
      <c r="M742" s="19">
        <v>362</v>
      </c>
      <c r="N742" s="19">
        <v>272</v>
      </c>
      <c r="O742" s="19">
        <v>75.138121546961329</v>
      </c>
      <c r="P742" s="35">
        <v>2</v>
      </c>
      <c r="Q742" s="19">
        <v>0.55248618784530379</v>
      </c>
      <c r="R742" s="35">
        <v>70</v>
      </c>
      <c r="S742" s="29">
        <v>19.337016574585636</v>
      </c>
      <c r="T742" s="35">
        <v>18</v>
      </c>
      <c r="U742" s="28">
        <v>4.972375690607735</v>
      </c>
    </row>
    <row r="743" spans="2:21" ht="15" customHeight="1" x14ac:dyDescent="0.25">
      <c r="B743" s="5" t="s">
        <v>61</v>
      </c>
      <c r="C743" s="6" t="s">
        <v>802</v>
      </c>
      <c r="D743" s="6" t="s">
        <v>804</v>
      </c>
      <c r="E743" s="41">
        <v>80703</v>
      </c>
      <c r="F743" s="15">
        <v>411</v>
      </c>
      <c r="G743" s="23">
        <v>356</v>
      </c>
      <c r="H743" s="23">
        <v>86.618004866180058</v>
      </c>
      <c r="I743" s="23">
        <v>51</v>
      </c>
      <c r="J743" s="19">
        <v>12.408759124087592</v>
      </c>
      <c r="K743" s="23">
        <v>4</v>
      </c>
      <c r="L743" s="28">
        <v>0.97323600973236013</v>
      </c>
      <c r="M743" s="19">
        <v>411</v>
      </c>
      <c r="N743" s="19">
        <v>305</v>
      </c>
      <c r="O743" s="19">
        <v>74.209245742092449</v>
      </c>
      <c r="P743" s="35">
        <v>5</v>
      </c>
      <c r="Q743" s="19">
        <v>1.2165450121654502</v>
      </c>
      <c r="R743" s="35">
        <v>76</v>
      </c>
      <c r="S743" s="29">
        <v>18.491484184914842</v>
      </c>
      <c r="T743" s="35">
        <v>25</v>
      </c>
      <c r="U743" s="28">
        <v>6.0827250608272507</v>
      </c>
    </row>
    <row r="744" spans="2:21" ht="15" customHeight="1" x14ac:dyDescent="0.25">
      <c r="B744" s="5" t="s">
        <v>61</v>
      </c>
      <c r="C744" s="6" t="s">
        <v>802</v>
      </c>
      <c r="D744" s="6" t="s">
        <v>805</v>
      </c>
      <c r="E744" s="41">
        <v>80704</v>
      </c>
      <c r="F744" s="15">
        <v>450</v>
      </c>
      <c r="G744" s="23">
        <v>385</v>
      </c>
      <c r="H744" s="23">
        <v>85.555555555555557</v>
      </c>
      <c r="I744" s="23">
        <v>64</v>
      </c>
      <c r="J744" s="19">
        <v>14.222222222222221</v>
      </c>
      <c r="K744" s="23">
        <v>1</v>
      </c>
      <c r="L744" s="28">
        <v>0.22222222222222221</v>
      </c>
      <c r="M744" s="19">
        <v>450</v>
      </c>
      <c r="N744" s="19">
        <v>321</v>
      </c>
      <c r="O744" s="19">
        <v>71.333333333333343</v>
      </c>
      <c r="P744" s="35">
        <v>3</v>
      </c>
      <c r="Q744" s="19">
        <v>0.66666666666666674</v>
      </c>
      <c r="R744" s="35">
        <v>92</v>
      </c>
      <c r="S744" s="29">
        <v>20.444444444444446</v>
      </c>
      <c r="T744" s="35">
        <v>34</v>
      </c>
      <c r="U744" s="28">
        <v>7.5555555555555554</v>
      </c>
    </row>
    <row r="745" spans="2:21" ht="15" customHeight="1" x14ac:dyDescent="0.25">
      <c r="B745" s="5" t="s">
        <v>61</v>
      </c>
      <c r="C745" s="6" t="s">
        <v>802</v>
      </c>
      <c r="D745" s="6" t="s">
        <v>806</v>
      </c>
      <c r="E745" s="41">
        <v>80705</v>
      </c>
      <c r="F745" s="15">
        <v>818</v>
      </c>
      <c r="G745" s="23">
        <v>701</v>
      </c>
      <c r="H745" s="23">
        <v>85.696821515892424</v>
      </c>
      <c r="I745" s="23">
        <v>115</v>
      </c>
      <c r="J745" s="19">
        <v>14.058679706601469</v>
      </c>
      <c r="K745" s="23">
        <v>2</v>
      </c>
      <c r="L745" s="28">
        <v>0.24449877750611246</v>
      </c>
      <c r="M745" s="19">
        <v>818</v>
      </c>
      <c r="N745" s="19">
        <v>657</v>
      </c>
      <c r="O745" s="19">
        <v>80.317848410757946</v>
      </c>
      <c r="P745" s="35">
        <v>6</v>
      </c>
      <c r="Q745" s="19">
        <v>0.73349633251833746</v>
      </c>
      <c r="R745" s="35">
        <v>123</v>
      </c>
      <c r="S745" s="29">
        <v>15.036674816625917</v>
      </c>
      <c r="T745" s="35">
        <v>32</v>
      </c>
      <c r="U745" s="28">
        <v>3.9119804400977993</v>
      </c>
    </row>
    <row r="746" spans="2:21" ht="15" customHeight="1" x14ac:dyDescent="0.25">
      <c r="B746" s="5" t="s">
        <v>61</v>
      </c>
      <c r="C746" s="6" t="s">
        <v>802</v>
      </c>
      <c r="D746" s="6" t="s">
        <v>807</v>
      </c>
      <c r="E746" s="41">
        <v>80706</v>
      </c>
      <c r="F746" s="15">
        <v>251</v>
      </c>
      <c r="G746" s="23">
        <v>221</v>
      </c>
      <c r="H746" s="23">
        <v>88.047808764940243</v>
      </c>
      <c r="I746" s="23">
        <v>30</v>
      </c>
      <c r="J746" s="19">
        <v>11.952191235059761</v>
      </c>
      <c r="K746" s="23">
        <v>0</v>
      </c>
      <c r="L746" s="28">
        <v>0</v>
      </c>
      <c r="M746" s="19">
        <v>251</v>
      </c>
      <c r="N746" s="19">
        <v>176</v>
      </c>
      <c r="O746" s="19">
        <v>70.119521912350606</v>
      </c>
      <c r="P746" s="35">
        <v>5</v>
      </c>
      <c r="Q746" s="19">
        <v>1.9920318725099602</v>
      </c>
      <c r="R746" s="35">
        <v>56</v>
      </c>
      <c r="S746" s="29">
        <v>22.310756972111552</v>
      </c>
      <c r="T746" s="35">
        <v>14</v>
      </c>
      <c r="U746" s="28">
        <v>5.5776892430278879</v>
      </c>
    </row>
    <row r="747" spans="2:21" ht="15" customHeight="1" x14ac:dyDescent="0.25">
      <c r="B747" s="5" t="s">
        <v>61</v>
      </c>
      <c r="C747" s="6" t="s">
        <v>802</v>
      </c>
      <c r="D747" s="6" t="s">
        <v>808</v>
      </c>
      <c r="E747" s="41">
        <v>80707</v>
      </c>
      <c r="F747" s="15">
        <v>382</v>
      </c>
      <c r="G747" s="23">
        <v>331</v>
      </c>
      <c r="H747" s="23">
        <v>86.649214659685867</v>
      </c>
      <c r="I747" s="23">
        <v>50</v>
      </c>
      <c r="J747" s="19">
        <v>13.089005235602095</v>
      </c>
      <c r="K747" s="23">
        <v>1</v>
      </c>
      <c r="L747" s="28">
        <v>0.26178010471204188</v>
      </c>
      <c r="M747" s="19">
        <v>382</v>
      </c>
      <c r="N747" s="19">
        <v>268</v>
      </c>
      <c r="O747" s="19">
        <v>70.157068062827221</v>
      </c>
      <c r="P747" s="35">
        <v>31</v>
      </c>
      <c r="Q747" s="19">
        <v>8.1151832460732987</v>
      </c>
      <c r="R747" s="35">
        <v>68</v>
      </c>
      <c r="S747" s="29">
        <v>17.801047120418847</v>
      </c>
      <c r="T747" s="35">
        <v>15</v>
      </c>
      <c r="U747" s="28">
        <v>3.9267015706806281</v>
      </c>
    </row>
    <row r="748" spans="2:21" ht="15" customHeight="1" x14ac:dyDescent="0.25">
      <c r="B748" s="5" t="s">
        <v>61</v>
      </c>
      <c r="C748" s="6" t="s">
        <v>802</v>
      </c>
      <c r="D748" s="6" t="s">
        <v>153</v>
      </c>
      <c r="E748" s="41">
        <v>80701</v>
      </c>
      <c r="F748" s="15">
        <v>1032</v>
      </c>
      <c r="G748" s="23">
        <v>903</v>
      </c>
      <c r="H748" s="23">
        <v>87.5</v>
      </c>
      <c r="I748" s="23">
        <v>124</v>
      </c>
      <c r="J748" s="19">
        <v>12.015503875968992</v>
      </c>
      <c r="K748" s="23">
        <v>5</v>
      </c>
      <c r="L748" s="28">
        <v>0.48449612403100772</v>
      </c>
      <c r="M748" s="19">
        <v>1032</v>
      </c>
      <c r="N748" s="19">
        <v>775</v>
      </c>
      <c r="O748" s="19">
        <v>75.096899224806208</v>
      </c>
      <c r="P748" s="35">
        <v>29</v>
      </c>
      <c r="Q748" s="19">
        <v>2.8100775193798451</v>
      </c>
      <c r="R748" s="35">
        <v>171</v>
      </c>
      <c r="S748" s="29">
        <v>16.569767441860463</v>
      </c>
      <c r="T748" s="35">
        <v>57</v>
      </c>
      <c r="U748" s="28">
        <v>5.5232558139534884</v>
      </c>
    </row>
    <row r="749" spans="2:21" ht="15" customHeight="1" x14ac:dyDescent="0.25">
      <c r="B749" s="5" t="s">
        <v>61</v>
      </c>
      <c r="C749" s="6" t="s">
        <v>802</v>
      </c>
      <c r="D749" s="6" t="s">
        <v>809</v>
      </c>
      <c r="E749" s="41">
        <v>80708</v>
      </c>
      <c r="F749" s="15">
        <v>864</v>
      </c>
      <c r="G749" s="23">
        <v>775</v>
      </c>
      <c r="H749" s="23">
        <v>89.699074074074076</v>
      </c>
      <c r="I749" s="23">
        <v>83</v>
      </c>
      <c r="J749" s="19">
        <v>9.606481481481481</v>
      </c>
      <c r="K749" s="23">
        <v>6</v>
      </c>
      <c r="L749" s="28">
        <v>0.69444444444444442</v>
      </c>
      <c r="M749" s="19">
        <v>864</v>
      </c>
      <c r="N749" s="19">
        <v>650</v>
      </c>
      <c r="O749" s="19">
        <v>75.231481481481481</v>
      </c>
      <c r="P749" s="35">
        <v>16</v>
      </c>
      <c r="Q749" s="19">
        <v>1.8518518518518516</v>
      </c>
      <c r="R749" s="35">
        <v>141</v>
      </c>
      <c r="S749" s="29">
        <v>16.319444444444446</v>
      </c>
      <c r="T749" s="35">
        <v>57</v>
      </c>
      <c r="U749" s="28">
        <v>6.5972222222222223</v>
      </c>
    </row>
    <row r="750" spans="2:21" ht="15" customHeight="1" x14ac:dyDescent="0.25">
      <c r="B750" s="5" t="s">
        <v>61</v>
      </c>
      <c r="C750" s="6" t="s">
        <v>61</v>
      </c>
      <c r="D750" s="6" t="s">
        <v>810</v>
      </c>
      <c r="E750" s="41">
        <v>80102</v>
      </c>
      <c r="F750" s="15">
        <v>102</v>
      </c>
      <c r="G750" s="23">
        <v>85</v>
      </c>
      <c r="H750" s="23">
        <v>83.333333333333343</v>
      </c>
      <c r="I750" s="23">
        <v>17</v>
      </c>
      <c r="J750" s="19">
        <v>16.666666666666664</v>
      </c>
      <c r="K750" s="23">
        <v>0</v>
      </c>
      <c r="L750" s="28">
        <v>0</v>
      </c>
      <c r="M750" s="19">
        <v>102</v>
      </c>
      <c r="N750" s="19">
        <v>84</v>
      </c>
      <c r="O750" s="19">
        <v>82.35294117647058</v>
      </c>
      <c r="P750" s="35">
        <v>0</v>
      </c>
      <c r="Q750" s="19">
        <v>0</v>
      </c>
      <c r="R750" s="35">
        <v>15</v>
      </c>
      <c r="S750" s="29">
        <v>14.705882352941178</v>
      </c>
      <c r="T750" s="35">
        <v>3</v>
      </c>
      <c r="U750" s="28">
        <v>2.9411764705882351</v>
      </c>
    </row>
    <row r="751" spans="2:21" ht="15" customHeight="1" x14ac:dyDescent="0.25">
      <c r="B751" s="5" t="s">
        <v>61</v>
      </c>
      <c r="C751" s="6" t="s">
        <v>61</v>
      </c>
      <c r="D751" s="6" t="s">
        <v>61</v>
      </c>
      <c r="E751" s="41">
        <v>80101</v>
      </c>
      <c r="F751" s="15">
        <v>1587</v>
      </c>
      <c r="G751" s="23">
        <v>1489</v>
      </c>
      <c r="H751" s="23">
        <v>93.824826717076249</v>
      </c>
      <c r="I751" s="23">
        <v>84</v>
      </c>
      <c r="J751" s="19">
        <v>5.2930056710775046</v>
      </c>
      <c r="K751" s="23">
        <v>14</v>
      </c>
      <c r="L751" s="28">
        <v>0.88216761184625081</v>
      </c>
      <c r="M751" s="19">
        <v>1587</v>
      </c>
      <c r="N751" s="19">
        <v>972</v>
      </c>
      <c r="O751" s="19">
        <v>61.247637051039696</v>
      </c>
      <c r="P751" s="35">
        <v>42</v>
      </c>
      <c r="Q751" s="19">
        <v>2.6465028355387523</v>
      </c>
      <c r="R751" s="35">
        <v>382</v>
      </c>
      <c r="S751" s="29">
        <v>24.070573408947702</v>
      </c>
      <c r="T751" s="35">
        <v>191</v>
      </c>
      <c r="U751" s="28">
        <v>12.035286704473851</v>
      </c>
    </row>
    <row r="752" spans="2:21" ht="15" customHeight="1" x14ac:dyDescent="0.25">
      <c r="B752" s="5" t="s">
        <v>61</v>
      </c>
      <c r="C752" s="6" t="s">
        <v>61</v>
      </c>
      <c r="D752" s="6" t="s">
        <v>811</v>
      </c>
      <c r="E752" s="41">
        <v>80103</v>
      </c>
      <c r="F752" s="15">
        <v>98</v>
      </c>
      <c r="G752" s="23">
        <v>87</v>
      </c>
      <c r="H752" s="23">
        <v>88.775510204081627</v>
      </c>
      <c r="I752" s="23">
        <v>10</v>
      </c>
      <c r="J752" s="19">
        <v>10.204081632653061</v>
      </c>
      <c r="K752" s="23">
        <v>1</v>
      </c>
      <c r="L752" s="28">
        <v>1.0204081632653061</v>
      </c>
      <c r="M752" s="19">
        <v>98</v>
      </c>
      <c r="N752" s="19">
        <v>70</v>
      </c>
      <c r="O752" s="19">
        <v>71.428571428571431</v>
      </c>
      <c r="P752" s="35">
        <v>1</v>
      </c>
      <c r="Q752" s="19">
        <v>1.0204081632653061</v>
      </c>
      <c r="R752" s="35">
        <v>19</v>
      </c>
      <c r="S752" s="29">
        <v>19.387755102040817</v>
      </c>
      <c r="T752" s="35">
        <v>8</v>
      </c>
      <c r="U752" s="28">
        <v>8.1632653061224492</v>
      </c>
    </row>
    <row r="753" spans="2:21" ht="15" customHeight="1" x14ac:dyDescent="0.25">
      <c r="B753" s="5" t="s">
        <v>61</v>
      </c>
      <c r="C753" s="6" t="s">
        <v>61</v>
      </c>
      <c r="D753" s="6" t="s">
        <v>150</v>
      </c>
      <c r="E753" s="41">
        <v>80104</v>
      </c>
      <c r="F753" s="15">
        <v>1221</v>
      </c>
      <c r="G753" s="23">
        <v>892</v>
      </c>
      <c r="H753" s="23">
        <v>73.054873054873056</v>
      </c>
      <c r="I753" s="23">
        <v>319</v>
      </c>
      <c r="J753" s="19">
        <v>26.126126126126124</v>
      </c>
      <c r="K753" s="23">
        <v>10</v>
      </c>
      <c r="L753" s="28">
        <v>0.819000819000819</v>
      </c>
      <c r="M753" s="19">
        <v>1221</v>
      </c>
      <c r="N753" s="19">
        <v>690</v>
      </c>
      <c r="O753" s="19">
        <v>56.511056511056509</v>
      </c>
      <c r="P753" s="35">
        <v>22</v>
      </c>
      <c r="Q753" s="19">
        <v>1.8018018018018018</v>
      </c>
      <c r="R753" s="35">
        <v>317</v>
      </c>
      <c r="S753" s="29">
        <v>25.962325962325959</v>
      </c>
      <c r="T753" s="35">
        <v>192</v>
      </c>
      <c r="U753" s="28">
        <v>15.724815724815725</v>
      </c>
    </row>
    <row r="754" spans="2:21" ht="15" customHeight="1" x14ac:dyDescent="0.25">
      <c r="B754" s="5" t="s">
        <v>61</v>
      </c>
      <c r="C754" s="6" t="s">
        <v>61</v>
      </c>
      <c r="D754" s="6" t="s">
        <v>812</v>
      </c>
      <c r="E754" s="41">
        <v>80105</v>
      </c>
      <c r="F754" s="15">
        <v>3108</v>
      </c>
      <c r="G754" s="23">
        <v>2858</v>
      </c>
      <c r="H754" s="23">
        <v>91.956241956241954</v>
      </c>
      <c r="I754" s="23">
        <v>221</v>
      </c>
      <c r="J754" s="19">
        <v>7.1106821106821112</v>
      </c>
      <c r="K754" s="23">
        <v>29</v>
      </c>
      <c r="L754" s="28">
        <v>0.93307593307593306</v>
      </c>
      <c r="M754" s="19">
        <v>3108</v>
      </c>
      <c r="N754" s="19">
        <v>1928</v>
      </c>
      <c r="O754" s="19">
        <v>62.03346203346203</v>
      </c>
      <c r="P754" s="35">
        <v>64</v>
      </c>
      <c r="Q754" s="19">
        <v>2.0592020592020592</v>
      </c>
      <c r="R754" s="35">
        <v>721</v>
      </c>
      <c r="S754" s="29">
        <v>23.198198198198199</v>
      </c>
      <c r="T754" s="35">
        <v>395</v>
      </c>
      <c r="U754" s="28">
        <v>12.709137709137707</v>
      </c>
    </row>
    <row r="755" spans="2:21" ht="15" customHeight="1" x14ac:dyDescent="0.25">
      <c r="B755" s="5" t="s">
        <v>61</v>
      </c>
      <c r="C755" s="6" t="s">
        <v>61</v>
      </c>
      <c r="D755" s="6" t="s">
        <v>813</v>
      </c>
      <c r="E755" s="41">
        <v>80106</v>
      </c>
      <c r="F755" s="15">
        <v>1989</v>
      </c>
      <c r="G755" s="23">
        <v>1669</v>
      </c>
      <c r="H755" s="23">
        <v>83.911513323278029</v>
      </c>
      <c r="I755" s="23">
        <v>290</v>
      </c>
      <c r="J755" s="19">
        <v>14.580191050779288</v>
      </c>
      <c r="K755" s="23">
        <v>30</v>
      </c>
      <c r="L755" s="28">
        <v>1.5082956259426847</v>
      </c>
      <c r="M755" s="19">
        <v>1989</v>
      </c>
      <c r="N755" s="19">
        <v>1269</v>
      </c>
      <c r="O755" s="19">
        <v>63.800904977375559</v>
      </c>
      <c r="P755" s="35">
        <v>46</v>
      </c>
      <c r="Q755" s="19">
        <v>2.3127199597787835</v>
      </c>
      <c r="R755" s="35">
        <v>436</v>
      </c>
      <c r="S755" s="29">
        <v>21.920563097033686</v>
      </c>
      <c r="T755" s="35">
        <v>238</v>
      </c>
      <c r="U755" s="28">
        <v>11.965811965811966</v>
      </c>
    </row>
    <row r="756" spans="2:21" ht="15" customHeight="1" x14ac:dyDescent="0.25">
      <c r="B756" s="5" t="s">
        <v>61</v>
      </c>
      <c r="C756" s="6" t="s">
        <v>61</v>
      </c>
      <c r="D756" s="6" t="s">
        <v>814</v>
      </c>
      <c r="E756" s="41">
        <v>80107</v>
      </c>
      <c r="F756" s="15">
        <v>251</v>
      </c>
      <c r="G756" s="23">
        <v>230</v>
      </c>
      <c r="H756" s="23">
        <v>91.633466135458164</v>
      </c>
      <c r="I756" s="23">
        <v>15</v>
      </c>
      <c r="J756" s="19">
        <v>5.9760956175298805</v>
      </c>
      <c r="K756" s="23">
        <v>6</v>
      </c>
      <c r="L756" s="28">
        <v>2.3904382470119523</v>
      </c>
      <c r="M756" s="19">
        <v>251</v>
      </c>
      <c r="N756" s="19">
        <v>182</v>
      </c>
      <c r="O756" s="19">
        <v>72.509960159362549</v>
      </c>
      <c r="P756" s="35">
        <v>5</v>
      </c>
      <c r="Q756" s="19">
        <v>1.9920318725099602</v>
      </c>
      <c r="R756" s="35">
        <v>39</v>
      </c>
      <c r="S756" s="29">
        <v>15.53784860557769</v>
      </c>
      <c r="T756" s="35">
        <v>25</v>
      </c>
      <c r="U756" s="28">
        <v>9.9601593625498008</v>
      </c>
    </row>
    <row r="757" spans="2:21" ht="15" customHeight="1" x14ac:dyDescent="0.25">
      <c r="B757" s="5" t="s">
        <v>61</v>
      </c>
      <c r="C757" s="6" t="s">
        <v>61</v>
      </c>
      <c r="D757" s="6" t="s">
        <v>815</v>
      </c>
      <c r="E757" s="41">
        <v>80108</v>
      </c>
      <c r="F757" s="15">
        <v>941</v>
      </c>
      <c r="G757" s="23">
        <v>896</v>
      </c>
      <c r="H757" s="23">
        <v>95.217853347502654</v>
      </c>
      <c r="I757" s="23">
        <v>38</v>
      </c>
      <c r="J757" s="19">
        <v>4.0382571732199786</v>
      </c>
      <c r="K757" s="23">
        <v>7</v>
      </c>
      <c r="L757" s="28">
        <v>0.74388947927736448</v>
      </c>
      <c r="M757" s="19">
        <v>941</v>
      </c>
      <c r="N757" s="19">
        <v>519</v>
      </c>
      <c r="O757" s="19">
        <v>55.154091392136031</v>
      </c>
      <c r="P757" s="35">
        <v>10</v>
      </c>
      <c r="Q757" s="19">
        <v>1.0626992561105209</v>
      </c>
      <c r="R757" s="35">
        <v>255</v>
      </c>
      <c r="S757" s="29">
        <v>27.098831030818278</v>
      </c>
      <c r="T757" s="35">
        <v>157</v>
      </c>
      <c r="U757" s="28">
        <v>16.684378320935174</v>
      </c>
    </row>
    <row r="758" spans="2:21" ht="15" customHeight="1" x14ac:dyDescent="0.25">
      <c r="B758" s="5" t="s">
        <v>61</v>
      </c>
      <c r="C758" s="6" t="s">
        <v>816</v>
      </c>
      <c r="D758" s="6" t="s">
        <v>817</v>
      </c>
      <c r="E758" s="41">
        <v>80808</v>
      </c>
      <c r="F758" s="15">
        <v>63</v>
      </c>
      <c r="G758" s="23">
        <v>58</v>
      </c>
      <c r="H758" s="23">
        <v>92.063492063492063</v>
      </c>
      <c r="I758" s="23">
        <v>5</v>
      </c>
      <c r="J758" s="19">
        <v>7.9365079365079358</v>
      </c>
      <c r="K758" s="23">
        <v>0</v>
      </c>
      <c r="L758" s="28">
        <v>0</v>
      </c>
      <c r="M758" s="19">
        <v>63</v>
      </c>
      <c r="N758" s="19">
        <v>48</v>
      </c>
      <c r="O758" s="19">
        <v>76.19047619047619</v>
      </c>
      <c r="P758" s="35">
        <v>1</v>
      </c>
      <c r="Q758" s="19">
        <v>1.5873015873015872</v>
      </c>
      <c r="R758" s="35">
        <v>12</v>
      </c>
      <c r="S758" s="29">
        <v>19.047619047619047</v>
      </c>
      <c r="T758" s="35">
        <v>2</v>
      </c>
      <c r="U758" s="28">
        <v>3.1746031746031744</v>
      </c>
    </row>
    <row r="759" spans="2:21" ht="15" customHeight="1" x14ac:dyDescent="0.25">
      <c r="B759" s="5" t="s">
        <v>61</v>
      </c>
      <c r="C759" s="6" t="s">
        <v>816</v>
      </c>
      <c r="D759" s="6" t="s">
        <v>818</v>
      </c>
      <c r="E759" s="41">
        <v>80802</v>
      </c>
      <c r="F759" s="15">
        <v>13</v>
      </c>
      <c r="G759" s="23">
        <v>12</v>
      </c>
      <c r="H759" s="23">
        <v>92.307692307692307</v>
      </c>
      <c r="I759" s="23">
        <v>1</v>
      </c>
      <c r="J759" s="19">
        <v>7.6923076923076925</v>
      </c>
      <c r="K759" s="23">
        <v>0</v>
      </c>
      <c r="L759" s="28">
        <v>0</v>
      </c>
      <c r="M759" s="19">
        <v>13</v>
      </c>
      <c r="N759" s="19">
        <v>9</v>
      </c>
      <c r="O759" s="19">
        <v>69.230769230769226</v>
      </c>
      <c r="P759" s="35">
        <v>0</v>
      </c>
      <c r="Q759" s="19">
        <v>0</v>
      </c>
      <c r="R759" s="35">
        <v>4</v>
      </c>
      <c r="S759" s="29">
        <v>30.76923076923077</v>
      </c>
      <c r="T759" s="35">
        <v>0</v>
      </c>
      <c r="U759" s="28">
        <v>0</v>
      </c>
    </row>
    <row r="760" spans="2:21" ht="15" customHeight="1" x14ac:dyDescent="0.25">
      <c r="B760" s="5" t="s">
        <v>61</v>
      </c>
      <c r="C760" s="6" t="s">
        <v>816</v>
      </c>
      <c r="D760" s="6" t="s">
        <v>490</v>
      </c>
      <c r="E760" s="41">
        <v>80803</v>
      </c>
      <c r="F760" s="15">
        <v>244</v>
      </c>
      <c r="G760" s="23">
        <v>218</v>
      </c>
      <c r="H760" s="23">
        <v>89.344262295081961</v>
      </c>
      <c r="I760" s="23">
        <v>25</v>
      </c>
      <c r="J760" s="19">
        <v>10.245901639344263</v>
      </c>
      <c r="K760" s="23">
        <v>1</v>
      </c>
      <c r="L760" s="28">
        <v>0.4098360655737705</v>
      </c>
      <c r="M760" s="19">
        <v>244</v>
      </c>
      <c r="N760" s="19">
        <v>195</v>
      </c>
      <c r="O760" s="19">
        <v>79.918032786885249</v>
      </c>
      <c r="P760" s="35">
        <v>3</v>
      </c>
      <c r="Q760" s="19">
        <v>1.2295081967213115</v>
      </c>
      <c r="R760" s="35">
        <v>39</v>
      </c>
      <c r="S760" s="29">
        <v>15.983606557377051</v>
      </c>
      <c r="T760" s="35">
        <v>7</v>
      </c>
      <c r="U760" s="28">
        <v>2.8688524590163933</v>
      </c>
    </row>
    <row r="761" spans="2:21" ht="15" customHeight="1" x14ac:dyDescent="0.25">
      <c r="B761" s="5" t="s">
        <v>61</v>
      </c>
      <c r="C761" s="6" t="s">
        <v>816</v>
      </c>
      <c r="D761" s="6" t="s">
        <v>816</v>
      </c>
      <c r="E761" s="41">
        <v>80801</v>
      </c>
      <c r="F761" s="15">
        <v>1151</v>
      </c>
      <c r="G761" s="23">
        <v>1045</v>
      </c>
      <c r="H761" s="23">
        <v>90.790616854908777</v>
      </c>
      <c r="I761" s="23">
        <v>91</v>
      </c>
      <c r="J761" s="19">
        <v>7.9061685490877496</v>
      </c>
      <c r="K761" s="23">
        <v>15</v>
      </c>
      <c r="L761" s="28">
        <v>1.3032145960034751</v>
      </c>
      <c r="M761" s="19">
        <v>1151</v>
      </c>
      <c r="N761" s="19">
        <v>800</v>
      </c>
      <c r="O761" s="19">
        <v>69.504778453518682</v>
      </c>
      <c r="P761" s="35">
        <v>35</v>
      </c>
      <c r="Q761" s="19">
        <v>3.0408340573414421</v>
      </c>
      <c r="R761" s="35">
        <v>219</v>
      </c>
      <c r="S761" s="29">
        <v>19.026933101650741</v>
      </c>
      <c r="T761" s="35">
        <v>97</v>
      </c>
      <c r="U761" s="28">
        <v>8.4274543874891403</v>
      </c>
    </row>
    <row r="762" spans="2:21" ht="15" customHeight="1" x14ac:dyDescent="0.25">
      <c r="B762" s="5" t="s">
        <v>61</v>
      </c>
      <c r="C762" s="6" t="s">
        <v>816</v>
      </c>
      <c r="D762" s="6" t="s">
        <v>819</v>
      </c>
      <c r="E762" s="41">
        <v>80804</v>
      </c>
      <c r="F762" s="15">
        <v>39</v>
      </c>
      <c r="G762" s="23">
        <v>32</v>
      </c>
      <c r="H762" s="23">
        <v>82.051282051282044</v>
      </c>
      <c r="I762" s="23">
        <v>6</v>
      </c>
      <c r="J762" s="19">
        <v>15.384615384615385</v>
      </c>
      <c r="K762" s="23">
        <v>1</v>
      </c>
      <c r="L762" s="28">
        <v>2.5641025641025639</v>
      </c>
      <c r="M762" s="19">
        <v>39</v>
      </c>
      <c r="N762" s="19">
        <v>27</v>
      </c>
      <c r="O762" s="19">
        <v>69.230769230769226</v>
      </c>
      <c r="P762" s="35">
        <v>0</v>
      </c>
      <c r="Q762" s="19">
        <v>0</v>
      </c>
      <c r="R762" s="35">
        <v>9</v>
      </c>
      <c r="S762" s="29">
        <v>23.076923076923077</v>
      </c>
      <c r="T762" s="35">
        <v>3</v>
      </c>
      <c r="U762" s="28">
        <v>7.6923076923076925</v>
      </c>
    </row>
    <row r="763" spans="2:21" ht="15" customHeight="1" x14ac:dyDescent="0.25">
      <c r="B763" s="5" t="s">
        <v>61</v>
      </c>
      <c r="C763" s="6" t="s">
        <v>816</v>
      </c>
      <c r="D763" s="6" t="s">
        <v>820</v>
      </c>
      <c r="E763" s="41">
        <v>80805</v>
      </c>
      <c r="F763" s="15">
        <v>259</v>
      </c>
      <c r="G763" s="23">
        <v>233</v>
      </c>
      <c r="H763" s="23">
        <v>89.961389961389955</v>
      </c>
      <c r="I763" s="23">
        <v>22</v>
      </c>
      <c r="J763" s="19">
        <v>8.4942084942084932</v>
      </c>
      <c r="K763" s="23">
        <v>4</v>
      </c>
      <c r="L763" s="28">
        <v>1.5444015444015444</v>
      </c>
      <c r="M763" s="19">
        <v>259</v>
      </c>
      <c r="N763" s="19">
        <v>184</v>
      </c>
      <c r="O763" s="19">
        <v>71.04247104247105</v>
      </c>
      <c r="P763" s="35">
        <v>7</v>
      </c>
      <c r="Q763" s="19">
        <v>2.7027027027027026</v>
      </c>
      <c r="R763" s="35">
        <v>57</v>
      </c>
      <c r="S763" s="29">
        <v>22.007722007722009</v>
      </c>
      <c r="T763" s="35">
        <v>11</v>
      </c>
      <c r="U763" s="28">
        <v>4.2471042471042466</v>
      </c>
    </row>
    <row r="764" spans="2:21" ht="15" customHeight="1" x14ac:dyDescent="0.25">
      <c r="B764" s="5" t="s">
        <v>61</v>
      </c>
      <c r="C764" s="6" t="s">
        <v>816</v>
      </c>
      <c r="D764" s="6" t="s">
        <v>821</v>
      </c>
      <c r="E764" s="41">
        <v>80806</v>
      </c>
      <c r="F764" s="15">
        <v>117</v>
      </c>
      <c r="G764" s="23">
        <v>106</v>
      </c>
      <c r="H764" s="23">
        <v>90.598290598290603</v>
      </c>
      <c r="I764" s="23">
        <v>11</v>
      </c>
      <c r="J764" s="19">
        <v>9.4017094017094021</v>
      </c>
      <c r="K764" s="23">
        <v>0</v>
      </c>
      <c r="L764" s="28">
        <v>0</v>
      </c>
      <c r="M764" s="19">
        <v>117</v>
      </c>
      <c r="N764" s="19">
        <v>89</v>
      </c>
      <c r="O764" s="19">
        <v>76.068376068376068</v>
      </c>
      <c r="P764" s="35">
        <v>1</v>
      </c>
      <c r="Q764" s="19">
        <v>0.85470085470085477</v>
      </c>
      <c r="R764" s="35">
        <v>21</v>
      </c>
      <c r="S764" s="29">
        <v>17.948717948717949</v>
      </c>
      <c r="T764" s="35">
        <v>6</v>
      </c>
      <c r="U764" s="28">
        <v>5.1282051282051277</v>
      </c>
    </row>
    <row r="765" spans="2:21" ht="15" customHeight="1" x14ac:dyDescent="0.25">
      <c r="B765" s="5" t="s">
        <v>61</v>
      </c>
      <c r="C765" s="6" t="s">
        <v>816</v>
      </c>
      <c r="D765" s="6" t="s">
        <v>822</v>
      </c>
      <c r="E765" s="41">
        <v>80807</v>
      </c>
      <c r="F765" s="15">
        <v>108</v>
      </c>
      <c r="G765" s="23">
        <v>100</v>
      </c>
      <c r="H765" s="23">
        <v>92.592592592592595</v>
      </c>
      <c r="I765" s="23">
        <v>6</v>
      </c>
      <c r="J765" s="19">
        <v>5.5555555555555554</v>
      </c>
      <c r="K765" s="23">
        <v>2</v>
      </c>
      <c r="L765" s="28">
        <v>1.8518518518518516</v>
      </c>
      <c r="M765" s="19">
        <v>108</v>
      </c>
      <c r="N765" s="19">
        <v>83</v>
      </c>
      <c r="O765" s="19">
        <v>76.851851851851848</v>
      </c>
      <c r="P765" s="35">
        <v>1</v>
      </c>
      <c r="Q765" s="19">
        <v>0.92592592592592582</v>
      </c>
      <c r="R765" s="35">
        <v>19</v>
      </c>
      <c r="S765" s="29">
        <v>17.592592592592592</v>
      </c>
      <c r="T765" s="35">
        <v>5</v>
      </c>
      <c r="U765" s="28">
        <v>4.6296296296296298</v>
      </c>
    </row>
    <row r="766" spans="2:21" ht="15" customHeight="1" x14ac:dyDescent="0.25">
      <c r="B766" s="5" t="s">
        <v>61</v>
      </c>
      <c r="C766" s="6" t="s">
        <v>823</v>
      </c>
      <c r="D766" s="6" t="s">
        <v>824</v>
      </c>
      <c r="E766" s="41">
        <v>80902</v>
      </c>
      <c r="F766" s="15">
        <v>1241</v>
      </c>
      <c r="G766" s="23">
        <v>1075</v>
      </c>
      <c r="H766" s="23">
        <v>86.623690572119258</v>
      </c>
      <c r="I766" s="23">
        <v>147</v>
      </c>
      <c r="J766" s="19">
        <v>11.845286059629331</v>
      </c>
      <c r="K766" s="23">
        <v>19</v>
      </c>
      <c r="L766" s="28">
        <v>1.5310233682514103</v>
      </c>
      <c r="M766" s="19">
        <v>1241</v>
      </c>
      <c r="N766" s="19">
        <v>805</v>
      </c>
      <c r="O766" s="19">
        <v>64.867042707493965</v>
      </c>
      <c r="P766" s="35">
        <v>21</v>
      </c>
      <c r="Q766" s="19">
        <v>1.6921837228041903</v>
      </c>
      <c r="R766" s="35">
        <v>250</v>
      </c>
      <c r="S766" s="29">
        <v>20.145044319097501</v>
      </c>
      <c r="T766" s="35">
        <v>165</v>
      </c>
      <c r="U766" s="28">
        <v>13.295729250604351</v>
      </c>
    </row>
    <row r="767" spans="2:21" ht="15" customHeight="1" x14ac:dyDescent="0.25">
      <c r="B767" s="5" t="s">
        <v>61</v>
      </c>
      <c r="C767" s="6" t="s">
        <v>823</v>
      </c>
      <c r="D767" s="6" t="s">
        <v>825</v>
      </c>
      <c r="E767" s="41">
        <v>80903</v>
      </c>
      <c r="F767" s="15">
        <v>458</v>
      </c>
      <c r="G767" s="23">
        <v>427</v>
      </c>
      <c r="H767" s="23">
        <v>93.231441048034938</v>
      </c>
      <c r="I767" s="23">
        <v>24</v>
      </c>
      <c r="J767" s="19">
        <v>5.2401746724890828</v>
      </c>
      <c r="K767" s="23">
        <v>7</v>
      </c>
      <c r="L767" s="28">
        <v>1.5283842794759825</v>
      </c>
      <c r="M767" s="19">
        <v>458</v>
      </c>
      <c r="N767" s="19">
        <v>268</v>
      </c>
      <c r="O767" s="19">
        <v>58.515283842794766</v>
      </c>
      <c r="P767" s="35">
        <v>6</v>
      </c>
      <c r="Q767" s="19">
        <v>1.3100436681222707</v>
      </c>
      <c r="R767" s="35">
        <v>107</v>
      </c>
      <c r="S767" s="29">
        <v>23.362445414847162</v>
      </c>
      <c r="T767" s="35">
        <v>77</v>
      </c>
      <c r="U767" s="28">
        <v>16.812227074235807</v>
      </c>
    </row>
    <row r="768" spans="2:21" ht="15" customHeight="1" x14ac:dyDescent="0.25">
      <c r="B768" s="5" t="s">
        <v>61</v>
      </c>
      <c r="C768" s="6" t="s">
        <v>823</v>
      </c>
      <c r="D768" s="6" t="s">
        <v>826</v>
      </c>
      <c r="E768" s="41">
        <v>80911</v>
      </c>
      <c r="F768" s="15">
        <v>355</v>
      </c>
      <c r="G768" s="23">
        <v>302</v>
      </c>
      <c r="H768" s="23">
        <v>85.070422535211264</v>
      </c>
      <c r="I768" s="23">
        <v>49</v>
      </c>
      <c r="J768" s="19">
        <v>13.802816901408452</v>
      </c>
      <c r="K768" s="23">
        <v>4</v>
      </c>
      <c r="L768" s="28">
        <v>1.1267605633802817</v>
      </c>
      <c r="M768" s="19">
        <v>355</v>
      </c>
      <c r="N768" s="19">
        <v>248</v>
      </c>
      <c r="O768" s="19">
        <v>69.859154929577457</v>
      </c>
      <c r="P768" s="35">
        <v>12</v>
      </c>
      <c r="Q768" s="19">
        <v>3.3802816901408446</v>
      </c>
      <c r="R768" s="35">
        <v>70</v>
      </c>
      <c r="S768" s="29">
        <v>19.718309859154928</v>
      </c>
      <c r="T768" s="35">
        <v>25</v>
      </c>
      <c r="U768" s="28">
        <v>7.042253521126761</v>
      </c>
    </row>
    <row r="769" spans="2:21" ht="15" customHeight="1" x14ac:dyDescent="0.25">
      <c r="B769" s="5" t="s">
        <v>61</v>
      </c>
      <c r="C769" s="6" t="s">
        <v>823</v>
      </c>
      <c r="D769" s="6" t="s">
        <v>827</v>
      </c>
      <c r="E769" s="41">
        <v>80907</v>
      </c>
      <c r="F769" s="15">
        <v>669</v>
      </c>
      <c r="G769" s="23">
        <v>583</v>
      </c>
      <c r="H769" s="23">
        <v>87.144992526158447</v>
      </c>
      <c r="I769" s="23">
        <v>81</v>
      </c>
      <c r="J769" s="19">
        <v>12.107623318385651</v>
      </c>
      <c r="K769" s="23">
        <v>5</v>
      </c>
      <c r="L769" s="28">
        <v>0.74738415545590431</v>
      </c>
      <c r="M769" s="19">
        <v>669</v>
      </c>
      <c r="N769" s="19">
        <v>484</v>
      </c>
      <c r="O769" s="19">
        <v>72.346786248131551</v>
      </c>
      <c r="P769" s="35">
        <v>18</v>
      </c>
      <c r="Q769" s="19">
        <v>2.6905829596412558</v>
      </c>
      <c r="R769" s="35">
        <v>117</v>
      </c>
      <c r="S769" s="29">
        <v>17.488789237668161</v>
      </c>
      <c r="T769" s="35">
        <v>50</v>
      </c>
      <c r="U769" s="28">
        <v>7.4738415545590433</v>
      </c>
    </row>
    <row r="770" spans="2:21" ht="15" customHeight="1" x14ac:dyDescent="0.25">
      <c r="B770" s="5" t="s">
        <v>61</v>
      </c>
      <c r="C770" s="6" t="s">
        <v>823</v>
      </c>
      <c r="D770" s="6" t="s">
        <v>828</v>
      </c>
      <c r="E770" s="41">
        <v>80904</v>
      </c>
      <c r="F770" s="15">
        <v>425</v>
      </c>
      <c r="G770" s="23">
        <v>398</v>
      </c>
      <c r="H770" s="23">
        <v>93.64705882352942</v>
      </c>
      <c r="I770" s="23">
        <v>25</v>
      </c>
      <c r="J770" s="19">
        <v>5.8823529411764701</v>
      </c>
      <c r="K770" s="23">
        <v>2</v>
      </c>
      <c r="L770" s="28">
        <v>0.47058823529411759</v>
      </c>
      <c r="M770" s="19">
        <v>425</v>
      </c>
      <c r="N770" s="19">
        <v>264</v>
      </c>
      <c r="O770" s="19">
        <v>62.117647058823536</v>
      </c>
      <c r="P770" s="35">
        <v>6</v>
      </c>
      <c r="Q770" s="19">
        <v>1.411764705882353</v>
      </c>
      <c r="R770" s="35">
        <v>95</v>
      </c>
      <c r="S770" s="29">
        <v>22.352941176470591</v>
      </c>
      <c r="T770" s="35">
        <v>60</v>
      </c>
      <c r="U770" s="28">
        <v>14.117647058823529</v>
      </c>
    </row>
    <row r="771" spans="2:21" ht="15" customHeight="1" x14ac:dyDescent="0.25">
      <c r="B771" s="5" t="s">
        <v>61</v>
      </c>
      <c r="C771" s="6" t="s">
        <v>823</v>
      </c>
      <c r="D771" s="6" t="s">
        <v>829</v>
      </c>
      <c r="E771" s="41">
        <v>80914</v>
      </c>
      <c r="F771" s="15">
        <v>2067</v>
      </c>
      <c r="G771" s="23">
        <v>1271</v>
      </c>
      <c r="H771" s="23">
        <v>61.490082244799225</v>
      </c>
      <c r="I771" s="23">
        <v>783</v>
      </c>
      <c r="J771" s="19">
        <v>37.880986937590713</v>
      </c>
      <c r="K771" s="23">
        <v>13</v>
      </c>
      <c r="L771" s="28">
        <v>0.62893081761006298</v>
      </c>
      <c r="M771" s="19">
        <v>2067</v>
      </c>
      <c r="N771" s="19">
        <v>1642</v>
      </c>
      <c r="O771" s="19">
        <v>79.438800193517181</v>
      </c>
      <c r="P771" s="35">
        <v>59</v>
      </c>
      <c r="Q771" s="19">
        <v>2.8543783260764393</v>
      </c>
      <c r="R771" s="35">
        <v>272</v>
      </c>
      <c r="S771" s="29">
        <v>13.159167876149008</v>
      </c>
      <c r="T771" s="35">
        <v>94</v>
      </c>
      <c r="U771" s="28">
        <v>4.5476536042573779</v>
      </c>
    </row>
    <row r="772" spans="2:21" ht="15" customHeight="1" x14ac:dyDescent="0.25">
      <c r="B772" s="5" t="s">
        <v>61</v>
      </c>
      <c r="C772" s="6" t="s">
        <v>823</v>
      </c>
      <c r="D772" s="6" t="s">
        <v>397</v>
      </c>
      <c r="E772" s="41">
        <v>80905</v>
      </c>
      <c r="F772" s="15">
        <v>345</v>
      </c>
      <c r="G772" s="23">
        <v>295</v>
      </c>
      <c r="H772" s="23">
        <v>85.507246376811594</v>
      </c>
      <c r="I772" s="23">
        <v>46</v>
      </c>
      <c r="J772" s="19">
        <v>13.333333333333334</v>
      </c>
      <c r="K772" s="23">
        <v>4</v>
      </c>
      <c r="L772" s="28">
        <v>1.1594202898550725</v>
      </c>
      <c r="M772" s="19">
        <v>345</v>
      </c>
      <c r="N772" s="19">
        <v>218</v>
      </c>
      <c r="O772" s="19">
        <v>63.188405797101453</v>
      </c>
      <c r="P772" s="35">
        <v>4</v>
      </c>
      <c r="Q772" s="19">
        <v>1.1594202898550725</v>
      </c>
      <c r="R772" s="35">
        <v>82</v>
      </c>
      <c r="S772" s="29">
        <v>23.768115942028984</v>
      </c>
      <c r="T772" s="35">
        <v>41</v>
      </c>
      <c r="U772" s="28">
        <v>11.884057971014492</v>
      </c>
    </row>
    <row r="773" spans="2:21" ht="15" customHeight="1" x14ac:dyDescent="0.25">
      <c r="B773" s="5" t="s">
        <v>61</v>
      </c>
      <c r="C773" s="6" t="s">
        <v>823</v>
      </c>
      <c r="D773" s="6" t="s">
        <v>830</v>
      </c>
      <c r="E773" s="41">
        <v>80910</v>
      </c>
      <c r="F773" s="15">
        <v>2066</v>
      </c>
      <c r="G773" s="23">
        <v>1751</v>
      </c>
      <c r="H773" s="23">
        <v>84.753146176185865</v>
      </c>
      <c r="I773" s="23">
        <v>300</v>
      </c>
      <c r="J773" s="19">
        <v>14.52081316553727</v>
      </c>
      <c r="K773" s="23">
        <v>15</v>
      </c>
      <c r="L773" s="28">
        <v>0.72604065827686348</v>
      </c>
      <c r="M773" s="19">
        <v>2066</v>
      </c>
      <c r="N773" s="19">
        <v>1393</v>
      </c>
      <c r="O773" s="19">
        <v>67.424975798644724</v>
      </c>
      <c r="P773" s="35">
        <v>58</v>
      </c>
      <c r="Q773" s="19">
        <v>2.8073572120038723</v>
      </c>
      <c r="R773" s="35">
        <v>384</v>
      </c>
      <c r="S773" s="29">
        <v>18.586640851887708</v>
      </c>
      <c r="T773" s="35">
        <v>231</v>
      </c>
      <c r="U773" s="28">
        <v>11.181026137463698</v>
      </c>
    </row>
    <row r="774" spans="2:21" ht="15" customHeight="1" x14ac:dyDescent="0.25">
      <c r="B774" s="5" t="s">
        <v>61</v>
      </c>
      <c r="C774" s="6" t="s">
        <v>823</v>
      </c>
      <c r="D774" s="6" t="s">
        <v>831</v>
      </c>
      <c r="E774" s="41">
        <v>80906</v>
      </c>
      <c r="F774" s="15">
        <v>512</v>
      </c>
      <c r="G774" s="23">
        <v>468</v>
      </c>
      <c r="H774" s="23">
        <v>91.40625</v>
      </c>
      <c r="I774" s="23">
        <v>39</v>
      </c>
      <c r="J774" s="19">
        <v>7.6171875</v>
      </c>
      <c r="K774" s="23">
        <v>5</v>
      </c>
      <c r="L774" s="28">
        <v>0.9765625</v>
      </c>
      <c r="M774" s="19">
        <v>512</v>
      </c>
      <c r="N774" s="19">
        <v>328</v>
      </c>
      <c r="O774" s="19">
        <v>64.0625</v>
      </c>
      <c r="P774" s="35">
        <v>11</v>
      </c>
      <c r="Q774" s="19">
        <v>2.1484375</v>
      </c>
      <c r="R774" s="35">
        <v>115</v>
      </c>
      <c r="S774" s="29">
        <v>22.4609375</v>
      </c>
      <c r="T774" s="35">
        <v>58</v>
      </c>
      <c r="U774" s="28">
        <v>11.328125</v>
      </c>
    </row>
    <row r="775" spans="2:21" ht="15" customHeight="1" x14ac:dyDescent="0.25">
      <c r="B775" s="5" t="s">
        <v>61</v>
      </c>
      <c r="C775" s="6" t="s">
        <v>823</v>
      </c>
      <c r="D775" s="6" t="s">
        <v>832</v>
      </c>
      <c r="E775" s="41">
        <v>80901</v>
      </c>
      <c r="F775" s="15">
        <v>1504</v>
      </c>
      <c r="G775" s="23">
        <v>1378</v>
      </c>
      <c r="H775" s="23">
        <v>91.622340425531917</v>
      </c>
      <c r="I775" s="23">
        <v>79</v>
      </c>
      <c r="J775" s="19">
        <v>5.2526595744680851</v>
      </c>
      <c r="K775" s="23">
        <v>47</v>
      </c>
      <c r="L775" s="28">
        <v>3.125</v>
      </c>
      <c r="M775" s="19">
        <v>1504</v>
      </c>
      <c r="N775" s="19">
        <v>910</v>
      </c>
      <c r="O775" s="19">
        <v>60.505319148936167</v>
      </c>
      <c r="P775" s="35">
        <v>42</v>
      </c>
      <c r="Q775" s="19">
        <v>2.7925531914893615</v>
      </c>
      <c r="R775" s="35">
        <v>312</v>
      </c>
      <c r="S775" s="29">
        <v>20.74468085106383</v>
      </c>
      <c r="T775" s="35">
        <v>240</v>
      </c>
      <c r="U775" s="28">
        <v>15.957446808510639</v>
      </c>
    </row>
    <row r="776" spans="2:21" ht="15" customHeight="1" x14ac:dyDescent="0.25">
      <c r="B776" s="5" t="s">
        <v>61</v>
      </c>
      <c r="C776" s="6" t="s">
        <v>823</v>
      </c>
      <c r="D776" s="6" t="s">
        <v>833</v>
      </c>
      <c r="E776" s="41">
        <v>80908</v>
      </c>
      <c r="F776" s="15">
        <v>459</v>
      </c>
      <c r="G776" s="23">
        <v>420</v>
      </c>
      <c r="H776" s="23">
        <v>91.503267973856211</v>
      </c>
      <c r="I776" s="23">
        <v>31</v>
      </c>
      <c r="J776" s="19">
        <v>6.7538126361655779</v>
      </c>
      <c r="K776" s="23">
        <v>8</v>
      </c>
      <c r="L776" s="28">
        <v>1.7429193899782136</v>
      </c>
      <c r="M776" s="19">
        <v>459</v>
      </c>
      <c r="N776" s="19">
        <v>289</v>
      </c>
      <c r="O776" s="19">
        <v>62.962962962962962</v>
      </c>
      <c r="P776" s="35">
        <v>10</v>
      </c>
      <c r="Q776" s="19">
        <v>2.1786492374727668</v>
      </c>
      <c r="R776" s="35">
        <v>104</v>
      </c>
      <c r="S776" s="29">
        <v>22.657952069716774</v>
      </c>
      <c r="T776" s="35">
        <v>56</v>
      </c>
      <c r="U776" s="28">
        <v>12.200435729847495</v>
      </c>
    </row>
    <row r="777" spans="2:21" ht="15" customHeight="1" x14ac:dyDescent="0.25">
      <c r="B777" s="5" t="s">
        <v>61</v>
      </c>
      <c r="C777" s="6" t="s">
        <v>823</v>
      </c>
      <c r="D777" s="6" t="s">
        <v>421</v>
      </c>
      <c r="E777" s="41">
        <v>80909</v>
      </c>
      <c r="F777" s="15">
        <v>326</v>
      </c>
      <c r="G777" s="23">
        <v>274</v>
      </c>
      <c r="H777" s="23">
        <v>84.049079754601223</v>
      </c>
      <c r="I777" s="23">
        <v>48</v>
      </c>
      <c r="J777" s="19">
        <v>14.723926380368098</v>
      </c>
      <c r="K777" s="23">
        <v>4</v>
      </c>
      <c r="L777" s="28">
        <v>1.2269938650306749</v>
      </c>
      <c r="M777" s="19">
        <v>326</v>
      </c>
      <c r="N777" s="19">
        <v>232</v>
      </c>
      <c r="O777" s="19">
        <v>71.165644171779135</v>
      </c>
      <c r="P777" s="35">
        <v>9</v>
      </c>
      <c r="Q777" s="19">
        <v>2.7607361963190185</v>
      </c>
      <c r="R777" s="35">
        <v>64</v>
      </c>
      <c r="S777" s="29">
        <v>19.631901840490798</v>
      </c>
      <c r="T777" s="35">
        <v>21</v>
      </c>
      <c r="U777" s="28">
        <v>6.4417177914110431</v>
      </c>
    </row>
    <row r="778" spans="2:21" ht="15" customHeight="1" x14ac:dyDescent="0.25">
      <c r="B778" s="5" t="s">
        <v>61</v>
      </c>
      <c r="C778" s="6" t="s">
        <v>823</v>
      </c>
      <c r="D778" s="6" t="s">
        <v>834</v>
      </c>
      <c r="E778" s="41">
        <v>80913</v>
      </c>
      <c r="F778" s="15">
        <v>176</v>
      </c>
      <c r="G778" s="23">
        <v>164</v>
      </c>
      <c r="H778" s="23">
        <v>93.181818181818173</v>
      </c>
      <c r="I778" s="23">
        <v>11</v>
      </c>
      <c r="J778" s="19">
        <v>6.25</v>
      </c>
      <c r="K778" s="23">
        <v>1</v>
      </c>
      <c r="L778" s="28">
        <v>0.56818181818181823</v>
      </c>
      <c r="M778" s="19">
        <v>176</v>
      </c>
      <c r="N778" s="19">
        <v>132</v>
      </c>
      <c r="O778" s="19">
        <v>75</v>
      </c>
      <c r="P778" s="35">
        <v>5</v>
      </c>
      <c r="Q778" s="19">
        <v>2.8409090909090908</v>
      </c>
      <c r="R778" s="35">
        <v>29</v>
      </c>
      <c r="S778" s="29">
        <v>16.477272727272727</v>
      </c>
      <c r="T778" s="35">
        <v>10</v>
      </c>
      <c r="U778" s="28">
        <v>5.6818181818181817</v>
      </c>
    </row>
    <row r="779" spans="2:21" ht="15" customHeight="1" x14ac:dyDescent="0.25">
      <c r="B779" s="5" t="s">
        <v>61</v>
      </c>
      <c r="C779" s="6" t="s">
        <v>823</v>
      </c>
      <c r="D779" s="6" t="s">
        <v>835</v>
      </c>
      <c r="E779" s="41">
        <v>80912</v>
      </c>
      <c r="F779" s="15">
        <v>48</v>
      </c>
      <c r="G779" s="23">
        <v>42</v>
      </c>
      <c r="H779" s="23">
        <v>87.5</v>
      </c>
      <c r="I779" s="23">
        <v>6</v>
      </c>
      <c r="J779" s="19">
        <v>12.5</v>
      </c>
      <c r="K779" s="23">
        <v>0</v>
      </c>
      <c r="L779" s="28">
        <v>0</v>
      </c>
      <c r="M779" s="19">
        <v>48</v>
      </c>
      <c r="N779" s="19">
        <v>36</v>
      </c>
      <c r="O779" s="19">
        <v>75</v>
      </c>
      <c r="P779" s="35">
        <v>1</v>
      </c>
      <c r="Q779" s="19">
        <v>2.083333333333333</v>
      </c>
      <c r="R779" s="35">
        <v>8</v>
      </c>
      <c r="S779" s="29">
        <v>16.666666666666664</v>
      </c>
      <c r="T779" s="35">
        <v>3</v>
      </c>
      <c r="U779" s="28">
        <v>6.25</v>
      </c>
    </row>
    <row r="780" spans="2:21" ht="15" customHeight="1" x14ac:dyDescent="0.25">
      <c r="B780" s="5" t="s">
        <v>61</v>
      </c>
      <c r="C780" s="6" t="s">
        <v>836</v>
      </c>
      <c r="D780" s="6" t="s">
        <v>837</v>
      </c>
      <c r="E780" s="41">
        <v>81002</v>
      </c>
      <c r="F780" s="15">
        <v>115</v>
      </c>
      <c r="G780" s="23">
        <v>101</v>
      </c>
      <c r="H780" s="23">
        <v>87.826086956521749</v>
      </c>
      <c r="I780" s="23">
        <v>13</v>
      </c>
      <c r="J780" s="19">
        <v>11.304347826086957</v>
      </c>
      <c r="K780" s="23">
        <v>1</v>
      </c>
      <c r="L780" s="28">
        <v>0.86956521739130432</v>
      </c>
      <c r="M780" s="19">
        <v>115</v>
      </c>
      <c r="N780" s="19">
        <v>83</v>
      </c>
      <c r="O780" s="19">
        <v>72.173913043478265</v>
      </c>
      <c r="P780" s="35">
        <v>2</v>
      </c>
      <c r="Q780" s="19">
        <v>1.7391304347826086</v>
      </c>
      <c r="R780" s="35">
        <v>20</v>
      </c>
      <c r="S780" s="29">
        <v>17.391304347826086</v>
      </c>
      <c r="T780" s="35">
        <v>10</v>
      </c>
      <c r="U780" s="28">
        <v>8.695652173913043</v>
      </c>
    </row>
    <row r="781" spans="2:21" ht="15" customHeight="1" x14ac:dyDescent="0.25">
      <c r="B781" s="5" t="s">
        <v>61</v>
      </c>
      <c r="C781" s="6" t="s">
        <v>836</v>
      </c>
      <c r="D781" s="6" t="s">
        <v>838</v>
      </c>
      <c r="E781" s="41">
        <v>81003</v>
      </c>
      <c r="F781" s="15">
        <v>237</v>
      </c>
      <c r="G781" s="23">
        <v>192</v>
      </c>
      <c r="H781" s="23">
        <v>81.012658227848107</v>
      </c>
      <c r="I781" s="23">
        <v>43</v>
      </c>
      <c r="J781" s="19">
        <v>18.143459915611814</v>
      </c>
      <c r="K781" s="23">
        <v>2</v>
      </c>
      <c r="L781" s="28">
        <v>0.8438818565400843</v>
      </c>
      <c r="M781" s="19">
        <v>237</v>
      </c>
      <c r="N781" s="19">
        <v>190</v>
      </c>
      <c r="O781" s="19">
        <v>80.168776371308013</v>
      </c>
      <c r="P781" s="35">
        <v>3</v>
      </c>
      <c r="Q781" s="19">
        <v>1.2658227848101267</v>
      </c>
      <c r="R781" s="35">
        <v>31</v>
      </c>
      <c r="S781" s="29">
        <v>13.080168776371309</v>
      </c>
      <c r="T781" s="35">
        <v>13</v>
      </c>
      <c r="U781" s="28">
        <v>5.485232067510549</v>
      </c>
    </row>
    <row r="782" spans="2:21" ht="15" customHeight="1" x14ac:dyDescent="0.25">
      <c r="B782" s="5" t="s">
        <v>61</v>
      </c>
      <c r="C782" s="6" t="s">
        <v>836</v>
      </c>
      <c r="D782" s="6" t="s">
        <v>839</v>
      </c>
      <c r="E782" s="41">
        <v>81004</v>
      </c>
      <c r="F782" s="15">
        <v>52</v>
      </c>
      <c r="G782" s="23">
        <v>42</v>
      </c>
      <c r="H782" s="23">
        <v>80.769230769230774</v>
      </c>
      <c r="I782" s="23">
        <v>9</v>
      </c>
      <c r="J782" s="19">
        <v>17.307692307692307</v>
      </c>
      <c r="K782" s="23">
        <v>1</v>
      </c>
      <c r="L782" s="28">
        <v>1.9230769230769231</v>
      </c>
      <c r="M782" s="19">
        <v>52</v>
      </c>
      <c r="N782" s="19">
        <v>36</v>
      </c>
      <c r="O782" s="19">
        <v>69.230769230769226</v>
      </c>
      <c r="P782" s="35">
        <v>1</v>
      </c>
      <c r="Q782" s="19">
        <v>1.9230769230769231</v>
      </c>
      <c r="R782" s="35">
        <v>10</v>
      </c>
      <c r="S782" s="29">
        <v>19.230769230769234</v>
      </c>
      <c r="T782" s="35">
        <v>5</v>
      </c>
      <c r="U782" s="28">
        <v>9.6153846153846168</v>
      </c>
    </row>
    <row r="783" spans="2:21" ht="15" customHeight="1" x14ac:dyDescent="0.25">
      <c r="B783" s="5" t="s">
        <v>61</v>
      </c>
      <c r="C783" s="6" t="s">
        <v>836</v>
      </c>
      <c r="D783" s="6" t="s">
        <v>840</v>
      </c>
      <c r="E783" s="41">
        <v>81005</v>
      </c>
      <c r="F783" s="15">
        <v>183</v>
      </c>
      <c r="G783" s="23">
        <v>164</v>
      </c>
      <c r="H783" s="23">
        <v>89.617486338797818</v>
      </c>
      <c r="I783" s="23">
        <v>18</v>
      </c>
      <c r="J783" s="19">
        <v>9.8360655737704921</v>
      </c>
      <c r="K783" s="23">
        <v>1</v>
      </c>
      <c r="L783" s="28">
        <v>0.54644808743169404</v>
      </c>
      <c r="M783" s="19">
        <v>183</v>
      </c>
      <c r="N783" s="19">
        <v>132</v>
      </c>
      <c r="O783" s="19">
        <v>72.131147540983605</v>
      </c>
      <c r="P783" s="35">
        <v>2</v>
      </c>
      <c r="Q783" s="19">
        <v>1.0928961748633881</v>
      </c>
      <c r="R783" s="35">
        <v>36</v>
      </c>
      <c r="S783" s="29">
        <v>19.672131147540984</v>
      </c>
      <c r="T783" s="35">
        <v>13</v>
      </c>
      <c r="U783" s="28">
        <v>7.1038251366120218</v>
      </c>
    </row>
    <row r="784" spans="2:21" ht="15" customHeight="1" x14ac:dyDescent="0.25">
      <c r="B784" s="5" t="s">
        <v>61</v>
      </c>
      <c r="C784" s="6" t="s">
        <v>836</v>
      </c>
      <c r="D784" s="6" t="s">
        <v>841</v>
      </c>
      <c r="E784" s="41">
        <v>81006</v>
      </c>
      <c r="F784" s="15">
        <v>388</v>
      </c>
      <c r="G784" s="23">
        <v>291</v>
      </c>
      <c r="H784" s="23">
        <v>75</v>
      </c>
      <c r="I784" s="23">
        <v>97</v>
      </c>
      <c r="J784" s="19">
        <v>25</v>
      </c>
      <c r="K784" s="23">
        <v>0</v>
      </c>
      <c r="L784" s="28">
        <v>0</v>
      </c>
      <c r="M784" s="19">
        <v>388</v>
      </c>
      <c r="N784" s="19">
        <v>312</v>
      </c>
      <c r="O784" s="19">
        <v>80.412371134020617</v>
      </c>
      <c r="P784" s="35">
        <v>9</v>
      </c>
      <c r="Q784" s="19">
        <v>2.3195876288659796</v>
      </c>
      <c r="R784" s="35">
        <v>54</v>
      </c>
      <c r="S784" s="29">
        <v>13.917525773195877</v>
      </c>
      <c r="T784" s="35">
        <v>13</v>
      </c>
      <c r="U784" s="28">
        <v>3.3505154639175259</v>
      </c>
    </row>
    <row r="785" spans="2:21" ht="15" customHeight="1" x14ac:dyDescent="0.25">
      <c r="B785" s="5" t="s">
        <v>61</v>
      </c>
      <c r="C785" s="6" t="s">
        <v>836</v>
      </c>
      <c r="D785" s="6" t="s">
        <v>842</v>
      </c>
      <c r="E785" s="41">
        <v>81007</v>
      </c>
      <c r="F785" s="15">
        <v>29</v>
      </c>
      <c r="G785" s="23">
        <v>27</v>
      </c>
      <c r="H785" s="23">
        <v>93.103448275862064</v>
      </c>
      <c r="I785" s="23">
        <v>2</v>
      </c>
      <c r="J785" s="19">
        <v>6.8965517241379306</v>
      </c>
      <c r="K785" s="23">
        <v>0</v>
      </c>
      <c r="L785" s="28">
        <v>0</v>
      </c>
      <c r="M785" s="19">
        <v>29</v>
      </c>
      <c r="N785" s="19">
        <v>23</v>
      </c>
      <c r="O785" s="19">
        <v>79.310344827586206</v>
      </c>
      <c r="P785" s="35">
        <v>0</v>
      </c>
      <c r="Q785" s="19">
        <v>0</v>
      </c>
      <c r="R785" s="35">
        <v>3</v>
      </c>
      <c r="S785" s="29">
        <v>10.344827586206897</v>
      </c>
      <c r="T785" s="35">
        <v>3</v>
      </c>
      <c r="U785" s="28">
        <v>10.344827586206897</v>
      </c>
    </row>
    <row r="786" spans="2:21" ht="15" customHeight="1" x14ac:dyDescent="0.25">
      <c r="B786" s="5" t="s">
        <v>61</v>
      </c>
      <c r="C786" s="6" t="s">
        <v>836</v>
      </c>
      <c r="D786" s="6" t="s">
        <v>836</v>
      </c>
      <c r="E786" s="41">
        <v>81001</v>
      </c>
      <c r="F786" s="15">
        <v>248</v>
      </c>
      <c r="G786" s="23">
        <v>225</v>
      </c>
      <c r="H786" s="23">
        <v>90.725806451612897</v>
      </c>
      <c r="I786" s="23">
        <v>20</v>
      </c>
      <c r="J786" s="19">
        <v>8.064516129032258</v>
      </c>
      <c r="K786" s="23">
        <v>3</v>
      </c>
      <c r="L786" s="28">
        <v>1.2096774193548387</v>
      </c>
      <c r="M786" s="19">
        <v>248</v>
      </c>
      <c r="N786" s="19">
        <v>166</v>
      </c>
      <c r="O786" s="19">
        <v>66.935483870967744</v>
      </c>
      <c r="P786" s="35">
        <v>3</v>
      </c>
      <c r="Q786" s="19">
        <v>1.2096774193548387</v>
      </c>
      <c r="R786" s="35">
        <v>58</v>
      </c>
      <c r="S786" s="29">
        <v>23.387096774193548</v>
      </c>
      <c r="T786" s="35">
        <v>21</v>
      </c>
      <c r="U786" s="28">
        <v>8.4677419354838701</v>
      </c>
    </row>
    <row r="787" spans="2:21" ht="15" customHeight="1" x14ac:dyDescent="0.25">
      <c r="B787" s="5" t="s">
        <v>61</v>
      </c>
      <c r="C787" s="6" t="s">
        <v>836</v>
      </c>
      <c r="D787" s="6" t="s">
        <v>843</v>
      </c>
      <c r="E787" s="41">
        <v>81008</v>
      </c>
      <c r="F787" s="15">
        <v>25</v>
      </c>
      <c r="G787" s="23">
        <v>24</v>
      </c>
      <c r="H787" s="23">
        <v>96</v>
      </c>
      <c r="I787" s="23">
        <v>1</v>
      </c>
      <c r="J787" s="19">
        <v>4</v>
      </c>
      <c r="K787" s="23">
        <v>0</v>
      </c>
      <c r="L787" s="28">
        <v>0</v>
      </c>
      <c r="M787" s="19">
        <v>25</v>
      </c>
      <c r="N787" s="19">
        <v>22</v>
      </c>
      <c r="O787" s="19">
        <v>88</v>
      </c>
      <c r="P787" s="35">
        <v>0</v>
      </c>
      <c r="Q787" s="19">
        <v>0</v>
      </c>
      <c r="R787" s="35">
        <v>3</v>
      </c>
      <c r="S787" s="29">
        <v>12</v>
      </c>
      <c r="T787" s="35">
        <v>0</v>
      </c>
      <c r="U787" s="28">
        <v>0</v>
      </c>
    </row>
    <row r="788" spans="2:21" ht="15" customHeight="1" x14ac:dyDescent="0.25">
      <c r="B788" s="5" t="s">
        <v>61</v>
      </c>
      <c r="C788" s="6" t="s">
        <v>836</v>
      </c>
      <c r="D788" s="6" t="s">
        <v>844</v>
      </c>
      <c r="E788" s="41">
        <v>81009</v>
      </c>
      <c r="F788" s="15">
        <v>53</v>
      </c>
      <c r="G788" s="23">
        <v>44</v>
      </c>
      <c r="H788" s="23">
        <v>83.018867924528308</v>
      </c>
      <c r="I788" s="23">
        <v>7</v>
      </c>
      <c r="J788" s="19">
        <v>13.20754716981132</v>
      </c>
      <c r="K788" s="23">
        <v>2</v>
      </c>
      <c r="L788" s="28">
        <v>3.7735849056603774</v>
      </c>
      <c r="M788" s="19">
        <v>53</v>
      </c>
      <c r="N788" s="19">
        <v>40</v>
      </c>
      <c r="O788" s="19">
        <v>75.471698113207552</v>
      </c>
      <c r="P788" s="35">
        <v>0</v>
      </c>
      <c r="Q788" s="19">
        <v>0</v>
      </c>
      <c r="R788" s="35">
        <v>7</v>
      </c>
      <c r="S788" s="29">
        <v>13.20754716981132</v>
      </c>
      <c r="T788" s="35">
        <v>6</v>
      </c>
      <c r="U788" s="28">
        <v>11.320754716981133</v>
      </c>
    </row>
    <row r="789" spans="2:21" ht="15" customHeight="1" x14ac:dyDescent="0.25">
      <c r="B789" s="5" t="s">
        <v>61</v>
      </c>
      <c r="C789" s="6" t="s">
        <v>845</v>
      </c>
      <c r="D789" s="6" t="s">
        <v>846</v>
      </c>
      <c r="E789" s="41">
        <v>81102</v>
      </c>
      <c r="F789" s="15">
        <v>138</v>
      </c>
      <c r="G789" s="23">
        <v>126</v>
      </c>
      <c r="H789" s="23">
        <v>91.304347826086953</v>
      </c>
      <c r="I789" s="23">
        <v>12</v>
      </c>
      <c r="J789" s="19">
        <v>8.695652173913043</v>
      </c>
      <c r="K789" s="23">
        <v>0</v>
      </c>
      <c r="L789" s="28">
        <v>0</v>
      </c>
      <c r="M789" s="19">
        <v>138</v>
      </c>
      <c r="N789" s="19">
        <v>102</v>
      </c>
      <c r="O789" s="19">
        <v>73.91304347826086</v>
      </c>
      <c r="P789" s="35">
        <v>2</v>
      </c>
      <c r="Q789" s="19">
        <v>1.4492753623188406</v>
      </c>
      <c r="R789" s="35">
        <v>24</v>
      </c>
      <c r="S789" s="29">
        <v>17.391304347826086</v>
      </c>
      <c r="T789" s="35">
        <v>10</v>
      </c>
      <c r="U789" s="28">
        <v>7.2463768115942031</v>
      </c>
    </row>
    <row r="790" spans="2:21" ht="15" customHeight="1" x14ac:dyDescent="0.25">
      <c r="B790" s="5" t="s">
        <v>61</v>
      </c>
      <c r="C790" s="6" t="s">
        <v>845</v>
      </c>
      <c r="D790" s="6" t="s">
        <v>847</v>
      </c>
      <c r="E790" s="41">
        <v>81103</v>
      </c>
      <c r="F790" s="15">
        <v>517</v>
      </c>
      <c r="G790" s="23">
        <v>420</v>
      </c>
      <c r="H790" s="23">
        <v>81.237911025145067</v>
      </c>
      <c r="I790" s="23">
        <v>92</v>
      </c>
      <c r="J790" s="19">
        <v>17.794970986460349</v>
      </c>
      <c r="K790" s="23">
        <v>5</v>
      </c>
      <c r="L790" s="28">
        <v>0.96711798839458418</v>
      </c>
      <c r="M790" s="19">
        <v>517</v>
      </c>
      <c r="N790" s="19">
        <v>386</v>
      </c>
      <c r="O790" s="19">
        <v>74.661508704061902</v>
      </c>
      <c r="P790" s="35">
        <v>10</v>
      </c>
      <c r="Q790" s="19">
        <v>1.9342359767891684</v>
      </c>
      <c r="R790" s="35">
        <v>96</v>
      </c>
      <c r="S790" s="29">
        <v>18.568665377176018</v>
      </c>
      <c r="T790" s="35">
        <v>25</v>
      </c>
      <c r="U790" s="28">
        <v>4.8355899419729207</v>
      </c>
    </row>
    <row r="791" spans="2:21" ht="15" customHeight="1" x14ac:dyDescent="0.25">
      <c r="B791" s="5" t="s">
        <v>61</v>
      </c>
      <c r="C791" s="6" t="s">
        <v>845</v>
      </c>
      <c r="D791" s="6" t="s">
        <v>848</v>
      </c>
      <c r="E791" s="41">
        <v>81104</v>
      </c>
      <c r="F791" s="15">
        <v>641</v>
      </c>
      <c r="G791" s="23">
        <v>527</v>
      </c>
      <c r="H791" s="23">
        <v>82.215288611544452</v>
      </c>
      <c r="I791" s="23">
        <v>114</v>
      </c>
      <c r="J791" s="19">
        <v>17.784711388455538</v>
      </c>
      <c r="K791" s="23">
        <v>0</v>
      </c>
      <c r="L791" s="28">
        <v>0</v>
      </c>
      <c r="M791" s="19">
        <v>641</v>
      </c>
      <c r="N791" s="19">
        <v>523</v>
      </c>
      <c r="O791" s="19">
        <v>81.591263650546026</v>
      </c>
      <c r="P791" s="35">
        <v>11</v>
      </c>
      <c r="Q791" s="19">
        <v>1.7160686427457099</v>
      </c>
      <c r="R791" s="35">
        <v>80</v>
      </c>
      <c r="S791" s="29">
        <v>12.480499219968799</v>
      </c>
      <c r="T791" s="35">
        <v>27</v>
      </c>
      <c r="U791" s="28">
        <v>4.2121684867394693</v>
      </c>
    </row>
    <row r="792" spans="2:21" ht="15" customHeight="1" x14ac:dyDescent="0.25">
      <c r="B792" s="5" t="s">
        <v>61</v>
      </c>
      <c r="C792" s="6" t="s">
        <v>845</v>
      </c>
      <c r="D792" s="6" t="s">
        <v>849</v>
      </c>
      <c r="E792" s="41">
        <v>81105</v>
      </c>
      <c r="F792" s="15">
        <v>760</v>
      </c>
      <c r="G792" s="23">
        <v>653</v>
      </c>
      <c r="H792" s="23">
        <v>85.921052631578945</v>
      </c>
      <c r="I792" s="23">
        <v>102</v>
      </c>
      <c r="J792" s="19">
        <v>13.421052631578947</v>
      </c>
      <c r="K792" s="23">
        <v>5</v>
      </c>
      <c r="L792" s="28">
        <v>0.6578947368421052</v>
      </c>
      <c r="M792" s="19">
        <v>760</v>
      </c>
      <c r="N792" s="19">
        <v>550</v>
      </c>
      <c r="O792" s="19">
        <v>72.368421052631575</v>
      </c>
      <c r="P792" s="35">
        <v>15</v>
      </c>
      <c r="Q792" s="19">
        <v>1.9736842105263157</v>
      </c>
      <c r="R792" s="35">
        <v>158</v>
      </c>
      <c r="S792" s="29">
        <v>20.789473684210527</v>
      </c>
      <c r="T792" s="35">
        <v>37</v>
      </c>
      <c r="U792" s="28">
        <v>4.8684210526315788</v>
      </c>
    </row>
    <row r="793" spans="2:21" ht="15" customHeight="1" x14ac:dyDescent="0.25">
      <c r="B793" s="5" t="s">
        <v>61</v>
      </c>
      <c r="C793" s="6" t="s">
        <v>845</v>
      </c>
      <c r="D793" s="6" t="s">
        <v>850</v>
      </c>
      <c r="E793" s="41">
        <v>81106</v>
      </c>
      <c r="F793" s="15">
        <v>442</v>
      </c>
      <c r="G793" s="23">
        <v>384</v>
      </c>
      <c r="H793" s="23">
        <v>86.877828054298647</v>
      </c>
      <c r="I793" s="23">
        <v>52</v>
      </c>
      <c r="J793" s="19">
        <v>11.76470588235294</v>
      </c>
      <c r="K793" s="23">
        <v>6</v>
      </c>
      <c r="L793" s="28">
        <v>1.3574660633484164</v>
      </c>
      <c r="M793" s="19">
        <v>442</v>
      </c>
      <c r="N793" s="19">
        <v>283</v>
      </c>
      <c r="O793" s="19">
        <v>64.027149321266961</v>
      </c>
      <c r="P793" s="35">
        <v>11</v>
      </c>
      <c r="Q793" s="19">
        <v>2.4886877828054299</v>
      </c>
      <c r="R793" s="35">
        <v>89</v>
      </c>
      <c r="S793" s="29">
        <v>20.135746606334841</v>
      </c>
      <c r="T793" s="35">
        <v>59</v>
      </c>
      <c r="U793" s="28">
        <v>13.348416289592761</v>
      </c>
    </row>
    <row r="794" spans="2:21" ht="15" customHeight="1" x14ac:dyDescent="0.25">
      <c r="B794" s="5" t="s">
        <v>61</v>
      </c>
      <c r="C794" s="6" t="s">
        <v>845</v>
      </c>
      <c r="D794" s="6" t="s">
        <v>845</v>
      </c>
      <c r="E794" s="41">
        <v>81101</v>
      </c>
      <c r="F794" s="15">
        <v>889</v>
      </c>
      <c r="G794" s="23">
        <v>742</v>
      </c>
      <c r="H794" s="23">
        <v>83.464566929133852</v>
      </c>
      <c r="I794" s="23">
        <v>139</v>
      </c>
      <c r="J794" s="19">
        <v>15.6355455568054</v>
      </c>
      <c r="K794" s="23">
        <v>8</v>
      </c>
      <c r="L794" s="28">
        <v>0.89988751406074252</v>
      </c>
      <c r="M794" s="19">
        <v>889</v>
      </c>
      <c r="N794" s="19">
        <v>631</v>
      </c>
      <c r="O794" s="19">
        <v>70.978627671541062</v>
      </c>
      <c r="P794" s="35">
        <v>28</v>
      </c>
      <c r="Q794" s="19">
        <v>3.1496062992125982</v>
      </c>
      <c r="R794" s="35">
        <v>143</v>
      </c>
      <c r="S794" s="29">
        <v>16.085489313835772</v>
      </c>
      <c r="T794" s="35">
        <v>87</v>
      </c>
      <c r="U794" s="28">
        <v>9.7862767154105725</v>
      </c>
    </row>
    <row r="795" spans="2:21" ht="15" customHeight="1" x14ac:dyDescent="0.25">
      <c r="B795" s="5" t="s">
        <v>61</v>
      </c>
      <c r="C795" s="6" t="s">
        <v>851</v>
      </c>
      <c r="D795" s="6" t="s">
        <v>852</v>
      </c>
      <c r="E795" s="41">
        <v>81202</v>
      </c>
      <c r="F795" s="15">
        <v>299</v>
      </c>
      <c r="G795" s="23">
        <v>272</v>
      </c>
      <c r="H795" s="23">
        <v>90.969899665551836</v>
      </c>
      <c r="I795" s="23">
        <v>25</v>
      </c>
      <c r="J795" s="19">
        <v>8.3612040133779271</v>
      </c>
      <c r="K795" s="23">
        <v>2</v>
      </c>
      <c r="L795" s="28">
        <v>0.66889632107023411</v>
      </c>
      <c r="M795" s="19">
        <v>299</v>
      </c>
      <c r="N795" s="19">
        <v>185</v>
      </c>
      <c r="O795" s="19">
        <v>61.872909698996658</v>
      </c>
      <c r="P795" s="35">
        <v>3</v>
      </c>
      <c r="Q795" s="19">
        <v>1.0033444816053512</v>
      </c>
      <c r="R795" s="35">
        <v>79</v>
      </c>
      <c r="S795" s="29">
        <v>26.421404682274247</v>
      </c>
      <c r="T795" s="35">
        <v>32</v>
      </c>
      <c r="U795" s="28">
        <v>10.702341137123746</v>
      </c>
    </row>
    <row r="796" spans="2:21" ht="15" customHeight="1" x14ac:dyDescent="0.25">
      <c r="B796" s="5" t="s">
        <v>61</v>
      </c>
      <c r="C796" s="6" t="s">
        <v>851</v>
      </c>
      <c r="D796" s="6" t="s">
        <v>853</v>
      </c>
      <c r="E796" s="41">
        <v>81203</v>
      </c>
      <c r="F796" s="15">
        <v>269</v>
      </c>
      <c r="G796" s="23">
        <v>247</v>
      </c>
      <c r="H796" s="23">
        <v>91.821561338289953</v>
      </c>
      <c r="I796" s="23">
        <v>12</v>
      </c>
      <c r="J796" s="19">
        <v>4.4609665427509295</v>
      </c>
      <c r="K796" s="23">
        <v>10</v>
      </c>
      <c r="L796" s="28">
        <v>3.7174721189591078</v>
      </c>
      <c r="M796" s="19">
        <v>269</v>
      </c>
      <c r="N796" s="19">
        <v>157</v>
      </c>
      <c r="O796" s="19">
        <v>58.364312267657994</v>
      </c>
      <c r="P796" s="35">
        <v>12</v>
      </c>
      <c r="Q796" s="19">
        <v>4.4609665427509295</v>
      </c>
      <c r="R796" s="35">
        <v>52</v>
      </c>
      <c r="S796" s="29">
        <v>19.330855018587361</v>
      </c>
      <c r="T796" s="35">
        <v>48</v>
      </c>
      <c r="U796" s="28">
        <v>17.843866171003718</v>
      </c>
    </row>
    <row r="797" spans="2:21" ht="15" customHeight="1" x14ac:dyDescent="0.25">
      <c r="B797" s="5" t="s">
        <v>61</v>
      </c>
      <c r="C797" s="6" t="s">
        <v>851</v>
      </c>
      <c r="D797" s="6" t="s">
        <v>854</v>
      </c>
      <c r="E797" s="41">
        <v>81204</v>
      </c>
      <c r="F797" s="15">
        <v>122</v>
      </c>
      <c r="G797" s="23">
        <v>106</v>
      </c>
      <c r="H797" s="23">
        <v>86.885245901639337</v>
      </c>
      <c r="I797" s="23">
        <v>16</v>
      </c>
      <c r="J797" s="19">
        <v>13.114754098360656</v>
      </c>
      <c r="K797" s="23">
        <v>0</v>
      </c>
      <c r="L797" s="28">
        <v>0</v>
      </c>
      <c r="M797" s="19">
        <v>122</v>
      </c>
      <c r="N797" s="19">
        <v>94</v>
      </c>
      <c r="O797" s="19">
        <v>77.049180327868854</v>
      </c>
      <c r="P797" s="35">
        <v>2</v>
      </c>
      <c r="Q797" s="19">
        <v>1.639344262295082</v>
      </c>
      <c r="R797" s="35">
        <v>20</v>
      </c>
      <c r="S797" s="29">
        <v>16.393442622950818</v>
      </c>
      <c r="T797" s="35">
        <v>6</v>
      </c>
      <c r="U797" s="28">
        <v>4.918032786885246</v>
      </c>
    </row>
    <row r="798" spans="2:21" ht="15" customHeight="1" x14ac:dyDescent="0.25">
      <c r="B798" s="5" t="s">
        <v>61</v>
      </c>
      <c r="C798" s="6" t="s">
        <v>851</v>
      </c>
      <c r="D798" s="6" t="s">
        <v>855</v>
      </c>
      <c r="E798" s="41">
        <v>81205</v>
      </c>
      <c r="F798" s="15">
        <v>494</v>
      </c>
      <c r="G798" s="23">
        <v>399</v>
      </c>
      <c r="H798" s="23">
        <v>80.769230769230774</v>
      </c>
      <c r="I798" s="23">
        <v>92</v>
      </c>
      <c r="J798" s="19">
        <v>18.623481781376519</v>
      </c>
      <c r="K798" s="23">
        <v>3</v>
      </c>
      <c r="L798" s="28">
        <v>0.60728744939271251</v>
      </c>
      <c r="M798" s="19">
        <v>494</v>
      </c>
      <c r="N798" s="19">
        <v>398</v>
      </c>
      <c r="O798" s="19">
        <v>80.566801619433207</v>
      </c>
      <c r="P798" s="35">
        <v>8</v>
      </c>
      <c r="Q798" s="19">
        <v>1.6194331983805668</v>
      </c>
      <c r="R798" s="35">
        <v>69</v>
      </c>
      <c r="S798" s="29">
        <v>13.967611336032389</v>
      </c>
      <c r="T798" s="35">
        <v>19</v>
      </c>
      <c r="U798" s="28">
        <v>3.8461538461538463</v>
      </c>
    </row>
    <row r="799" spans="2:21" ht="15" customHeight="1" x14ac:dyDescent="0.25">
      <c r="B799" s="5" t="s">
        <v>61</v>
      </c>
      <c r="C799" s="6" t="s">
        <v>851</v>
      </c>
      <c r="D799" s="6" t="s">
        <v>856</v>
      </c>
      <c r="E799" s="41">
        <v>81206</v>
      </c>
      <c r="F799" s="15">
        <v>216</v>
      </c>
      <c r="G799" s="23">
        <v>188</v>
      </c>
      <c r="H799" s="23">
        <v>87.037037037037038</v>
      </c>
      <c r="I799" s="23">
        <v>26</v>
      </c>
      <c r="J799" s="19">
        <v>12.037037037037036</v>
      </c>
      <c r="K799" s="23">
        <v>2</v>
      </c>
      <c r="L799" s="28">
        <v>0.92592592592592582</v>
      </c>
      <c r="M799" s="19">
        <v>216</v>
      </c>
      <c r="N799" s="19">
        <v>161</v>
      </c>
      <c r="O799" s="19">
        <v>74.537037037037038</v>
      </c>
      <c r="P799" s="35">
        <v>4</v>
      </c>
      <c r="Q799" s="19">
        <v>1.8518518518518516</v>
      </c>
      <c r="R799" s="35">
        <v>40</v>
      </c>
      <c r="S799" s="29">
        <v>18.518518518518519</v>
      </c>
      <c r="T799" s="35">
        <v>11</v>
      </c>
      <c r="U799" s="28">
        <v>5.0925925925925926</v>
      </c>
    </row>
    <row r="800" spans="2:21" ht="15" customHeight="1" x14ac:dyDescent="0.25">
      <c r="B800" s="5" t="s">
        <v>61</v>
      </c>
      <c r="C800" s="6" t="s">
        <v>851</v>
      </c>
      <c r="D800" s="6" t="s">
        <v>857</v>
      </c>
      <c r="E800" s="41">
        <v>81207</v>
      </c>
      <c r="F800" s="15">
        <v>252</v>
      </c>
      <c r="G800" s="23">
        <v>211</v>
      </c>
      <c r="H800" s="23">
        <v>83.730158730158735</v>
      </c>
      <c r="I800" s="23">
        <v>37</v>
      </c>
      <c r="J800" s="19">
        <v>14.682539682539684</v>
      </c>
      <c r="K800" s="23">
        <v>4</v>
      </c>
      <c r="L800" s="28">
        <v>1.5873015873015872</v>
      </c>
      <c r="M800" s="19">
        <v>252</v>
      </c>
      <c r="N800" s="19">
        <v>178</v>
      </c>
      <c r="O800" s="19">
        <v>70.634920634920633</v>
      </c>
      <c r="P800" s="35">
        <v>8</v>
      </c>
      <c r="Q800" s="19">
        <v>3.1746031746031744</v>
      </c>
      <c r="R800" s="35">
        <v>47</v>
      </c>
      <c r="S800" s="29">
        <v>18.650793650793652</v>
      </c>
      <c r="T800" s="35">
        <v>19</v>
      </c>
      <c r="U800" s="28">
        <v>7.5396825396825395</v>
      </c>
    </row>
    <row r="801" spans="2:21" ht="15" customHeight="1" x14ac:dyDescent="0.25">
      <c r="B801" s="5" t="s">
        <v>61</v>
      </c>
      <c r="C801" s="6" t="s">
        <v>851</v>
      </c>
      <c r="D801" s="6" t="s">
        <v>382</v>
      </c>
      <c r="E801" s="41">
        <v>81208</v>
      </c>
      <c r="F801" s="15">
        <v>217</v>
      </c>
      <c r="G801" s="23">
        <v>195</v>
      </c>
      <c r="H801" s="23">
        <v>89.861751152073737</v>
      </c>
      <c r="I801" s="23">
        <v>22</v>
      </c>
      <c r="J801" s="19">
        <v>10.138248847926267</v>
      </c>
      <c r="K801" s="23">
        <v>0</v>
      </c>
      <c r="L801" s="28">
        <v>0</v>
      </c>
      <c r="M801" s="19">
        <v>217</v>
      </c>
      <c r="N801" s="19">
        <v>143</v>
      </c>
      <c r="O801" s="19">
        <v>65.89861751152074</v>
      </c>
      <c r="P801" s="35">
        <v>1</v>
      </c>
      <c r="Q801" s="19">
        <v>0.46082949308755761</v>
      </c>
      <c r="R801" s="35">
        <v>47</v>
      </c>
      <c r="S801" s="29">
        <v>21.658986175115206</v>
      </c>
      <c r="T801" s="35">
        <v>26</v>
      </c>
      <c r="U801" s="28">
        <v>11.981566820276496</v>
      </c>
    </row>
    <row r="802" spans="2:21" ht="15" customHeight="1" x14ac:dyDescent="0.25">
      <c r="B802" s="5" t="s">
        <v>61</v>
      </c>
      <c r="C802" s="6" t="s">
        <v>851</v>
      </c>
      <c r="D802" s="6" t="s">
        <v>858</v>
      </c>
      <c r="E802" s="41">
        <v>81209</v>
      </c>
      <c r="F802" s="15">
        <v>501</v>
      </c>
      <c r="G802" s="23">
        <v>435</v>
      </c>
      <c r="H802" s="23">
        <v>86.82634730538922</v>
      </c>
      <c r="I802" s="23">
        <v>63</v>
      </c>
      <c r="J802" s="19">
        <v>12.574850299401197</v>
      </c>
      <c r="K802" s="23">
        <v>3</v>
      </c>
      <c r="L802" s="28">
        <v>0.5988023952095809</v>
      </c>
      <c r="M802" s="19">
        <v>501</v>
      </c>
      <c r="N802" s="19">
        <v>411</v>
      </c>
      <c r="O802" s="19">
        <v>82.035928143712582</v>
      </c>
      <c r="P802" s="35">
        <v>13</v>
      </c>
      <c r="Q802" s="19">
        <v>2.5948103792415167</v>
      </c>
      <c r="R802" s="35">
        <v>59</v>
      </c>
      <c r="S802" s="29">
        <v>11.776447105788424</v>
      </c>
      <c r="T802" s="35">
        <v>18</v>
      </c>
      <c r="U802" s="28">
        <v>3.5928143712574849</v>
      </c>
    </row>
    <row r="803" spans="2:21" ht="15" customHeight="1" x14ac:dyDescent="0.25">
      <c r="B803" s="5" t="s">
        <v>61</v>
      </c>
      <c r="C803" s="6" t="s">
        <v>851</v>
      </c>
      <c r="D803" s="6" t="s">
        <v>859</v>
      </c>
      <c r="E803" s="41">
        <v>81210</v>
      </c>
      <c r="F803" s="15">
        <v>452</v>
      </c>
      <c r="G803" s="23">
        <v>349</v>
      </c>
      <c r="H803" s="23">
        <v>77.212389380530979</v>
      </c>
      <c r="I803" s="23">
        <v>99</v>
      </c>
      <c r="J803" s="19">
        <v>21.902654867256636</v>
      </c>
      <c r="K803" s="23">
        <v>4</v>
      </c>
      <c r="L803" s="28">
        <v>0.88495575221238942</v>
      </c>
      <c r="M803" s="19">
        <v>452</v>
      </c>
      <c r="N803" s="19">
        <v>334</v>
      </c>
      <c r="O803" s="19">
        <v>73.893805309734518</v>
      </c>
      <c r="P803" s="35">
        <v>28</v>
      </c>
      <c r="Q803" s="19">
        <v>6.1946902654867255</v>
      </c>
      <c r="R803" s="35">
        <v>77</v>
      </c>
      <c r="S803" s="29">
        <v>17.035398230088493</v>
      </c>
      <c r="T803" s="35">
        <v>13</v>
      </c>
      <c r="U803" s="28">
        <v>2.8761061946902653</v>
      </c>
    </row>
    <row r="804" spans="2:21" ht="15" customHeight="1" x14ac:dyDescent="0.25">
      <c r="B804" s="5" t="s">
        <v>61</v>
      </c>
      <c r="C804" s="6" t="s">
        <v>851</v>
      </c>
      <c r="D804" s="6" t="s">
        <v>371</v>
      </c>
      <c r="E804" s="41">
        <v>81211</v>
      </c>
      <c r="F804" s="15">
        <v>575</v>
      </c>
      <c r="G804" s="23">
        <v>537</v>
      </c>
      <c r="H804" s="23">
        <v>93.391304347826093</v>
      </c>
      <c r="I804" s="23">
        <v>29</v>
      </c>
      <c r="J804" s="19">
        <v>5.0434782608695654</v>
      </c>
      <c r="K804" s="23">
        <v>9</v>
      </c>
      <c r="L804" s="28">
        <v>1.5652173913043479</v>
      </c>
      <c r="M804" s="19">
        <v>575</v>
      </c>
      <c r="N804" s="19">
        <v>349</v>
      </c>
      <c r="O804" s="19">
        <v>60.695652173913039</v>
      </c>
      <c r="P804" s="35">
        <v>16</v>
      </c>
      <c r="Q804" s="19">
        <v>2.7826086956521738</v>
      </c>
      <c r="R804" s="35">
        <v>139</v>
      </c>
      <c r="S804" s="29">
        <v>24.173913043478258</v>
      </c>
      <c r="T804" s="35">
        <v>71</v>
      </c>
      <c r="U804" s="28">
        <v>12.347826086956522</v>
      </c>
    </row>
    <row r="805" spans="2:21" ht="15" customHeight="1" x14ac:dyDescent="0.25">
      <c r="B805" s="5" t="s">
        <v>61</v>
      </c>
      <c r="C805" s="6" t="s">
        <v>851</v>
      </c>
      <c r="D805" s="6" t="s">
        <v>860</v>
      </c>
      <c r="E805" s="41">
        <v>81212</v>
      </c>
      <c r="F805" s="15">
        <v>141</v>
      </c>
      <c r="G805" s="23">
        <v>115</v>
      </c>
      <c r="H805" s="23">
        <v>81.560283687943254</v>
      </c>
      <c r="I805" s="23">
        <v>23</v>
      </c>
      <c r="J805" s="19">
        <v>16.312056737588655</v>
      </c>
      <c r="K805" s="23">
        <v>3</v>
      </c>
      <c r="L805" s="28">
        <v>2.1276595744680851</v>
      </c>
      <c r="M805" s="19">
        <v>141</v>
      </c>
      <c r="N805" s="19">
        <v>102</v>
      </c>
      <c r="O805" s="19">
        <v>72.340425531914903</v>
      </c>
      <c r="P805" s="35">
        <v>1</v>
      </c>
      <c r="Q805" s="19">
        <v>0.70921985815602839</v>
      </c>
      <c r="R805" s="35">
        <v>31</v>
      </c>
      <c r="S805" s="29">
        <v>21.98581560283688</v>
      </c>
      <c r="T805" s="35">
        <v>7</v>
      </c>
      <c r="U805" s="28">
        <v>4.9645390070921991</v>
      </c>
    </row>
    <row r="806" spans="2:21" ht="15" customHeight="1" x14ac:dyDescent="0.25">
      <c r="B806" s="5" t="s">
        <v>61</v>
      </c>
      <c r="C806" s="6" t="s">
        <v>851</v>
      </c>
      <c r="D806" s="6" t="s">
        <v>861</v>
      </c>
      <c r="E806" s="41">
        <v>81201</v>
      </c>
      <c r="F806" s="15">
        <v>397</v>
      </c>
      <c r="G806" s="23">
        <v>358</v>
      </c>
      <c r="H806" s="23">
        <v>90.176322418136024</v>
      </c>
      <c r="I806" s="23">
        <v>28</v>
      </c>
      <c r="J806" s="19">
        <v>7.0528967254408066</v>
      </c>
      <c r="K806" s="23">
        <v>11</v>
      </c>
      <c r="L806" s="28">
        <v>2.770780856423174</v>
      </c>
      <c r="M806" s="19">
        <v>397</v>
      </c>
      <c r="N806" s="19">
        <v>253</v>
      </c>
      <c r="O806" s="19">
        <v>63.727959697732992</v>
      </c>
      <c r="P806" s="35">
        <v>16</v>
      </c>
      <c r="Q806" s="19">
        <v>4.0302267002518892</v>
      </c>
      <c r="R806" s="35">
        <v>71</v>
      </c>
      <c r="S806" s="29">
        <v>17.884130982367758</v>
      </c>
      <c r="T806" s="35">
        <v>57</v>
      </c>
      <c r="U806" s="28">
        <v>14.357682619647354</v>
      </c>
    </row>
    <row r="807" spans="2:21" ht="15" customHeight="1" x14ac:dyDescent="0.25">
      <c r="B807" s="5" t="s">
        <v>61</v>
      </c>
      <c r="C807" s="6" t="s">
        <v>862</v>
      </c>
      <c r="D807" s="6" t="s">
        <v>863</v>
      </c>
      <c r="E807" s="41">
        <v>81302</v>
      </c>
      <c r="F807" s="15">
        <v>315</v>
      </c>
      <c r="G807" s="23">
        <v>276</v>
      </c>
      <c r="H807" s="23">
        <v>87.61904761904762</v>
      </c>
      <c r="I807" s="23">
        <v>35</v>
      </c>
      <c r="J807" s="19">
        <v>11.111111111111111</v>
      </c>
      <c r="K807" s="23">
        <v>4</v>
      </c>
      <c r="L807" s="28">
        <v>1.2698412698412698</v>
      </c>
      <c r="M807" s="19">
        <v>315</v>
      </c>
      <c r="N807" s="19">
        <v>218</v>
      </c>
      <c r="O807" s="19">
        <v>69.206349206349202</v>
      </c>
      <c r="P807" s="35">
        <v>5</v>
      </c>
      <c r="Q807" s="19">
        <v>1.5873015873015872</v>
      </c>
      <c r="R807" s="35">
        <v>71</v>
      </c>
      <c r="S807" s="29">
        <v>22.539682539682541</v>
      </c>
      <c r="T807" s="35">
        <v>21</v>
      </c>
      <c r="U807" s="28">
        <v>6.666666666666667</v>
      </c>
    </row>
    <row r="808" spans="2:21" ht="15" customHeight="1" x14ac:dyDescent="0.25">
      <c r="B808" s="5" t="s">
        <v>61</v>
      </c>
      <c r="C808" s="6" t="s">
        <v>862</v>
      </c>
      <c r="D808" s="6" t="s">
        <v>326</v>
      </c>
      <c r="E808" s="41">
        <v>81303</v>
      </c>
      <c r="F808" s="15">
        <v>271</v>
      </c>
      <c r="G808" s="23">
        <v>247</v>
      </c>
      <c r="H808" s="23">
        <v>91.14391143911439</v>
      </c>
      <c r="I808" s="23">
        <v>22</v>
      </c>
      <c r="J808" s="19">
        <v>8.1180811808118083</v>
      </c>
      <c r="K808" s="23">
        <v>2</v>
      </c>
      <c r="L808" s="28">
        <v>0.73800738007380073</v>
      </c>
      <c r="M808" s="19">
        <v>271</v>
      </c>
      <c r="N808" s="19">
        <v>198</v>
      </c>
      <c r="O808" s="19">
        <v>73.062730627306266</v>
      </c>
      <c r="P808" s="35">
        <v>6</v>
      </c>
      <c r="Q808" s="19">
        <v>2.214022140221402</v>
      </c>
      <c r="R808" s="35">
        <v>49</v>
      </c>
      <c r="S808" s="29">
        <v>18.081180811808117</v>
      </c>
      <c r="T808" s="35">
        <v>18</v>
      </c>
      <c r="U808" s="28">
        <v>6.6420664206642073</v>
      </c>
    </row>
    <row r="809" spans="2:21" ht="15" customHeight="1" x14ac:dyDescent="0.25">
      <c r="B809" s="5" t="s">
        <v>61</v>
      </c>
      <c r="C809" s="6" t="s">
        <v>862</v>
      </c>
      <c r="D809" s="6" t="s">
        <v>864</v>
      </c>
      <c r="E809" s="41">
        <v>81304</v>
      </c>
      <c r="F809" s="15">
        <v>309</v>
      </c>
      <c r="G809" s="23">
        <v>294</v>
      </c>
      <c r="H809" s="23">
        <v>95.145631067961162</v>
      </c>
      <c r="I809" s="23">
        <v>11</v>
      </c>
      <c r="J809" s="19">
        <v>3.5598705501618122</v>
      </c>
      <c r="K809" s="23">
        <v>4</v>
      </c>
      <c r="L809" s="28">
        <v>1.2944983818770228</v>
      </c>
      <c r="M809" s="19">
        <v>309</v>
      </c>
      <c r="N809" s="19">
        <v>135</v>
      </c>
      <c r="O809" s="19">
        <v>43.689320388349515</v>
      </c>
      <c r="P809" s="35">
        <v>7</v>
      </c>
      <c r="Q809" s="19">
        <v>2.2653721682847898</v>
      </c>
      <c r="R809" s="35">
        <v>108</v>
      </c>
      <c r="S809" s="29">
        <v>34.95145631067961</v>
      </c>
      <c r="T809" s="35">
        <v>59</v>
      </c>
      <c r="U809" s="28">
        <v>19.093851132686083</v>
      </c>
    </row>
    <row r="810" spans="2:21" ht="15" customHeight="1" x14ac:dyDescent="0.25">
      <c r="B810" s="5" t="s">
        <v>61</v>
      </c>
      <c r="C810" s="6" t="s">
        <v>862</v>
      </c>
      <c r="D810" s="6" t="s">
        <v>865</v>
      </c>
      <c r="E810" s="41">
        <v>81305</v>
      </c>
      <c r="F810" s="15">
        <v>275</v>
      </c>
      <c r="G810" s="23">
        <v>241</v>
      </c>
      <c r="H810" s="23">
        <v>87.63636363636364</v>
      </c>
      <c r="I810" s="23">
        <v>33</v>
      </c>
      <c r="J810" s="19">
        <v>12</v>
      </c>
      <c r="K810" s="23">
        <v>1</v>
      </c>
      <c r="L810" s="28">
        <v>0.36363636363636365</v>
      </c>
      <c r="M810" s="19">
        <v>275</v>
      </c>
      <c r="N810" s="19">
        <v>189</v>
      </c>
      <c r="O810" s="19">
        <v>68.72727272727272</v>
      </c>
      <c r="P810" s="35">
        <v>7</v>
      </c>
      <c r="Q810" s="19">
        <v>2.5454545454545454</v>
      </c>
      <c r="R810" s="35">
        <v>58</v>
      </c>
      <c r="S810" s="29">
        <v>21.09090909090909</v>
      </c>
      <c r="T810" s="35">
        <v>21</v>
      </c>
      <c r="U810" s="28">
        <v>7.6363636363636367</v>
      </c>
    </row>
    <row r="811" spans="2:21" ht="15" customHeight="1" x14ac:dyDescent="0.25">
      <c r="B811" s="5" t="s">
        <v>61</v>
      </c>
      <c r="C811" s="6" t="s">
        <v>862</v>
      </c>
      <c r="D811" s="6" t="s">
        <v>866</v>
      </c>
      <c r="E811" s="41">
        <v>81306</v>
      </c>
      <c r="F811" s="15">
        <v>245</v>
      </c>
      <c r="G811" s="23">
        <v>219</v>
      </c>
      <c r="H811" s="23">
        <v>89.387755102040813</v>
      </c>
      <c r="I811" s="23">
        <v>23</v>
      </c>
      <c r="J811" s="19">
        <v>9.387755102040817</v>
      </c>
      <c r="K811" s="23">
        <v>3</v>
      </c>
      <c r="L811" s="28">
        <v>1.2244897959183674</v>
      </c>
      <c r="M811" s="19">
        <v>245</v>
      </c>
      <c r="N811" s="19">
        <v>194</v>
      </c>
      <c r="O811" s="19">
        <v>79.183673469387756</v>
      </c>
      <c r="P811" s="35">
        <v>5</v>
      </c>
      <c r="Q811" s="19">
        <v>2.0408163265306123</v>
      </c>
      <c r="R811" s="35">
        <v>30</v>
      </c>
      <c r="S811" s="29">
        <v>12.244897959183673</v>
      </c>
      <c r="T811" s="35">
        <v>16</v>
      </c>
      <c r="U811" s="28">
        <v>6.5306122448979593</v>
      </c>
    </row>
    <row r="812" spans="2:21" ht="15" customHeight="1" x14ac:dyDescent="0.25">
      <c r="B812" s="5" t="s">
        <v>61</v>
      </c>
      <c r="C812" s="6" t="s">
        <v>862</v>
      </c>
      <c r="D812" s="6" t="s">
        <v>862</v>
      </c>
      <c r="E812" s="41">
        <v>81301</v>
      </c>
      <c r="F812" s="15">
        <v>726</v>
      </c>
      <c r="G812" s="23">
        <v>629</v>
      </c>
      <c r="H812" s="23">
        <v>86.639118457300285</v>
      </c>
      <c r="I812" s="23">
        <v>94</v>
      </c>
      <c r="J812" s="19">
        <v>12.947658402203857</v>
      </c>
      <c r="K812" s="23">
        <v>3</v>
      </c>
      <c r="L812" s="28">
        <v>0.41322314049586778</v>
      </c>
      <c r="M812" s="19">
        <v>726</v>
      </c>
      <c r="N812" s="19">
        <v>499</v>
      </c>
      <c r="O812" s="19">
        <v>68.732782369146008</v>
      </c>
      <c r="P812" s="35">
        <v>22</v>
      </c>
      <c r="Q812" s="19">
        <v>3.0303030303030303</v>
      </c>
      <c r="R812" s="35">
        <v>132</v>
      </c>
      <c r="S812" s="29">
        <v>18.181818181818183</v>
      </c>
      <c r="T812" s="35">
        <v>73</v>
      </c>
      <c r="U812" s="28">
        <v>10.055096418732782</v>
      </c>
    </row>
    <row r="813" spans="2:21" ht="15" customHeight="1" x14ac:dyDescent="0.25">
      <c r="B813" s="5" t="s">
        <v>61</v>
      </c>
      <c r="C813" s="6" t="s">
        <v>862</v>
      </c>
      <c r="D813" s="6" t="s">
        <v>867</v>
      </c>
      <c r="E813" s="41">
        <v>81307</v>
      </c>
      <c r="F813" s="15">
        <v>173</v>
      </c>
      <c r="G813" s="23">
        <v>160</v>
      </c>
      <c r="H813" s="23">
        <v>92.48554913294798</v>
      </c>
      <c r="I813" s="23">
        <v>12</v>
      </c>
      <c r="J813" s="19">
        <v>6.9364161849710975</v>
      </c>
      <c r="K813" s="23">
        <v>1</v>
      </c>
      <c r="L813" s="28">
        <v>0.57803468208092479</v>
      </c>
      <c r="M813" s="19">
        <v>173</v>
      </c>
      <c r="N813" s="19">
        <v>100</v>
      </c>
      <c r="O813" s="19">
        <v>57.80346820809249</v>
      </c>
      <c r="P813" s="35">
        <v>6</v>
      </c>
      <c r="Q813" s="19">
        <v>3.4682080924855487</v>
      </c>
      <c r="R813" s="35">
        <v>37</v>
      </c>
      <c r="S813" s="29">
        <v>21.387283236994222</v>
      </c>
      <c r="T813" s="35">
        <v>30</v>
      </c>
      <c r="U813" s="28">
        <v>17.341040462427745</v>
      </c>
    </row>
    <row r="814" spans="2:21" ht="15" customHeight="1" x14ac:dyDescent="0.25">
      <c r="B814" s="5" t="s">
        <v>62</v>
      </c>
      <c r="C814" s="6" t="s">
        <v>322</v>
      </c>
      <c r="D814" s="6" t="s">
        <v>322</v>
      </c>
      <c r="E814" s="41">
        <v>90201</v>
      </c>
      <c r="F814" s="15">
        <v>590</v>
      </c>
      <c r="G814" s="23">
        <v>463</v>
      </c>
      <c r="H814" s="23">
        <v>78.474576271186436</v>
      </c>
      <c r="I814" s="23">
        <v>116</v>
      </c>
      <c r="J814" s="19">
        <v>19.661016949152543</v>
      </c>
      <c r="K814" s="23">
        <v>11</v>
      </c>
      <c r="L814" s="28">
        <v>1.8644067796610171</v>
      </c>
      <c r="M814" s="19">
        <v>590</v>
      </c>
      <c r="N814" s="19">
        <v>431</v>
      </c>
      <c r="O814" s="19">
        <v>73.050847457627128</v>
      </c>
      <c r="P814" s="35">
        <v>21</v>
      </c>
      <c r="Q814" s="19">
        <v>3.5593220338983054</v>
      </c>
      <c r="R814" s="35">
        <v>109</v>
      </c>
      <c r="S814" s="29">
        <v>18.474576271186439</v>
      </c>
      <c r="T814" s="35">
        <v>29</v>
      </c>
      <c r="U814" s="28">
        <v>4.9152542372881358</v>
      </c>
    </row>
    <row r="815" spans="2:21" ht="15" customHeight="1" x14ac:dyDescent="0.25">
      <c r="B815" s="5" t="s">
        <v>62</v>
      </c>
      <c r="C815" s="6" t="s">
        <v>322</v>
      </c>
      <c r="D815" s="6" t="s">
        <v>749</v>
      </c>
      <c r="E815" s="41">
        <v>90202</v>
      </c>
      <c r="F815" s="15">
        <v>233</v>
      </c>
      <c r="G815" s="23">
        <v>174</v>
      </c>
      <c r="H815" s="23">
        <v>74.678111587982826</v>
      </c>
      <c r="I815" s="23">
        <v>59</v>
      </c>
      <c r="J815" s="19">
        <v>25.321888412017167</v>
      </c>
      <c r="K815" s="23">
        <v>0</v>
      </c>
      <c r="L815" s="28">
        <v>0</v>
      </c>
      <c r="M815" s="19">
        <v>233</v>
      </c>
      <c r="N815" s="19">
        <v>187</v>
      </c>
      <c r="O815" s="19">
        <v>80.257510729613728</v>
      </c>
      <c r="P815" s="35">
        <v>3</v>
      </c>
      <c r="Q815" s="19">
        <v>1.2875536480686696</v>
      </c>
      <c r="R815" s="35">
        <v>40</v>
      </c>
      <c r="S815" s="29">
        <v>17.167381974248926</v>
      </c>
      <c r="T815" s="35">
        <v>3</v>
      </c>
      <c r="U815" s="28">
        <v>1.2875536480686696</v>
      </c>
    </row>
    <row r="816" spans="2:21" ht="15" customHeight="1" x14ac:dyDescent="0.25">
      <c r="B816" s="5" t="s">
        <v>62</v>
      </c>
      <c r="C816" s="6" t="s">
        <v>322</v>
      </c>
      <c r="D816" s="6" t="s">
        <v>209</v>
      </c>
      <c r="E816" s="41">
        <v>90203</v>
      </c>
      <c r="F816" s="15">
        <v>474</v>
      </c>
      <c r="G816" s="23">
        <v>339</v>
      </c>
      <c r="H816" s="23">
        <v>71.51898734177216</v>
      </c>
      <c r="I816" s="23">
        <v>133</v>
      </c>
      <c r="J816" s="19">
        <v>28.059071729957807</v>
      </c>
      <c r="K816" s="23">
        <v>2</v>
      </c>
      <c r="L816" s="28">
        <v>0.42194092827004215</v>
      </c>
      <c r="M816" s="19">
        <v>474</v>
      </c>
      <c r="N816" s="19">
        <v>363</v>
      </c>
      <c r="O816" s="19">
        <v>76.582278481012651</v>
      </c>
      <c r="P816" s="35">
        <v>15</v>
      </c>
      <c r="Q816" s="19">
        <v>3.1645569620253164</v>
      </c>
      <c r="R816" s="35">
        <v>79</v>
      </c>
      <c r="S816" s="29">
        <v>16.666666666666664</v>
      </c>
      <c r="T816" s="35">
        <v>17</v>
      </c>
      <c r="U816" s="28">
        <v>3.5864978902953584</v>
      </c>
    </row>
    <row r="817" spans="2:21" ht="15" customHeight="1" x14ac:dyDescent="0.25">
      <c r="B817" s="5" t="s">
        <v>62</v>
      </c>
      <c r="C817" s="6" t="s">
        <v>322</v>
      </c>
      <c r="D817" s="6" t="s">
        <v>868</v>
      </c>
      <c r="E817" s="41">
        <v>90204</v>
      </c>
      <c r="F817" s="15">
        <v>158</v>
      </c>
      <c r="G817" s="23">
        <v>126</v>
      </c>
      <c r="H817" s="23">
        <v>79.74683544303798</v>
      </c>
      <c r="I817" s="23">
        <v>31</v>
      </c>
      <c r="J817" s="19">
        <v>19.62025316455696</v>
      </c>
      <c r="K817" s="23">
        <v>1</v>
      </c>
      <c r="L817" s="28">
        <v>0.63291139240506333</v>
      </c>
      <c r="M817" s="19">
        <v>158</v>
      </c>
      <c r="N817" s="19">
        <v>117</v>
      </c>
      <c r="O817" s="19">
        <v>74.050632911392398</v>
      </c>
      <c r="P817" s="35">
        <v>2</v>
      </c>
      <c r="Q817" s="19">
        <v>1.2658227848101267</v>
      </c>
      <c r="R817" s="35">
        <v>30</v>
      </c>
      <c r="S817" s="29">
        <v>18.9873417721519</v>
      </c>
      <c r="T817" s="35">
        <v>9</v>
      </c>
      <c r="U817" s="28">
        <v>5.6962025316455698</v>
      </c>
    </row>
    <row r="818" spans="2:21" ht="15" customHeight="1" x14ac:dyDescent="0.25">
      <c r="B818" s="5" t="s">
        <v>62</v>
      </c>
      <c r="C818" s="6" t="s">
        <v>322</v>
      </c>
      <c r="D818" s="6" t="s">
        <v>869</v>
      </c>
      <c r="E818" s="41">
        <v>90205</v>
      </c>
      <c r="F818" s="15">
        <v>95</v>
      </c>
      <c r="G818" s="23">
        <v>69</v>
      </c>
      <c r="H818" s="23">
        <v>72.631578947368425</v>
      </c>
      <c r="I818" s="23">
        <v>26</v>
      </c>
      <c r="J818" s="19">
        <v>27.368421052631582</v>
      </c>
      <c r="K818" s="23">
        <v>0</v>
      </c>
      <c r="L818" s="28">
        <v>0</v>
      </c>
      <c r="M818" s="19">
        <v>95</v>
      </c>
      <c r="N818" s="19">
        <v>67</v>
      </c>
      <c r="O818" s="19">
        <v>70.526315789473685</v>
      </c>
      <c r="P818" s="35">
        <v>1</v>
      </c>
      <c r="Q818" s="19">
        <v>1.0526315789473684</v>
      </c>
      <c r="R818" s="35">
        <v>20</v>
      </c>
      <c r="S818" s="29">
        <v>21.052631578947366</v>
      </c>
      <c r="T818" s="35">
        <v>7</v>
      </c>
      <c r="U818" s="28">
        <v>7.3684210526315779</v>
      </c>
    </row>
    <row r="819" spans="2:21" ht="15" customHeight="1" x14ac:dyDescent="0.25">
      <c r="B819" s="5" t="s">
        <v>62</v>
      </c>
      <c r="C819" s="6" t="s">
        <v>322</v>
      </c>
      <c r="D819" s="6" t="s">
        <v>870</v>
      </c>
      <c r="E819" s="41">
        <v>90206</v>
      </c>
      <c r="F819" s="15">
        <v>926</v>
      </c>
      <c r="G819" s="23">
        <v>680</v>
      </c>
      <c r="H819" s="23">
        <v>73.434125269978395</v>
      </c>
      <c r="I819" s="23">
        <v>239</v>
      </c>
      <c r="J819" s="19">
        <v>25.809935205183589</v>
      </c>
      <c r="K819" s="23">
        <v>7</v>
      </c>
      <c r="L819" s="28">
        <v>0.75593952483801297</v>
      </c>
      <c r="M819" s="19">
        <v>926</v>
      </c>
      <c r="N819" s="19">
        <v>744</v>
      </c>
      <c r="O819" s="19">
        <v>80.345572354211654</v>
      </c>
      <c r="P819" s="35">
        <v>24</v>
      </c>
      <c r="Q819" s="19">
        <v>2.5917926565874732</v>
      </c>
      <c r="R819" s="35">
        <v>129</v>
      </c>
      <c r="S819" s="29">
        <v>13.930885529157667</v>
      </c>
      <c r="T819" s="35">
        <v>29</v>
      </c>
      <c r="U819" s="28">
        <v>3.1317494600431961</v>
      </c>
    </row>
    <row r="820" spans="2:21" ht="15" customHeight="1" x14ac:dyDescent="0.25">
      <c r="B820" s="5" t="s">
        <v>62</v>
      </c>
      <c r="C820" s="6" t="s">
        <v>322</v>
      </c>
      <c r="D820" s="6" t="s">
        <v>360</v>
      </c>
      <c r="E820" s="41">
        <v>90207</v>
      </c>
      <c r="F820" s="15">
        <v>335</v>
      </c>
      <c r="G820" s="23">
        <v>251</v>
      </c>
      <c r="H820" s="23">
        <v>74.925373134328353</v>
      </c>
      <c r="I820" s="23">
        <v>83</v>
      </c>
      <c r="J820" s="19">
        <v>24.776119402985074</v>
      </c>
      <c r="K820" s="23">
        <v>1</v>
      </c>
      <c r="L820" s="28">
        <v>0.29850746268656719</v>
      </c>
      <c r="M820" s="19">
        <v>335</v>
      </c>
      <c r="N820" s="19">
        <v>261</v>
      </c>
      <c r="O820" s="19">
        <v>77.910447761194035</v>
      </c>
      <c r="P820" s="35">
        <v>18</v>
      </c>
      <c r="Q820" s="19">
        <v>5.3731343283582085</v>
      </c>
      <c r="R820" s="35">
        <v>42</v>
      </c>
      <c r="S820" s="29">
        <v>12.53731343283582</v>
      </c>
      <c r="T820" s="35">
        <v>14</v>
      </c>
      <c r="U820" s="28">
        <v>4.1791044776119408</v>
      </c>
    </row>
    <row r="821" spans="2:21" ht="15" customHeight="1" x14ac:dyDescent="0.25">
      <c r="B821" s="5" t="s">
        <v>62</v>
      </c>
      <c r="C821" s="6" t="s">
        <v>322</v>
      </c>
      <c r="D821" s="6" t="s">
        <v>871</v>
      </c>
      <c r="E821" s="41">
        <v>90208</v>
      </c>
      <c r="F821" s="15">
        <v>333</v>
      </c>
      <c r="G821" s="23">
        <v>236</v>
      </c>
      <c r="H821" s="23">
        <v>70.870870870870874</v>
      </c>
      <c r="I821" s="23">
        <v>93</v>
      </c>
      <c r="J821" s="19">
        <v>27.927927927927925</v>
      </c>
      <c r="K821" s="23">
        <v>4</v>
      </c>
      <c r="L821" s="28">
        <v>1.2012012012012012</v>
      </c>
      <c r="M821" s="19">
        <v>333</v>
      </c>
      <c r="N821" s="19">
        <v>257</v>
      </c>
      <c r="O821" s="19">
        <v>77.177177177177185</v>
      </c>
      <c r="P821" s="35">
        <v>13</v>
      </c>
      <c r="Q821" s="19">
        <v>3.9039039039039038</v>
      </c>
      <c r="R821" s="35">
        <v>54</v>
      </c>
      <c r="S821" s="29">
        <v>16.216216216216218</v>
      </c>
      <c r="T821" s="35">
        <v>9</v>
      </c>
      <c r="U821" s="28">
        <v>2.7027027027027026</v>
      </c>
    </row>
    <row r="822" spans="2:21" ht="15" customHeight="1" x14ac:dyDescent="0.25">
      <c r="B822" s="5" t="s">
        <v>62</v>
      </c>
      <c r="C822" s="6" t="s">
        <v>872</v>
      </c>
      <c r="D822" s="6" t="s">
        <v>873</v>
      </c>
      <c r="E822" s="41">
        <v>90302</v>
      </c>
      <c r="F822" s="15">
        <v>754</v>
      </c>
      <c r="G822" s="23">
        <v>573</v>
      </c>
      <c r="H822" s="23">
        <v>75.9946949602122</v>
      </c>
      <c r="I822" s="23">
        <v>176</v>
      </c>
      <c r="J822" s="19">
        <v>23.342175066312997</v>
      </c>
      <c r="K822" s="23">
        <v>5</v>
      </c>
      <c r="L822" s="28">
        <v>0.66312997347480107</v>
      </c>
      <c r="M822" s="19">
        <v>754</v>
      </c>
      <c r="N822" s="19">
        <v>635</v>
      </c>
      <c r="O822" s="19">
        <v>84.217506631299727</v>
      </c>
      <c r="P822" s="35">
        <v>15</v>
      </c>
      <c r="Q822" s="19">
        <v>1.989389920424403</v>
      </c>
      <c r="R822" s="35">
        <v>83</v>
      </c>
      <c r="S822" s="29">
        <v>11.007957559681698</v>
      </c>
      <c r="T822" s="35">
        <v>21</v>
      </c>
      <c r="U822" s="28">
        <v>2.7851458885941645</v>
      </c>
    </row>
    <row r="823" spans="2:21" ht="15" customHeight="1" x14ac:dyDescent="0.25">
      <c r="B823" s="5" t="s">
        <v>62</v>
      </c>
      <c r="C823" s="6" t="s">
        <v>872</v>
      </c>
      <c r="D823" s="6" t="s">
        <v>874</v>
      </c>
      <c r="E823" s="41">
        <v>90303</v>
      </c>
      <c r="F823" s="15">
        <v>77</v>
      </c>
      <c r="G823" s="23">
        <v>56</v>
      </c>
      <c r="H823" s="23">
        <v>72.727272727272734</v>
      </c>
      <c r="I823" s="23">
        <v>21</v>
      </c>
      <c r="J823" s="19">
        <v>27.27272727272727</v>
      </c>
      <c r="K823" s="23">
        <v>0</v>
      </c>
      <c r="L823" s="28">
        <v>0</v>
      </c>
      <c r="M823" s="19">
        <v>77</v>
      </c>
      <c r="N823" s="19">
        <v>55</v>
      </c>
      <c r="O823" s="19">
        <v>71.428571428571431</v>
      </c>
      <c r="P823" s="35">
        <v>6</v>
      </c>
      <c r="Q823" s="19">
        <v>7.7922077922077921</v>
      </c>
      <c r="R823" s="35">
        <v>12</v>
      </c>
      <c r="S823" s="29">
        <v>15.584415584415584</v>
      </c>
      <c r="T823" s="35">
        <v>4</v>
      </c>
      <c r="U823" s="28">
        <v>5.1948051948051948</v>
      </c>
    </row>
    <row r="824" spans="2:21" ht="15" customHeight="1" x14ac:dyDescent="0.25">
      <c r="B824" s="5" t="s">
        <v>62</v>
      </c>
      <c r="C824" s="6" t="s">
        <v>872</v>
      </c>
      <c r="D824" s="6" t="s">
        <v>875</v>
      </c>
      <c r="E824" s="41">
        <v>90304</v>
      </c>
      <c r="F824" s="15">
        <v>367</v>
      </c>
      <c r="G824" s="23">
        <v>289</v>
      </c>
      <c r="H824" s="23">
        <v>78.746594005449595</v>
      </c>
      <c r="I824" s="23">
        <v>75</v>
      </c>
      <c r="J824" s="19">
        <v>20.435967302452315</v>
      </c>
      <c r="K824" s="23">
        <v>3</v>
      </c>
      <c r="L824" s="28">
        <v>0.81743869209809261</v>
      </c>
      <c r="M824" s="19">
        <v>367</v>
      </c>
      <c r="N824" s="19">
        <v>200</v>
      </c>
      <c r="O824" s="19">
        <v>54.495912806539515</v>
      </c>
      <c r="P824" s="35">
        <v>16</v>
      </c>
      <c r="Q824" s="19">
        <v>4.3596730245231603</v>
      </c>
      <c r="R824" s="35">
        <v>72</v>
      </c>
      <c r="S824" s="29">
        <v>19.618528610354225</v>
      </c>
      <c r="T824" s="35">
        <v>79</v>
      </c>
      <c r="U824" s="28">
        <v>21.525885558583106</v>
      </c>
    </row>
    <row r="825" spans="2:21" ht="15" customHeight="1" x14ac:dyDescent="0.25">
      <c r="B825" s="5" t="s">
        <v>62</v>
      </c>
      <c r="C825" s="6" t="s">
        <v>872</v>
      </c>
      <c r="D825" s="6" t="s">
        <v>876</v>
      </c>
      <c r="E825" s="41">
        <v>90305</v>
      </c>
      <c r="F825" s="15">
        <v>112</v>
      </c>
      <c r="G825" s="23">
        <v>89</v>
      </c>
      <c r="H825" s="23">
        <v>79.464285714285708</v>
      </c>
      <c r="I825" s="23">
        <v>21</v>
      </c>
      <c r="J825" s="19">
        <v>18.75</v>
      </c>
      <c r="K825" s="23">
        <v>2</v>
      </c>
      <c r="L825" s="28">
        <v>1.7857142857142856</v>
      </c>
      <c r="M825" s="19">
        <v>112</v>
      </c>
      <c r="N825" s="19">
        <v>89</v>
      </c>
      <c r="O825" s="19">
        <v>79.464285714285708</v>
      </c>
      <c r="P825" s="35">
        <v>2</v>
      </c>
      <c r="Q825" s="19">
        <v>1.7857142857142856</v>
      </c>
      <c r="R825" s="35">
        <v>17</v>
      </c>
      <c r="S825" s="29">
        <v>15.178571428571427</v>
      </c>
      <c r="T825" s="35">
        <v>4</v>
      </c>
      <c r="U825" s="28">
        <v>3.5714285714285712</v>
      </c>
    </row>
    <row r="826" spans="2:21" ht="15" customHeight="1" x14ac:dyDescent="0.25">
      <c r="B826" s="5" t="s">
        <v>62</v>
      </c>
      <c r="C826" s="6" t="s">
        <v>872</v>
      </c>
      <c r="D826" s="6" t="s">
        <v>877</v>
      </c>
      <c r="E826" s="41">
        <v>90306</v>
      </c>
      <c r="F826" s="15">
        <v>341</v>
      </c>
      <c r="G826" s="23">
        <v>257</v>
      </c>
      <c r="H826" s="23">
        <v>75.366568914956005</v>
      </c>
      <c r="I826" s="23">
        <v>81</v>
      </c>
      <c r="J826" s="19">
        <v>23.75366568914956</v>
      </c>
      <c r="K826" s="23">
        <v>3</v>
      </c>
      <c r="L826" s="28">
        <v>0.87976539589442826</v>
      </c>
      <c r="M826" s="19">
        <v>341</v>
      </c>
      <c r="N826" s="19">
        <v>242</v>
      </c>
      <c r="O826" s="19">
        <v>70.967741935483872</v>
      </c>
      <c r="P826" s="35">
        <v>13</v>
      </c>
      <c r="Q826" s="19">
        <v>3.8123167155425222</v>
      </c>
      <c r="R826" s="35">
        <v>65</v>
      </c>
      <c r="S826" s="29">
        <v>19.061583577712611</v>
      </c>
      <c r="T826" s="35">
        <v>21</v>
      </c>
      <c r="U826" s="28">
        <v>6.1583577712609969</v>
      </c>
    </row>
    <row r="827" spans="2:21" ht="15" customHeight="1" x14ac:dyDescent="0.25">
      <c r="B827" s="5" t="s">
        <v>62</v>
      </c>
      <c r="C827" s="6" t="s">
        <v>872</v>
      </c>
      <c r="D827" s="6" t="s">
        <v>878</v>
      </c>
      <c r="E827" s="41">
        <v>90307</v>
      </c>
      <c r="F827" s="15">
        <v>131</v>
      </c>
      <c r="G827" s="23">
        <v>79</v>
      </c>
      <c r="H827" s="23">
        <v>60.305343511450381</v>
      </c>
      <c r="I827" s="23">
        <v>51</v>
      </c>
      <c r="J827" s="19">
        <v>38.931297709923662</v>
      </c>
      <c r="K827" s="23">
        <v>1</v>
      </c>
      <c r="L827" s="28">
        <v>0.76335877862595414</v>
      </c>
      <c r="M827" s="19">
        <v>131</v>
      </c>
      <c r="N827" s="19">
        <v>104</v>
      </c>
      <c r="O827" s="19">
        <v>79.389312977099237</v>
      </c>
      <c r="P827" s="35">
        <v>1</v>
      </c>
      <c r="Q827" s="19">
        <v>0.76335877862595414</v>
      </c>
      <c r="R827" s="35">
        <v>17</v>
      </c>
      <c r="S827" s="29">
        <v>12.977099236641221</v>
      </c>
      <c r="T827" s="35">
        <v>9</v>
      </c>
      <c r="U827" s="28">
        <v>6.8702290076335881</v>
      </c>
    </row>
    <row r="828" spans="2:21" ht="15" customHeight="1" x14ac:dyDescent="0.25">
      <c r="B828" s="5" t="s">
        <v>62</v>
      </c>
      <c r="C828" s="6" t="s">
        <v>872</v>
      </c>
      <c r="D828" s="6" t="s">
        <v>879</v>
      </c>
      <c r="E828" s="41">
        <v>90308</v>
      </c>
      <c r="F828" s="15">
        <v>64</v>
      </c>
      <c r="G828" s="23">
        <v>40</v>
      </c>
      <c r="H828" s="23">
        <v>62.5</v>
      </c>
      <c r="I828" s="23">
        <v>24</v>
      </c>
      <c r="J828" s="19">
        <v>37.5</v>
      </c>
      <c r="K828" s="23">
        <v>0</v>
      </c>
      <c r="L828" s="28">
        <v>0</v>
      </c>
      <c r="M828" s="19">
        <v>64</v>
      </c>
      <c r="N828" s="19">
        <v>50</v>
      </c>
      <c r="O828" s="19">
        <v>78.125</v>
      </c>
      <c r="P828" s="35">
        <v>1</v>
      </c>
      <c r="Q828" s="19">
        <v>1.5625</v>
      </c>
      <c r="R828" s="35">
        <v>9</v>
      </c>
      <c r="S828" s="29">
        <v>14.0625</v>
      </c>
      <c r="T828" s="35">
        <v>4</v>
      </c>
      <c r="U828" s="28">
        <v>6.25</v>
      </c>
    </row>
    <row r="829" spans="2:21" ht="15" customHeight="1" x14ac:dyDescent="0.25">
      <c r="B829" s="5" t="s">
        <v>62</v>
      </c>
      <c r="C829" s="6" t="s">
        <v>872</v>
      </c>
      <c r="D829" s="6" t="s">
        <v>880</v>
      </c>
      <c r="E829" s="41">
        <v>90309</v>
      </c>
      <c r="F829" s="15">
        <v>132</v>
      </c>
      <c r="G829" s="23">
        <v>91</v>
      </c>
      <c r="H829" s="23">
        <v>68.939393939393938</v>
      </c>
      <c r="I829" s="23">
        <v>39</v>
      </c>
      <c r="J829" s="19">
        <v>29.545454545454547</v>
      </c>
      <c r="K829" s="23">
        <v>2</v>
      </c>
      <c r="L829" s="28">
        <v>1.5151515151515151</v>
      </c>
      <c r="M829" s="19">
        <v>132</v>
      </c>
      <c r="N829" s="19">
        <v>85</v>
      </c>
      <c r="O829" s="19">
        <v>64.393939393939391</v>
      </c>
      <c r="P829" s="35">
        <v>5</v>
      </c>
      <c r="Q829" s="19">
        <v>3.7878787878787881</v>
      </c>
      <c r="R829" s="35">
        <v>31</v>
      </c>
      <c r="S829" s="29">
        <v>23.484848484848484</v>
      </c>
      <c r="T829" s="35">
        <v>11</v>
      </c>
      <c r="U829" s="28">
        <v>8.3333333333333321</v>
      </c>
    </row>
    <row r="830" spans="2:21" ht="15" customHeight="1" x14ac:dyDescent="0.25">
      <c r="B830" s="5" t="s">
        <v>62</v>
      </c>
      <c r="C830" s="6" t="s">
        <v>872</v>
      </c>
      <c r="D830" s="6" t="s">
        <v>881</v>
      </c>
      <c r="E830" s="41">
        <v>90301</v>
      </c>
      <c r="F830" s="15">
        <v>1569</v>
      </c>
      <c r="G830" s="23">
        <v>1183</v>
      </c>
      <c r="H830" s="23">
        <v>75.39834289356277</v>
      </c>
      <c r="I830" s="23">
        <v>373</v>
      </c>
      <c r="J830" s="19">
        <v>23.77310388782664</v>
      </c>
      <c r="K830" s="23">
        <v>13</v>
      </c>
      <c r="L830" s="28">
        <v>0.82855321861057996</v>
      </c>
      <c r="M830" s="19">
        <v>1569</v>
      </c>
      <c r="N830" s="19">
        <v>1179</v>
      </c>
      <c r="O830" s="19">
        <v>75.143403441682594</v>
      </c>
      <c r="P830" s="35">
        <v>43</v>
      </c>
      <c r="Q830" s="19">
        <v>2.7405991077119185</v>
      </c>
      <c r="R830" s="35">
        <v>243</v>
      </c>
      <c r="S830" s="29">
        <v>15.487571701720842</v>
      </c>
      <c r="T830" s="35">
        <v>104</v>
      </c>
      <c r="U830" s="28">
        <v>6.6284257488846396</v>
      </c>
    </row>
    <row r="831" spans="2:21" ht="15" customHeight="1" x14ac:dyDescent="0.25">
      <c r="B831" s="5" t="s">
        <v>62</v>
      </c>
      <c r="C831" s="6" t="s">
        <v>872</v>
      </c>
      <c r="D831" s="6" t="s">
        <v>882</v>
      </c>
      <c r="E831" s="41">
        <v>90310</v>
      </c>
      <c r="F831" s="15">
        <v>98</v>
      </c>
      <c r="G831" s="23">
        <v>81</v>
      </c>
      <c r="H831" s="23">
        <v>82.653061224489804</v>
      </c>
      <c r="I831" s="23">
        <v>16</v>
      </c>
      <c r="J831" s="19">
        <v>16.326530612244898</v>
      </c>
      <c r="K831" s="23">
        <v>1</v>
      </c>
      <c r="L831" s="28">
        <v>1.0204081632653061</v>
      </c>
      <c r="M831" s="19">
        <v>98</v>
      </c>
      <c r="N831" s="19">
        <v>72</v>
      </c>
      <c r="O831" s="19">
        <v>73.469387755102048</v>
      </c>
      <c r="P831" s="35">
        <v>5</v>
      </c>
      <c r="Q831" s="19">
        <v>5.1020408163265305</v>
      </c>
      <c r="R831" s="35">
        <v>12</v>
      </c>
      <c r="S831" s="29">
        <v>12.244897959183673</v>
      </c>
      <c r="T831" s="35">
        <v>9</v>
      </c>
      <c r="U831" s="28">
        <v>9.183673469387756</v>
      </c>
    </row>
    <row r="832" spans="2:21" ht="15" customHeight="1" x14ac:dyDescent="0.25">
      <c r="B832" s="5" t="s">
        <v>62</v>
      </c>
      <c r="C832" s="6" t="s">
        <v>872</v>
      </c>
      <c r="D832" s="6" t="s">
        <v>883</v>
      </c>
      <c r="E832" s="41">
        <v>90311</v>
      </c>
      <c r="F832" s="15">
        <v>134</v>
      </c>
      <c r="G832" s="23">
        <v>98</v>
      </c>
      <c r="H832" s="23">
        <v>73.134328358208961</v>
      </c>
      <c r="I832" s="23">
        <v>36</v>
      </c>
      <c r="J832" s="19">
        <v>26.865671641791046</v>
      </c>
      <c r="K832" s="23">
        <v>0</v>
      </c>
      <c r="L832" s="28">
        <v>0</v>
      </c>
      <c r="M832" s="19">
        <v>134</v>
      </c>
      <c r="N832" s="19">
        <v>96</v>
      </c>
      <c r="O832" s="19">
        <v>71.641791044776113</v>
      </c>
      <c r="P832" s="35">
        <v>3</v>
      </c>
      <c r="Q832" s="19">
        <v>2.2388059701492535</v>
      </c>
      <c r="R832" s="35">
        <v>26</v>
      </c>
      <c r="S832" s="29">
        <v>19.402985074626866</v>
      </c>
      <c r="T832" s="35">
        <v>9</v>
      </c>
      <c r="U832" s="28">
        <v>6.7164179104477615</v>
      </c>
    </row>
    <row r="833" spans="2:21" ht="15" customHeight="1" x14ac:dyDescent="0.25">
      <c r="B833" s="5" t="s">
        <v>62</v>
      </c>
      <c r="C833" s="6" t="s">
        <v>872</v>
      </c>
      <c r="D833" s="6" t="s">
        <v>884</v>
      </c>
      <c r="E833" s="41">
        <v>90312</v>
      </c>
      <c r="F833" s="15">
        <v>291</v>
      </c>
      <c r="G833" s="23">
        <v>216</v>
      </c>
      <c r="H833" s="23">
        <v>74.226804123711347</v>
      </c>
      <c r="I833" s="23">
        <v>74</v>
      </c>
      <c r="J833" s="19">
        <v>25.429553264604809</v>
      </c>
      <c r="K833" s="23">
        <v>1</v>
      </c>
      <c r="L833" s="28">
        <v>0.3436426116838488</v>
      </c>
      <c r="M833" s="19">
        <v>291</v>
      </c>
      <c r="N833" s="19">
        <v>243</v>
      </c>
      <c r="O833" s="19">
        <v>83.505154639175259</v>
      </c>
      <c r="P833" s="35">
        <v>4</v>
      </c>
      <c r="Q833" s="19">
        <v>1.3745704467353952</v>
      </c>
      <c r="R833" s="35">
        <v>34</v>
      </c>
      <c r="S833" s="29">
        <v>11.683848797250858</v>
      </c>
      <c r="T833" s="35">
        <v>10</v>
      </c>
      <c r="U833" s="28">
        <v>3.4364261168384882</v>
      </c>
    </row>
    <row r="834" spans="2:21" ht="15" customHeight="1" x14ac:dyDescent="0.25">
      <c r="B834" s="5" t="s">
        <v>62</v>
      </c>
      <c r="C834" s="6" t="s">
        <v>885</v>
      </c>
      <c r="D834" s="6" t="s">
        <v>886</v>
      </c>
      <c r="E834" s="41">
        <v>90402</v>
      </c>
      <c r="F834" s="15">
        <v>91</v>
      </c>
      <c r="G834" s="23">
        <v>73</v>
      </c>
      <c r="H834" s="23">
        <v>80.219780219780219</v>
      </c>
      <c r="I834" s="23">
        <v>18</v>
      </c>
      <c r="J834" s="19">
        <v>19.780219780219781</v>
      </c>
      <c r="K834" s="23">
        <v>0</v>
      </c>
      <c r="L834" s="28">
        <v>0</v>
      </c>
      <c r="M834" s="19">
        <v>91</v>
      </c>
      <c r="N834" s="19">
        <v>56</v>
      </c>
      <c r="O834" s="19">
        <v>61.53846153846154</v>
      </c>
      <c r="P834" s="35">
        <v>1</v>
      </c>
      <c r="Q834" s="19">
        <v>1.098901098901099</v>
      </c>
      <c r="R834" s="35">
        <v>28</v>
      </c>
      <c r="S834" s="29">
        <v>30.76923076923077</v>
      </c>
      <c r="T834" s="35">
        <v>6</v>
      </c>
      <c r="U834" s="28">
        <v>6.593406593406594</v>
      </c>
    </row>
    <row r="835" spans="2:21" ht="15" customHeight="1" x14ac:dyDescent="0.25">
      <c r="B835" s="5" t="s">
        <v>62</v>
      </c>
      <c r="C835" s="6" t="s">
        <v>885</v>
      </c>
      <c r="D835" s="6" t="s">
        <v>887</v>
      </c>
      <c r="E835" s="41">
        <v>90403</v>
      </c>
      <c r="F835" s="15">
        <v>182</v>
      </c>
      <c r="G835" s="23">
        <v>140</v>
      </c>
      <c r="H835" s="23">
        <v>76.923076923076934</v>
      </c>
      <c r="I835" s="23">
        <v>41</v>
      </c>
      <c r="J835" s="19">
        <v>22.527472527472529</v>
      </c>
      <c r="K835" s="23">
        <v>1</v>
      </c>
      <c r="L835" s="28">
        <v>0.5494505494505495</v>
      </c>
      <c r="M835" s="19">
        <v>182</v>
      </c>
      <c r="N835" s="19">
        <v>137</v>
      </c>
      <c r="O835" s="19">
        <v>75.27472527472527</v>
      </c>
      <c r="P835" s="35">
        <v>2</v>
      </c>
      <c r="Q835" s="19">
        <v>1.098901098901099</v>
      </c>
      <c r="R835" s="35">
        <v>40</v>
      </c>
      <c r="S835" s="29">
        <v>21.978021978021978</v>
      </c>
      <c r="T835" s="35">
        <v>3</v>
      </c>
      <c r="U835" s="28">
        <v>1.6483516483516485</v>
      </c>
    </row>
    <row r="836" spans="2:21" ht="15" customHeight="1" x14ac:dyDescent="0.25">
      <c r="B836" s="5" t="s">
        <v>62</v>
      </c>
      <c r="C836" s="6" t="s">
        <v>885</v>
      </c>
      <c r="D836" s="6" t="s">
        <v>888</v>
      </c>
      <c r="E836" s="41">
        <v>90404</v>
      </c>
      <c r="F836" s="15">
        <v>126</v>
      </c>
      <c r="G836" s="23">
        <v>113</v>
      </c>
      <c r="H836" s="23">
        <v>89.682539682539684</v>
      </c>
      <c r="I836" s="23">
        <v>13</v>
      </c>
      <c r="J836" s="19">
        <v>10.317460317460316</v>
      </c>
      <c r="K836" s="23">
        <v>0</v>
      </c>
      <c r="L836" s="28">
        <v>0</v>
      </c>
      <c r="M836" s="19">
        <v>126</v>
      </c>
      <c r="N836" s="19">
        <v>80</v>
      </c>
      <c r="O836" s="19">
        <v>63.492063492063487</v>
      </c>
      <c r="P836" s="35">
        <v>2</v>
      </c>
      <c r="Q836" s="19">
        <v>1.5873015873015872</v>
      </c>
      <c r="R836" s="35">
        <v>31</v>
      </c>
      <c r="S836" s="29">
        <v>24.603174603174601</v>
      </c>
      <c r="T836" s="35">
        <v>13</v>
      </c>
      <c r="U836" s="28">
        <v>10.317460317460316</v>
      </c>
    </row>
    <row r="837" spans="2:21" ht="15" customHeight="1" x14ac:dyDescent="0.25">
      <c r="B837" s="5" t="s">
        <v>62</v>
      </c>
      <c r="C837" s="6" t="s">
        <v>885</v>
      </c>
      <c r="D837" s="6" t="s">
        <v>885</v>
      </c>
      <c r="E837" s="41">
        <v>90401</v>
      </c>
      <c r="F837" s="15">
        <v>346</v>
      </c>
      <c r="G837" s="23">
        <v>267</v>
      </c>
      <c r="H837" s="23">
        <v>77.167630057803478</v>
      </c>
      <c r="I837" s="23">
        <v>77</v>
      </c>
      <c r="J837" s="19">
        <v>22.254335260115607</v>
      </c>
      <c r="K837" s="23">
        <v>2</v>
      </c>
      <c r="L837" s="28">
        <v>0.57803468208092479</v>
      </c>
      <c r="M837" s="19">
        <v>346</v>
      </c>
      <c r="N837" s="19">
        <v>262</v>
      </c>
      <c r="O837" s="19">
        <v>75.72254335260115</v>
      </c>
      <c r="P837" s="35">
        <v>5</v>
      </c>
      <c r="Q837" s="19">
        <v>1.4450867052023122</v>
      </c>
      <c r="R837" s="35">
        <v>56</v>
      </c>
      <c r="S837" s="29">
        <v>16.184971098265898</v>
      </c>
      <c r="T837" s="35">
        <v>23</v>
      </c>
      <c r="U837" s="28">
        <v>6.6473988439306355</v>
      </c>
    </row>
    <row r="838" spans="2:21" ht="15" customHeight="1" x14ac:dyDescent="0.25">
      <c r="B838" s="5" t="s">
        <v>62</v>
      </c>
      <c r="C838" s="6" t="s">
        <v>885</v>
      </c>
      <c r="D838" s="6" t="s">
        <v>889</v>
      </c>
      <c r="E838" s="41">
        <v>90405</v>
      </c>
      <c r="F838" s="15">
        <v>104</v>
      </c>
      <c r="G838" s="23">
        <v>84</v>
      </c>
      <c r="H838" s="23">
        <v>80.769230769230774</v>
      </c>
      <c r="I838" s="23">
        <v>19</v>
      </c>
      <c r="J838" s="19">
        <v>18.269230769230766</v>
      </c>
      <c r="K838" s="23">
        <v>1</v>
      </c>
      <c r="L838" s="28">
        <v>0.96153846153846156</v>
      </c>
      <c r="M838" s="19">
        <v>104</v>
      </c>
      <c r="N838" s="19">
        <v>77</v>
      </c>
      <c r="O838" s="19">
        <v>74.038461538461547</v>
      </c>
      <c r="P838" s="35">
        <v>3</v>
      </c>
      <c r="Q838" s="19">
        <v>2.8846153846153846</v>
      </c>
      <c r="R838" s="35">
        <v>18</v>
      </c>
      <c r="S838" s="29">
        <v>17.307692307692307</v>
      </c>
      <c r="T838" s="35">
        <v>6</v>
      </c>
      <c r="U838" s="28">
        <v>5.7692307692307692</v>
      </c>
    </row>
    <row r="839" spans="2:21" ht="15" customHeight="1" x14ac:dyDescent="0.25">
      <c r="B839" s="5" t="s">
        <v>62</v>
      </c>
      <c r="C839" s="6" t="s">
        <v>885</v>
      </c>
      <c r="D839" s="6" t="s">
        <v>890</v>
      </c>
      <c r="E839" s="41">
        <v>90406</v>
      </c>
      <c r="F839" s="15">
        <v>68</v>
      </c>
      <c r="G839" s="23">
        <v>59</v>
      </c>
      <c r="H839" s="23">
        <v>86.764705882352942</v>
      </c>
      <c r="I839" s="23">
        <v>7</v>
      </c>
      <c r="J839" s="19">
        <v>10.294117647058822</v>
      </c>
      <c r="K839" s="23">
        <v>2</v>
      </c>
      <c r="L839" s="28">
        <v>2.9411764705882351</v>
      </c>
      <c r="M839" s="19">
        <v>68</v>
      </c>
      <c r="N839" s="19">
        <v>53</v>
      </c>
      <c r="O839" s="19">
        <v>77.941176470588232</v>
      </c>
      <c r="P839" s="35">
        <v>1</v>
      </c>
      <c r="Q839" s="19">
        <v>1.4705882352941175</v>
      </c>
      <c r="R839" s="35">
        <v>10</v>
      </c>
      <c r="S839" s="29">
        <v>14.705882352941178</v>
      </c>
      <c r="T839" s="35">
        <v>4</v>
      </c>
      <c r="U839" s="28">
        <v>5.8823529411764701</v>
      </c>
    </row>
    <row r="840" spans="2:21" ht="15" customHeight="1" x14ac:dyDescent="0.25">
      <c r="B840" s="5" t="s">
        <v>62</v>
      </c>
      <c r="C840" s="6" t="s">
        <v>885</v>
      </c>
      <c r="D840" s="6" t="s">
        <v>891</v>
      </c>
      <c r="E840" s="41">
        <v>90407</v>
      </c>
      <c r="F840" s="15">
        <v>134</v>
      </c>
      <c r="G840" s="23">
        <v>108</v>
      </c>
      <c r="H840" s="23">
        <v>80.597014925373131</v>
      </c>
      <c r="I840" s="23">
        <v>25</v>
      </c>
      <c r="J840" s="19">
        <v>18.656716417910449</v>
      </c>
      <c r="K840" s="23">
        <v>1</v>
      </c>
      <c r="L840" s="28">
        <v>0.74626865671641784</v>
      </c>
      <c r="M840" s="19">
        <v>134</v>
      </c>
      <c r="N840" s="19">
        <v>97</v>
      </c>
      <c r="O840" s="19">
        <v>72.388059701492537</v>
      </c>
      <c r="P840" s="35">
        <v>6</v>
      </c>
      <c r="Q840" s="19">
        <v>4.4776119402985071</v>
      </c>
      <c r="R840" s="35">
        <v>19</v>
      </c>
      <c r="S840" s="29">
        <v>14.17910447761194</v>
      </c>
      <c r="T840" s="35">
        <v>12</v>
      </c>
      <c r="U840" s="28">
        <v>8.9552238805970141</v>
      </c>
    </row>
    <row r="841" spans="2:21" ht="15" customHeight="1" x14ac:dyDescent="0.25">
      <c r="B841" s="5" t="s">
        <v>62</v>
      </c>
      <c r="C841" s="6" t="s">
        <v>885</v>
      </c>
      <c r="D841" s="6" t="s">
        <v>892</v>
      </c>
      <c r="E841" s="41">
        <v>90408</v>
      </c>
      <c r="F841" s="15">
        <v>32</v>
      </c>
      <c r="G841" s="23">
        <v>24</v>
      </c>
      <c r="H841" s="23">
        <v>75</v>
      </c>
      <c r="I841" s="23">
        <v>7</v>
      </c>
      <c r="J841" s="19">
        <v>21.875</v>
      </c>
      <c r="K841" s="23">
        <v>1</v>
      </c>
      <c r="L841" s="28">
        <v>3.125</v>
      </c>
      <c r="M841" s="19">
        <v>32</v>
      </c>
      <c r="N841" s="19">
        <v>20</v>
      </c>
      <c r="O841" s="19">
        <v>62.5</v>
      </c>
      <c r="P841" s="35">
        <v>1</v>
      </c>
      <c r="Q841" s="19">
        <v>3.125</v>
      </c>
      <c r="R841" s="35">
        <v>8</v>
      </c>
      <c r="S841" s="29">
        <v>25</v>
      </c>
      <c r="T841" s="35">
        <v>3</v>
      </c>
      <c r="U841" s="28">
        <v>9.375</v>
      </c>
    </row>
    <row r="842" spans="2:21" ht="15" customHeight="1" x14ac:dyDescent="0.25">
      <c r="B842" s="5" t="s">
        <v>62</v>
      </c>
      <c r="C842" s="6" t="s">
        <v>885</v>
      </c>
      <c r="D842" s="6" t="s">
        <v>893</v>
      </c>
      <c r="E842" s="41">
        <v>90409</v>
      </c>
      <c r="F842" s="15">
        <v>112</v>
      </c>
      <c r="G842" s="23">
        <v>100</v>
      </c>
      <c r="H842" s="23">
        <v>89.285714285714292</v>
      </c>
      <c r="I842" s="23">
        <v>12</v>
      </c>
      <c r="J842" s="19">
        <v>10.714285714285714</v>
      </c>
      <c r="K842" s="23">
        <v>0</v>
      </c>
      <c r="L842" s="28">
        <v>0</v>
      </c>
      <c r="M842" s="19">
        <v>112</v>
      </c>
      <c r="N842" s="19">
        <v>78</v>
      </c>
      <c r="O842" s="19">
        <v>69.642857142857139</v>
      </c>
      <c r="P842" s="35">
        <v>5</v>
      </c>
      <c r="Q842" s="19">
        <v>4.4642857142857144</v>
      </c>
      <c r="R842" s="35">
        <v>22</v>
      </c>
      <c r="S842" s="29">
        <v>19.642857142857142</v>
      </c>
      <c r="T842" s="35">
        <v>7</v>
      </c>
      <c r="U842" s="28">
        <v>6.25</v>
      </c>
    </row>
    <row r="843" spans="2:21" ht="15" customHeight="1" x14ac:dyDescent="0.25">
      <c r="B843" s="5" t="s">
        <v>62</v>
      </c>
      <c r="C843" s="6" t="s">
        <v>885</v>
      </c>
      <c r="D843" s="6" t="s">
        <v>329</v>
      </c>
      <c r="E843" s="41">
        <v>90410</v>
      </c>
      <c r="F843" s="15">
        <v>53</v>
      </c>
      <c r="G843" s="23">
        <v>52</v>
      </c>
      <c r="H843" s="23">
        <v>98.113207547169807</v>
      </c>
      <c r="I843" s="23">
        <v>0</v>
      </c>
      <c r="J843" s="19">
        <v>0</v>
      </c>
      <c r="K843" s="23">
        <v>1</v>
      </c>
      <c r="L843" s="28">
        <v>1.8867924528301887</v>
      </c>
      <c r="M843" s="19">
        <v>53</v>
      </c>
      <c r="N843" s="19">
        <v>34</v>
      </c>
      <c r="O843" s="19">
        <v>64.15094339622641</v>
      </c>
      <c r="P843" s="35">
        <v>2</v>
      </c>
      <c r="Q843" s="19">
        <v>3.7735849056603774</v>
      </c>
      <c r="R843" s="35">
        <v>11</v>
      </c>
      <c r="S843" s="29">
        <v>20.754716981132077</v>
      </c>
      <c r="T843" s="35">
        <v>6</v>
      </c>
      <c r="U843" s="28">
        <v>11.320754716981133</v>
      </c>
    </row>
    <row r="844" spans="2:21" ht="15" customHeight="1" x14ac:dyDescent="0.25">
      <c r="B844" s="5" t="s">
        <v>62</v>
      </c>
      <c r="C844" s="6" t="s">
        <v>885</v>
      </c>
      <c r="D844" s="6" t="s">
        <v>832</v>
      </c>
      <c r="E844" s="41">
        <v>90411</v>
      </c>
      <c r="F844" s="15">
        <v>100</v>
      </c>
      <c r="G844" s="23">
        <v>76</v>
      </c>
      <c r="H844" s="23">
        <v>76</v>
      </c>
      <c r="I844" s="23">
        <v>24</v>
      </c>
      <c r="J844" s="19">
        <v>24</v>
      </c>
      <c r="K844" s="23">
        <v>0</v>
      </c>
      <c r="L844" s="28">
        <v>0</v>
      </c>
      <c r="M844" s="19">
        <v>100</v>
      </c>
      <c r="N844" s="19">
        <v>72</v>
      </c>
      <c r="O844" s="19">
        <v>72</v>
      </c>
      <c r="P844" s="35">
        <v>3</v>
      </c>
      <c r="Q844" s="19">
        <v>3</v>
      </c>
      <c r="R844" s="35">
        <v>22</v>
      </c>
      <c r="S844" s="29">
        <v>22</v>
      </c>
      <c r="T844" s="35">
        <v>3</v>
      </c>
      <c r="U844" s="28">
        <v>3</v>
      </c>
    </row>
    <row r="845" spans="2:21" ht="15" customHeight="1" x14ac:dyDescent="0.25">
      <c r="B845" s="5" t="s">
        <v>62</v>
      </c>
      <c r="C845" s="6" t="s">
        <v>885</v>
      </c>
      <c r="D845" s="6" t="s">
        <v>894</v>
      </c>
      <c r="E845" s="41">
        <v>90412</v>
      </c>
      <c r="F845" s="15">
        <v>78</v>
      </c>
      <c r="G845" s="23">
        <v>69</v>
      </c>
      <c r="H845" s="23">
        <v>88.461538461538453</v>
      </c>
      <c r="I845" s="23">
        <v>9</v>
      </c>
      <c r="J845" s="19">
        <v>11.538461538461538</v>
      </c>
      <c r="K845" s="23">
        <v>0</v>
      </c>
      <c r="L845" s="28">
        <v>0</v>
      </c>
      <c r="M845" s="19">
        <v>78</v>
      </c>
      <c r="N845" s="19">
        <v>52</v>
      </c>
      <c r="O845" s="19">
        <v>66.666666666666657</v>
      </c>
      <c r="P845" s="35">
        <v>4</v>
      </c>
      <c r="Q845" s="19">
        <v>5.1282051282051277</v>
      </c>
      <c r="R845" s="35">
        <v>16</v>
      </c>
      <c r="S845" s="29">
        <v>20.512820512820511</v>
      </c>
      <c r="T845" s="35">
        <v>6</v>
      </c>
      <c r="U845" s="28">
        <v>7.6923076923076925</v>
      </c>
    </row>
    <row r="846" spans="2:21" ht="15" customHeight="1" x14ac:dyDescent="0.25">
      <c r="B846" s="5" t="s">
        <v>62</v>
      </c>
      <c r="C846" s="6" t="s">
        <v>885</v>
      </c>
      <c r="D846" s="6" t="s">
        <v>895</v>
      </c>
      <c r="E846" s="41">
        <v>90413</v>
      </c>
      <c r="F846" s="15">
        <v>137</v>
      </c>
      <c r="G846" s="23">
        <v>127</v>
      </c>
      <c r="H846" s="23">
        <v>92.700729927007302</v>
      </c>
      <c r="I846" s="23">
        <v>10</v>
      </c>
      <c r="J846" s="19">
        <v>7.2992700729926998</v>
      </c>
      <c r="K846" s="23">
        <v>0</v>
      </c>
      <c r="L846" s="28">
        <v>0</v>
      </c>
      <c r="M846" s="19">
        <v>137</v>
      </c>
      <c r="N846" s="19">
        <v>82</v>
      </c>
      <c r="O846" s="19">
        <v>59.854014598540154</v>
      </c>
      <c r="P846" s="35">
        <v>6</v>
      </c>
      <c r="Q846" s="19">
        <v>4.3795620437956204</v>
      </c>
      <c r="R846" s="35">
        <v>26</v>
      </c>
      <c r="S846" s="29">
        <v>18.978102189781019</v>
      </c>
      <c r="T846" s="35">
        <v>23</v>
      </c>
      <c r="U846" s="28">
        <v>16.788321167883211</v>
      </c>
    </row>
    <row r="847" spans="2:21" ht="15" customHeight="1" x14ac:dyDescent="0.25">
      <c r="B847" s="5" t="s">
        <v>62</v>
      </c>
      <c r="C847" s="6" t="s">
        <v>896</v>
      </c>
      <c r="D847" s="6" t="s">
        <v>569</v>
      </c>
      <c r="E847" s="41">
        <v>90502</v>
      </c>
      <c r="F847" s="15">
        <v>659</v>
      </c>
      <c r="G847" s="23">
        <v>523</v>
      </c>
      <c r="H847" s="23">
        <v>79.362670713201823</v>
      </c>
      <c r="I847" s="23">
        <v>135</v>
      </c>
      <c r="J847" s="19">
        <v>20.485584218512898</v>
      </c>
      <c r="K847" s="23">
        <v>1</v>
      </c>
      <c r="L847" s="28">
        <v>0.15174506828528073</v>
      </c>
      <c r="M847" s="19">
        <v>659</v>
      </c>
      <c r="N847" s="19">
        <v>511</v>
      </c>
      <c r="O847" s="19">
        <v>77.541729893778452</v>
      </c>
      <c r="P847" s="35">
        <v>15</v>
      </c>
      <c r="Q847" s="19">
        <v>2.2761760242792106</v>
      </c>
      <c r="R847" s="35">
        <v>102</v>
      </c>
      <c r="S847" s="29">
        <v>15.477996965098633</v>
      </c>
      <c r="T847" s="35">
        <v>31</v>
      </c>
      <c r="U847" s="28">
        <v>4.7040971168437027</v>
      </c>
    </row>
    <row r="848" spans="2:21" ht="15" customHeight="1" x14ac:dyDescent="0.25">
      <c r="B848" s="5" t="s">
        <v>62</v>
      </c>
      <c r="C848" s="6" t="s">
        <v>896</v>
      </c>
      <c r="D848" s="6" t="s">
        <v>897</v>
      </c>
      <c r="E848" s="41">
        <v>90503</v>
      </c>
      <c r="F848" s="15">
        <v>219</v>
      </c>
      <c r="G848" s="23">
        <v>175</v>
      </c>
      <c r="H848" s="23">
        <v>79.908675799086765</v>
      </c>
      <c r="I848" s="23">
        <v>44</v>
      </c>
      <c r="J848" s="19">
        <v>20.091324200913242</v>
      </c>
      <c r="K848" s="23">
        <v>0</v>
      </c>
      <c r="L848" s="28">
        <v>0</v>
      </c>
      <c r="M848" s="19">
        <v>219</v>
      </c>
      <c r="N848" s="19">
        <v>177</v>
      </c>
      <c r="O848" s="19">
        <v>80.821917808219183</v>
      </c>
      <c r="P848" s="35">
        <v>4</v>
      </c>
      <c r="Q848" s="19">
        <v>1.8264840182648401</v>
      </c>
      <c r="R848" s="35">
        <v>29</v>
      </c>
      <c r="S848" s="29">
        <v>13.24200913242009</v>
      </c>
      <c r="T848" s="35">
        <v>9</v>
      </c>
      <c r="U848" s="28">
        <v>4.10958904109589</v>
      </c>
    </row>
    <row r="849" spans="2:21" ht="15" customHeight="1" x14ac:dyDescent="0.25">
      <c r="B849" s="5" t="s">
        <v>62</v>
      </c>
      <c r="C849" s="6" t="s">
        <v>896</v>
      </c>
      <c r="D849" s="6" t="s">
        <v>896</v>
      </c>
      <c r="E849" s="41">
        <v>90501</v>
      </c>
      <c r="F849" s="15">
        <v>697</v>
      </c>
      <c r="G849" s="23">
        <v>601</v>
      </c>
      <c r="H849" s="23">
        <v>86.226685796269734</v>
      </c>
      <c r="I849" s="23">
        <v>94</v>
      </c>
      <c r="J849" s="19">
        <v>13.486370157819225</v>
      </c>
      <c r="K849" s="23">
        <v>2</v>
      </c>
      <c r="L849" s="28">
        <v>0.28694404591104739</v>
      </c>
      <c r="M849" s="19">
        <v>697</v>
      </c>
      <c r="N849" s="19">
        <v>497</v>
      </c>
      <c r="O849" s="19">
        <v>71.305595408895257</v>
      </c>
      <c r="P849" s="35">
        <v>18</v>
      </c>
      <c r="Q849" s="19">
        <v>2.5824964131994261</v>
      </c>
      <c r="R849" s="35">
        <v>123</v>
      </c>
      <c r="S849" s="29">
        <v>17.647058823529413</v>
      </c>
      <c r="T849" s="35">
        <v>59</v>
      </c>
      <c r="U849" s="28">
        <v>8.4648493543758967</v>
      </c>
    </row>
    <row r="850" spans="2:21" ht="15" customHeight="1" x14ac:dyDescent="0.25">
      <c r="B850" s="5" t="s">
        <v>62</v>
      </c>
      <c r="C850" s="6" t="s">
        <v>896</v>
      </c>
      <c r="D850" s="6" t="s">
        <v>898</v>
      </c>
      <c r="E850" s="41">
        <v>90511</v>
      </c>
      <c r="F850" s="15">
        <v>434</v>
      </c>
      <c r="G850" s="23">
        <v>331</v>
      </c>
      <c r="H850" s="23">
        <v>76.267281105990776</v>
      </c>
      <c r="I850" s="23">
        <v>102</v>
      </c>
      <c r="J850" s="19">
        <v>23.502304147465438</v>
      </c>
      <c r="K850" s="23">
        <v>1</v>
      </c>
      <c r="L850" s="28">
        <v>0.2304147465437788</v>
      </c>
      <c r="M850" s="19">
        <v>434</v>
      </c>
      <c r="N850" s="19">
        <v>341</v>
      </c>
      <c r="O850" s="19">
        <v>78.571428571428569</v>
      </c>
      <c r="P850" s="35">
        <v>7</v>
      </c>
      <c r="Q850" s="19">
        <v>1.6129032258064515</v>
      </c>
      <c r="R850" s="35">
        <v>68</v>
      </c>
      <c r="S850" s="29">
        <v>15.668202764976957</v>
      </c>
      <c r="T850" s="35">
        <v>18</v>
      </c>
      <c r="U850" s="28">
        <v>4.1474654377880187</v>
      </c>
    </row>
    <row r="851" spans="2:21" ht="15" customHeight="1" x14ac:dyDescent="0.25">
      <c r="B851" s="5" t="s">
        <v>62</v>
      </c>
      <c r="C851" s="6" t="s">
        <v>896</v>
      </c>
      <c r="D851" s="6" t="s">
        <v>899</v>
      </c>
      <c r="E851" s="41">
        <v>90504</v>
      </c>
      <c r="F851" s="15">
        <v>251</v>
      </c>
      <c r="G851" s="23">
        <v>199</v>
      </c>
      <c r="H851" s="23">
        <v>79.282868525896404</v>
      </c>
      <c r="I851" s="23">
        <v>51</v>
      </c>
      <c r="J851" s="19">
        <v>20.318725099601593</v>
      </c>
      <c r="K851" s="23">
        <v>1</v>
      </c>
      <c r="L851" s="28">
        <v>0.39840637450199201</v>
      </c>
      <c r="M851" s="19">
        <v>251</v>
      </c>
      <c r="N851" s="19">
        <v>179</v>
      </c>
      <c r="O851" s="19">
        <v>71.314741035856571</v>
      </c>
      <c r="P851" s="35">
        <v>16</v>
      </c>
      <c r="Q851" s="19">
        <v>6.3745019920318722</v>
      </c>
      <c r="R851" s="35">
        <v>40</v>
      </c>
      <c r="S851" s="29">
        <v>15.936254980079681</v>
      </c>
      <c r="T851" s="35">
        <v>16</v>
      </c>
      <c r="U851" s="28">
        <v>6.3745019920318722</v>
      </c>
    </row>
    <row r="852" spans="2:21" ht="15" customHeight="1" x14ac:dyDescent="0.25">
      <c r="B852" s="5" t="s">
        <v>62</v>
      </c>
      <c r="C852" s="6" t="s">
        <v>896</v>
      </c>
      <c r="D852" s="6" t="s">
        <v>180</v>
      </c>
      <c r="E852" s="41">
        <v>90505</v>
      </c>
      <c r="F852" s="15">
        <v>53</v>
      </c>
      <c r="G852" s="23">
        <v>40</v>
      </c>
      <c r="H852" s="23">
        <v>75.471698113207552</v>
      </c>
      <c r="I852" s="23">
        <v>13</v>
      </c>
      <c r="J852" s="19">
        <v>24.528301886792452</v>
      </c>
      <c r="K852" s="23">
        <v>0</v>
      </c>
      <c r="L852" s="28">
        <v>0</v>
      </c>
      <c r="M852" s="19">
        <v>53</v>
      </c>
      <c r="N852" s="19">
        <v>32</v>
      </c>
      <c r="O852" s="19">
        <v>60.377358490566039</v>
      </c>
      <c r="P852" s="35">
        <v>3</v>
      </c>
      <c r="Q852" s="19">
        <v>5.6603773584905666</v>
      </c>
      <c r="R852" s="35">
        <v>12</v>
      </c>
      <c r="S852" s="29">
        <v>22.641509433962266</v>
      </c>
      <c r="T852" s="35">
        <v>6</v>
      </c>
      <c r="U852" s="28">
        <v>11.320754716981133</v>
      </c>
    </row>
    <row r="853" spans="2:21" ht="15" customHeight="1" x14ac:dyDescent="0.25">
      <c r="B853" s="5" t="s">
        <v>62</v>
      </c>
      <c r="C853" s="6" t="s">
        <v>896</v>
      </c>
      <c r="D853" s="6" t="s">
        <v>900</v>
      </c>
      <c r="E853" s="41">
        <v>90506</v>
      </c>
      <c r="F853" s="15">
        <v>317</v>
      </c>
      <c r="G853" s="23">
        <v>225</v>
      </c>
      <c r="H853" s="23">
        <v>70.977917981072551</v>
      </c>
      <c r="I853" s="23">
        <v>92</v>
      </c>
      <c r="J853" s="19">
        <v>29.022082018927449</v>
      </c>
      <c r="K853" s="23">
        <v>0</v>
      </c>
      <c r="L853" s="28">
        <v>0</v>
      </c>
      <c r="M853" s="19">
        <v>317</v>
      </c>
      <c r="N853" s="19">
        <v>255</v>
      </c>
      <c r="O853" s="19">
        <v>80.441640378548897</v>
      </c>
      <c r="P853" s="35">
        <v>2</v>
      </c>
      <c r="Q853" s="19">
        <v>0.63091482649842268</v>
      </c>
      <c r="R853" s="35">
        <v>49</v>
      </c>
      <c r="S853" s="29">
        <v>15.457413249211358</v>
      </c>
      <c r="T853" s="35">
        <v>11</v>
      </c>
      <c r="U853" s="28">
        <v>3.4700315457413247</v>
      </c>
    </row>
    <row r="854" spans="2:21" ht="15" customHeight="1" x14ac:dyDescent="0.25">
      <c r="B854" s="5" t="s">
        <v>62</v>
      </c>
      <c r="C854" s="6" t="s">
        <v>896</v>
      </c>
      <c r="D854" s="6" t="s">
        <v>901</v>
      </c>
      <c r="E854" s="41">
        <v>90510</v>
      </c>
      <c r="F854" s="15">
        <v>237</v>
      </c>
      <c r="G854" s="23">
        <v>154</v>
      </c>
      <c r="H854" s="23">
        <v>64.978902953586498</v>
      </c>
      <c r="I854" s="23">
        <v>74</v>
      </c>
      <c r="J854" s="19">
        <v>31.223628691983123</v>
      </c>
      <c r="K854" s="23">
        <v>9</v>
      </c>
      <c r="L854" s="28">
        <v>3.79746835443038</v>
      </c>
      <c r="M854" s="19">
        <v>237</v>
      </c>
      <c r="N854" s="19">
        <v>169</v>
      </c>
      <c r="O854" s="19">
        <v>71.308016877637129</v>
      </c>
      <c r="P854" s="35">
        <v>7</v>
      </c>
      <c r="Q854" s="19">
        <v>2.9535864978902953</v>
      </c>
      <c r="R854" s="35">
        <v>47</v>
      </c>
      <c r="S854" s="29">
        <v>19.831223628691983</v>
      </c>
      <c r="T854" s="35">
        <v>14</v>
      </c>
      <c r="U854" s="28">
        <v>5.9071729957805905</v>
      </c>
    </row>
    <row r="855" spans="2:21" ht="15" customHeight="1" x14ac:dyDescent="0.25">
      <c r="B855" s="5" t="s">
        <v>62</v>
      </c>
      <c r="C855" s="6" t="s">
        <v>896</v>
      </c>
      <c r="D855" s="6" t="s">
        <v>902</v>
      </c>
      <c r="E855" s="41">
        <v>90507</v>
      </c>
      <c r="F855" s="15">
        <v>659</v>
      </c>
      <c r="G855" s="23">
        <v>545</v>
      </c>
      <c r="H855" s="23">
        <v>82.70106221547799</v>
      </c>
      <c r="I855" s="23">
        <v>112</v>
      </c>
      <c r="J855" s="19">
        <v>16.99544764795144</v>
      </c>
      <c r="K855" s="23">
        <v>2</v>
      </c>
      <c r="L855" s="28">
        <v>0.30349013657056145</v>
      </c>
      <c r="M855" s="19">
        <v>659</v>
      </c>
      <c r="N855" s="19">
        <v>505</v>
      </c>
      <c r="O855" s="19">
        <v>76.631259484066774</v>
      </c>
      <c r="P855" s="35">
        <v>13</v>
      </c>
      <c r="Q855" s="19">
        <v>1.9726858877086493</v>
      </c>
      <c r="R855" s="35">
        <v>105</v>
      </c>
      <c r="S855" s="29">
        <v>15.933232169954476</v>
      </c>
      <c r="T855" s="35">
        <v>36</v>
      </c>
      <c r="U855" s="28">
        <v>5.4628224582701064</v>
      </c>
    </row>
    <row r="856" spans="2:21" ht="15" customHeight="1" x14ac:dyDescent="0.25">
      <c r="B856" s="5" t="s">
        <v>62</v>
      </c>
      <c r="C856" s="6" t="s">
        <v>896</v>
      </c>
      <c r="D856" s="6" t="s">
        <v>903</v>
      </c>
      <c r="E856" s="41">
        <v>90508</v>
      </c>
      <c r="F856" s="15">
        <v>78</v>
      </c>
      <c r="G856" s="23">
        <v>64</v>
      </c>
      <c r="H856" s="23">
        <v>82.051282051282044</v>
      </c>
      <c r="I856" s="23">
        <v>13</v>
      </c>
      <c r="J856" s="19">
        <v>16.666666666666664</v>
      </c>
      <c r="K856" s="23">
        <v>1</v>
      </c>
      <c r="L856" s="28">
        <v>1.2820512820512819</v>
      </c>
      <c r="M856" s="19">
        <v>78</v>
      </c>
      <c r="N856" s="19">
        <v>50</v>
      </c>
      <c r="O856" s="19">
        <v>64.102564102564102</v>
      </c>
      <c r="P856" s="35">
        <v>0</v>
      </c>
      <c r="Q856" s="19">
        <v>0</v>
      </c>
      <c r="R856" s="35">
        <v>18</v>
      </c>
      <c r="S856" s="29">
        <v>23.076923076923077</v>
      </c>
      <c r="T856" s="35">
        <v>10</v>
      </c>
      <c r="U856" s="28">
        <v>12.820512820512819</v>
      </c>
    </row>
    <row r="857" spans="2:21" ht="15" customHeight="1" x14ac:dyDescent="0.25">
      <c r="B857" s="5" t="s">
        <v>62</v>
      </c>
      <c r="C857" s="6" t="s">
        <v>896</v>
      </c>
      <c r="D857" s="6" t="s">
        <v>904</v>
      </c>
      <c r="E857" s="41">
        <v>90509</v>
      </c>
      <c r="F857" s="15">
        <v>229</v>
      </c>
      <c r="G857" s="23">
        <v>198</v>
      </c>
      <c r="H857" s="23">
        <v>86.462882096069876</v>
      </c>
      <c r="I857" s="23">
        <v>30</v>
      </c>
      <c r="J857" s="19">
        <v>13.100436681222707</v>
      </c>
      <c r="K857" s="23">
        <v>1</v>
      </c>
      <c r="L857" s="28">
        <v>0.43668122270742354</v>
      </c>
      <c r="M857" s="19">
        <v>229</v>
      </c>
      <c r="N857" s="19">
        <v>167</v>
      </c>
      <c r="O857" s="19">
        <v>72.925764192139738</v>
      </c>
      <c r="P857" s="35">
        <v>2</v>
      </c>
      <c r="Q857" s="19">
        <v>0.87336244541484709</v>
      </c>
      <c r="R857" s="35">
        <v>45</v>
      </c>
      <c r="S857" s="29">
        <v>19.650655021834059</v>
      </c>
      <c r="T857" s="35">
        <v>15</v>
      </c>
      <c r="U857" s="28">
        <v>6.5502183406113534</v>
      </c>
    </row>
    <row r="858" spans="2:21" ht="15" customHeight="1" x14ac:dyDescent="0.25">
      <c r="B858" s="5" t="s">
        <v>62</v>
      </c>
      <c r="C858" s="6" t="s">
        <v>62</v>
      </c>
      <c r="D858" s="6" t="s">
        <v>905</v>
      </c>
      <c r="E858" s="41">
        <v>90102</v>
      </c>
      <c r="F858" s="15">
        <v>171</v>
      </c>
      <c r="G858" s="23">
        <v>120</v>
      </c>
      <c r="H858" s="23">
        <v>70.175438596491219</v>
      </c>
      <c r="I858" s="23">
        <v>51</v>
      </c>
      <c r="J858" s="19">
        <v>29.82456140350877</v>
      </c>
      <c r="K858" s="23">
        <v>0</v>
      </c>
      <c r="L858" s="28">
        <v>0</v>
      </c>
      <c r="M858" s="19">
        <v>171</v>
      </c>
      <c r="N858" s="19">
        <v>140</v>
      </c>
      <c r="O858" s="19">
        <v>81.871345029239762</v>
      </c>
      <c r="P858" s="35">
        <v>4</v>
      </c>
      <c r="Q858" s="19">
        <v>2.3391812865497075</v>
      </c>
      <c r="R858" s="35">
        <v>19</v>
      </c>
      <c r="S858" s="29">
        <v>11.111111111111111</v>
      </c>
      <c r="T858" s="35">
        <v>8</v>
      </c>
      <c r="U858" s="28">
        <v>4.6783625730994149</v>
      </c>
    </row>
    <row r="859" spans="2:21" ht="15" customHeight="1" x14ac:dyDescent="0.25">
      <c r="B859" s="5" t="s">
        <v>62</v>
      </c>
      <c r="C859" s="6" t="s">
        <v>62</v>
      </c>
      <c r="D859" s="6" t="s">
        <v>906</v>
      </c>
      <c r="E859" s="41">
        <v>90103</v>
      </c>
      <c r="F859" s="15">
        <v>1654</v>
      </c>
      <c r="G859" s="23">
        <v>1274</v>
      </c>
      <c r="H859" s="23">
        <v>77.025392986698918</v>
      </c>
      <c r="I859" s="23">
        <v>373</v>
      </c>
      <c r="J859" s="19">
        <v>22.551390568319228</v>
      </c>
      <c r="K859" s="23">
        <v>7</v>
      </c>
      <c r="L859" s="28">
        <v>0.42321644498186217</v>
      </c>
      <c r="M859" s="19">
        <v>1654</v>
      </c>
      <c r="N859" s="19">
        <v>1299</v>
      </c>
      <c r="O859" s="19">
        <v>78.536880290205559</v>
      </c>
      <c r="P859" s="35">
        <v>44</v>
      </c>
      <c r="Q859" s="19">
        <v>2.6602176541717046</v>
      </c>
      <c r="R859" s="35">
        <v>237</v>
      </c>
      <c r="S859" s="29">
        <v>14.328899637243047</v>
      </c>
      <c r="T859" s="35">
        <v>74</v>
      </c>
      <c r="U859" s="28">
        <v>4.4740024183796852</v>
      </c>
    </row>
    <row r="860" spans="2:21" ht="15" customHeight="1" x14ac:dyDescent="0.25">
      <c r="B860" s="5" t="s">
        <v>62</v>
      </c>
      <c r="C860" s="6" t="s">
        <v>62</v>
      </c>
      <c r="D860" s="6" t="s">
        <v>907</v>
      </c>
      <c r="E860" s="41">
        <v>90118</v>
      </c>
      <c r="F860" s="15">
        <v>597</v>
      </c>
      <c r="G860" s="23">
        <v>512</v>
      </c>
      <c r="H860" s="23">
        <v>85.762144053601347</v>
      </c>
      <c r="I860" s="23">
        <v>84</v>
      </c>
      <c r="J860" s="19">
        <v>14.07035175879397</v>
      </c>
      <c r="K860" s="23">
        <v>1</v>
      </c>
      <c r="L860" s="28">
        <v>0.16750418760469013</v>
      </c>
      <c r="M860" s="19">
        <v>597</v>
      </c>
      <c r="N860" s="19">
        <v>464</v>
      </c>
      <c r="O860" s="19">
        <v>77.721943048576208</v>
      </c>
      <c r="P860" s="35">
        <v>15</v>
      </c>
      <c r="Q860" s="19">
        <v>2.512562814070352</v>
      </c>
      <c r="R860" s="35">
        <v>94</v>
      </c>
      <c r="S860" s="29">
        <v>15.745393634840871</v>
      </c>
      <c r="T860" s="35">
        <v>24</v>
      </c>
      <c r="U860" s="28">
        <v>4.0201005025125625</v>
      </c>
    </row>
    <row r="861" spans="2:21" ht="15" customHeight="1" x14ac:dyDescent="0.25">
      <c r="B861" s="5" t="s">
        <v>62</v>
      </c>
      <c r="C861" s="6" t="s">
        <v>62</v>
      </c>
      <c r="D861" s="6" t="s">
        <v>908</v>
      </c>
      <c r="E861" s="41">
        <v>90104</v>
      </c>
      <c r="F861" s="15">
        <v>32</v>
      </c>
      <c r="G861" s="23">
        <v>16</v>
      </c>
      <c r="H861" s="23">
        <v>50</v>
      </c>
      <c r="I861" s="23">
        <v>16</v>
      </c>
      <c r="J861" s="19">
        <v>50</v>
      </c>
      <c r="K861" s="23">
        <v>0</v>
      </c>
      <c r="L861" s="28">
        <v>0</v>
      </c>
      <c r="M861" s="19">
        <v>32</v>
      </c>
      <c r="N861" s="19">
        <v>24</v>
      </c>
      <c r="O861" s="19">
        <v>75</v>
      </c>
      <c r="P861" s="35">
        <v>1</v>
      </c>
      <c r="Q861" s="19">
        <v>3.125</v>
      </c>
      <c r="R861" s="35">
        <v>4</v>
      </c>
      <c r="S861" s="29">
        <v>12.5</v>
      </c>
      <c r="T861" s="35">
        <v>3</v>
      </c>
      <c r="U861" s="28">
        <v>9.375</v>
      </c>
    </row>
    <row r="862" spans="2:21" ht="15" customHeight="1" x14ac:dyDescent="0.25">
      <c r="B862" s="5" t="s">
        <v>62</v>
      </c>
      <c r="C862" s="6" t="s">
        <v>62</v>
      </c>
      <c r="D862" s="6" t="s">
        <v>909</v>
      </c>
      <c r="E862" s="41">
        <v>90105</v>
      </c>
      <c r="F862" s="15">
        <v>91</v>
      </c>
      <c r="G862" s="23">
        <v>76</v>
      </c>
      <c r="H862" s="23">
        <v>83.516483516483518</v>
      </c>
      <c r="I862" s="23">
        <v>15</v>
      </c>
      <c r="J862" s="19">
        <v>16.483516483516482</v>
      </c>
      <c r="K862" s="23">
        <v>0</v>
      </c>
      <c r="L862" s="28">
        <v>0</v>
      </c>
      <c r="M862" s="19">
        <v>91</v>
      </c>
      <c r="N862" s="19">
        <v>63</v>
      </c>
      <c r="O862" s="19">
        <v>69.230769230769226</v>
      </c>
      <c r="P862" s="35">
        <v>3</v>
      </c>
      <c r="Q862" s="19">
        <v>3.296703296703297</v>
      </c>
      <c r="R862" s="35">
        <v>19</v>
      </c>
      <c r="S862" s="29">
        <v>20.87912087912088</v>
      </c>
      <c r="T862" s="35">
        <v>6</v>
      </c>
      <c r="U862" s="28">
        <v>6.593406593406594</v>
      </c>
    </row>
    <row r="863" spans="2:21" ht="15" customHeight="1" x14ac:dyDescent="0.25">
      <c r="B863" s="5" t="s">
        <v>62</v>
      </c>
      <c r="C863" s="6" t="s">
        <v>62</v>
      </c>
      <c r="D863" s="6" t="s">
        <v>910</v>
      </c>
      <c r="E863" s="41">
        <v>90106</v>
      </c>
      <c r="F863" s="15">
        <v>164</v>
      </c>
      <c r="G863" s="23">
        <v>128</v>
      </c>
      <c r="H863" s="23">
        <v>78.048780487804876</v>
      </c>
      <c r="I863" s="23">
        <v>35</v>
      </c>
      <c r="J863" s="19">
        <v>21.341463414634145</v>
      </c>
      <c r="K863" s="23">
        <v>1</v>
      </c>
      <c r="L863" s="28">
        <v>0.6097560975609756</v>
      </c>
      <c r="M863" s="19">
        <v>164</v>
      </c>
      <c r="N863" s="19">
        <v>123</v>
      </c>
      <c r="O863" s="19">
        <v>75</v>
      </c>
      <c r="P863" s="35">
        <v>4</v>
      </c>
      <c r="Q863" s="19">
        <v>2.4390243902439024</v>
      </c>
      <c r="R863" s="35">
        <v>29</v>
      </c>
      <c r="S863" s="29">
        <v>17.682926829268293</v>
      </c>
      <c r="T863" s="35">
        <v>8</v>
      </c>
      <c r="U863" s="28">
        <v>4.8780487804878048</v>
      </c>
    </row>
    <row r="864" spans="2:21" ht="15" customHeight="1" x14ac:dyDescent="0.25">
      <c r="B864" s="5" t="s">
        <v>62</v>
      </c>
      <c r="C864" s="6" t="s">
        <v>62</v>
      </c>
      <c r="D864" s="6" t="s">
        <v>62</v>
      </c>
      <c r="E864" s="41">
        <v>90101</v>
      </c>
      <c r="F864" s="15">
        <v>2379</v>
      </c>
      <c r="G864" s="23">
        <v>2017</v>
      </c>
      <c r="H864" s="23">
        <v>84.783522488440525</v>
      </c>
      <c r="I864" s="23">
        <v>346</v>
      </c>
      <c r="J864" s="19">
        <v>14.543926019335856</v>
      </c>
      <c r="K864" s="23">
        <v>16</v>
      </c>
      <c r="L864" s="28">
        <v>0.67255149222362332</v>
      </c>
      <c r="M864" s="19">
        <v>2379</v>
      </c>
      <c r="N864" s="19">
        <v>1746</v>
      </c>
      <c r="O864" s="19">
        <v>73.392181588902901</v>
      </c>
      <c r="P864" s="35">
        <v>55</v>
      </c>
      <c r="Q864" s="19">
        <v>2.3118957545187055</v>
      </c>
      <c r="R864" s="35">
        <v>400</v>
      </c>
      <c r="S864" s="29">
        <v>16.813787305590587</v>
      </c>
      <c r="T864" s="35">
        <v>178</v>
      </c>
      <c r="U864" s="28">
        <v>7.4821353509878108</v>
      </c>
    </row>
    <row r="865" spans="2:21" ht="15" customHeight="1" x14ac:dyDescent="0.25">
      <c r="B865" s="5" t="s">
        <v>62</v>
      </c>
      <c r="C865" s="6" t="s">
        <v>62</v>
      </c>
      <c r="D865" s="6" t="s">
        <v>911</v>
      </c>
      <c r="E865" s="41">
        <v>90119</v>
      </c>
      <c r="F865" s="15">
        <v>605</v>
      </c>
      <c r="G865" s="23">
        <v>473</v>
      </c>
      <c r="H865" s="23">
        <v>78.181818181818187</v>
      </c>
      <c r="I865" s="23">
        <v>129</v>
      </c>
      <c r="J865" s="19">
        <v>21.322314049586776</v>
      </c>
      <c r="K865" s="23">
        <v>3</v>
      </c>
      <c r="L865" s="28">
        <v>0.49586776859504134</v>
      </c>
      <c r="M865" s="19">
        <v>605</v>
      </c>
      <c r="N865" s="19">
        <v>461</v>
      </c>
      <c r="O865" s="19">
        <v>76.198347107438011</v>
      </c>
      <c r="P865" s="35">
        <v>18</v>
      </c>
      <c r="Q865" s="19">
        <v>2.9752066115702478</v>
      </c>
      <c r="R865" s="35">
        <v>97</v>
      </c>
      <c r="S865" s="29">
        <v>16.033057851239668</v>
      </c>
      <c r="T865" s="35">
        <v>29</v>
      </c>
      <c r="U865" s="28">
        <v>4.7933884297520661</v>
      </c>
    </row>
    <row r="866" spans="2:21" ht="15" customHeight="1" x14ac:dyDescent="0.25">
      <c r="B866" s="5" t="s">
        <v>62</v>
      </c>
      <c r="C866" s="6" t="s">
        <v>62</v>
      </c>
      <c r="D866" s="6" t="s">
        <v>912</v>
      </c>
      <c r="E866" s="41">
        <v>90107</v>
      </c>
      <c r="F866" s="15">
        <v>18</v>
      </c>
      <c r="G866" s="23">
        <v>11</v>
      </c>
      <c r="H866" s="23">
        <v>61.111111111111114</v>
      </c>
      <c r="I866" s="23">
        <v>7</v>
      </c>
      <c r="J866" s="19">
        <v>38.888888888888893</v>
      </c>
      <c r="K866" s="23">
        <v>0</v>
      </c>
      <c r="L866" s="28">
        <v>0</v>
      </c>
      <c r="M866" s="19">
        <v>18</v>
      </c>
      <c r="N866" s="19">
        <v>17</v>
      </c>
      <c r="O866" s="19">
        <v>94.444444444444443</v>
      </c>
      <c r="P866" s="35">
        <v>0</v>
      </c>
      <c r="Q866" s="19">
        <v>0</v>
      </c>
      <c r="R866" s="35">
        <v>1</v>
      </c>
      <c r="S866" s="29">
        <v>5.5555555555555554</v>
      </c>
      <c r="T866" s="35">
        <v>0</v>
      </c>
      <c r="U866" s="28">
        <v>0</v>
      </c>
    </row>
    <row r="867" spans="2:21" ht="15" customHeight="1" x14ac:dyDescent="0.25">
      <c r="B867" s="5" t="s">
        <v>62</v>
      </c>
      <c r="C867" s="6" t="s">
        <v>62</v>
      </c>
      <c r="D867" s="6" t="s">
        <v>913</v>
      </c>
      <c r="E867" s="41">
        <v>90108</v>
      </c>
      <c r="F867" s="15">
        <v>119</v>
      </c>
      <c r="G867" s="23">
        <v>107</v>
      </c>
      <c r="H867" s="23">
        <v>89.915966386554629</v>
      </c>
      <c r="I867" s="23">
        <v>11</v>
      </c>
      <c r="J867" s="19">
        <v>9.2436974789915975</v>
      </c>
      <c r="K867" s="23">
        <v>1</v>
      </c>
      <c r="L867" s="28">
        <v>0.84033613445378152</v>
      </c>
      <c r="M867" s="19">
        <v>119</v>
      </c>
      <c r="N867" s="19">
        <v>87</v>
      </c>
      <c r="O867" s="19">
        <v>73.109243697478988</v>
      </c>
      <c r="P867" s="35">
        <v>3</v>
      </c>
      <c r="Q867" s="19">
        <v>2.5210084033613445</v>
      </c>
      <c r="R867" s="35">
        <v>14</v>
      </c>
      <c r="S867" s="29">
        <v>11.76470588235294</v>
      </c>
      <c r="T867" s="35">
        <v>15</v>
      </c>
      <c r="U867" s="28">
        <v>12.605042016806722</v>
      </c>
    </row>
    <row r="868" spans="2:21" ht="15" customHeight="1" x14ac:dyDescent="0.25">
      <c r="B868" s="5" t="s">
        <v>62</v>
      </c>
      <c r="C868" s="6" t="s">
        <v>62</v>
      </c>
      <c r="D868" s="6" t="s">
        <v>914</v>
      </c>
      <c r="E868" s="41">
        <v>90109</v>
      </c>
      <c r="F868" s="15">
        <v>63</v>
      </c>
      <c r="G868" s="23">
        <v>40</v>
      </c>
      <c r="H868" s="23">
        <v>63.492063492063487</v>
      </c>
      <c r="I868" s="23">
        <v>23</v>
      </c>
      <c r="J868" s="19">
        <v>36.507936507936506</v>
      </c>
      <c r="K868" s="23">
        <v>0</v>
      </c>
      <c r="L868" s="28">
        <v>0</v>
      </c>
      <c r="M868" s="19">
        <v>63</v>
      </c>
      <c r="N868" s="19">
        <v>49</v>
      </c>
      <c r="O868" s="19">
        <v>77.777777777777786</v>
      </c>
      <c r="P868" s="35">
        <v>1</v>
      </c>
      <c r="Q868" s="19">
        <v>1.5873015873015872</v>
      </c>
      <c r="R868" s="35">
        <v>9</v>
      </c>
      <c r="S868" s="29">
        <v>14.285714285714285</v>
      </c>
      <c r="T868" s="35">
        <v>4</v>
      </c>
      <c r="U868" s="28">
        <v>6.3492063492063489</v>
      </c>
    </row>
    <row r="869" spans="2:21" ht="15" customHeight="1" x14ac:dyDescent="0.25">
      <c r="B869" s="5" t="s">
        <v>62</v>
      </c>
      <c r="C869" s="6" t="s">
        <v>62</v>
      </c>
      <c r="D869" s="6" t="s">
        <v>915</v>
      </c>
      <c r="E869" s="41">
        <v>90110</v>
      </c>
      <c r="F869" s="15">
        <v>106</v>
      </c>
      <c r="G869" s="23">
        <v>67</v>
      </c>
      <c r="H869" s="23">
        <v>63.20754716981132</v>
      </c>
      <c r="I869" s="23">
        <v>38</v>
      </c>
      <c r="J869" s="19">
        <v>35.849056603773583</v>
      </c>
      <c r="K869" s="23">
        <v>1</v>
      </c>
      <c r="L869" s="28">
        <v>0.94339622641509435</v>
      </c>
      <c r="M869" s="19">
        <v>106</v>
      </c>
      <c r="N869" s="19">
        <v>79</v>
      </c>
      <c r="O869" s="19">
        <v>74.528301886792448</v>
      </c>
      <c r="P869" s="35">
        <v>1</v>
      </c>
      <c r="Q869" s="19">
        <v>0.94339622641509435</v>
      </c>
      <c r="R869" s="35">
        <v>22</v>
      </c>
      <c r="S869" s="29">
        <v>20.754716981132077</v>
      </c>
      <c r="T869" s="35">
        <v>4</v>
      </c>
      <c r="U869" s="28">
        <v>3.7735849056603774</v>
      </c>
    </row>
    <row r="870" spans="2:21" ht="15" customHeight="1" x14ac:dyDescent="0.25">
      <c r="B870" s="5" t="s">
        <v>62</v>
      </c>
      <c r="C870" s="6" t="s">
        <v>62</v>
      </c>
      <c r="D870" s="6" t="s">
        <v>453</v>
      </c>
      <c r="E870" s="41">
        <v>90111</v>
      </c>
      <c r="F870" s="15">
        <v>82</v>
      </c>
      <c r="G870" s="23">
        <v>76</v>
      </c>
      <c r="H870" s="23">
        <v>92.682926829268297</v>
      </c>
      <c r="I870" s="23">
        <v>5</v>
      </c>
      <c r="J870" s="19">
        <v>6.0975609756097562</v>
      </c>
      <c r="K870" s="23">
        <v>1</v>
      </c>
      <c r="L870" s="28">
        <v>1.2195121951219512</v>
      </c>
      <c r="M870" s="19">
        <v>82</v>
      </c>
      <c r="N870" s="19">
        <v>55</v>
      </c>
      <c r="O870" s="19">
        <v>67.073170731707322</v>
      </c>
      <c r="P870" s="35">
        <v>1</v>
      </c>
      <c r="Q870" s="19">
        <v>1.2195121951219512</v>
      </c>
      <c r="R870" s="35">
        <v>16</v>
      </c>
      <c r="S870" s="29">
        <v>19.512195121951219</v>
      </c>
      <c r="T870" s="35">
        <v>10</v>
      </c>
      <c r="U870" s="28">
        <v>12.195121951219512</v>
      </c>
    </row>
    <row r="871" spans="2:21" ht="15" customHeight="1" x14ac:dyDescent="0.25">
      <c r="B871" s="5" t="s">
        <v>62</v>
      </c>
      <c r="C871" s="6" t="s">
        <v>62</v>
      </c>
      <c r="D871" s="6" t="s">
        <v>916</v>
      </c>
      <c r="E871" s="41">
        <v>90112</v>
      </c>
      <c r="F871" s="15">
        <v>56</v>
      </c>
      <c r="G871" s="23">
        <v>50</v>
      </c>
      <c r="H871" s="23">
        <v>89.285714285714292</v>
      </c>
      <c r="I871" s="23">
        <v>6</v>
      </c>
      <c r="J871" s="19">
        <v>10.714285714285714</v>
      </c>
      <c r="K871" s="23">
        <v>0</v>
      </c>
      <c r="L871" s="28">
        <v>0</v>
      </c>
      <c r="M871" s="19">
        <v>56</v>
      </c>
      <c r="N871" s="19">
        <v>49</v>
      </c>
      <c r="O871" s="19">
        <v>87.5</v>
      </c>
      <c r="P871" s="35">
        <v>0</v>
      </c>
      <c r="Q871" s="19">
        <v>0</v>
      </c>
      <c r="R871" s="35">
        <v>4</v>
      </c>
      <c r="S871" s="29">
        <v>7.1428571428571423</v>
      </c>
      <c r="T871" s="35">
        <v>3</v>
      </c>
      <c r="U871" s="28">
        <v>5.3571428571428568</v>
      </c>
    </row>
    <row r="872" spans="2:21" ht="15" customHeight="1" x14ac:dyDescent="0.25">
      <c r="B872" s="5" t="s">
        <v>62</v>
      </c>
      <c r="C872" s="6" t="s">
        <v>62</v>
      </c>
      <c r="D872" s="6" t="s">
        <v>917</v>
      </c>
      <c r="E872" s="41">
        <v>90113</v>
      </c>
      <c r="F872" s="15">
        <v>142</v>
      </c>
      <c r="G872" s="23">
        <v>111</v>
      </c>
      <c r="H872" s="23">
        <v>78.16901408450704</v>
      </c>
      <c r="I872" s="23">
        <v>31</v>
      </c>
      <c r="J872" s="19">
        <v>21.830985915492956</v>
      </c>
      <c r="K872" s="23">
        <v>0</v>
      </c>
      <c r="L872" s="28">
        <v>0</v>
      </c>
      <c r="M872" s="19">
        <v>142</v>
      </c>
      <c r="N872" s="19">
        <v>115</v>
      </c>
      <c r="O872" s="19">
        <v>80.985915492957744</v>
      </c>
      <c r="P872" s="35">
        <v>4</v>
      </c>
      <c r="Q872" s="19">
        <v>2.8169014084507045</v>
      </c>
      <c r="R872" s="35">
        <v>18</v>
      </c>
      <c r="S872" s="29">
        <v>12.676056338028168</v>
      </c>
      <c r="T872" s="35">
        <v>5</v>
      </c>
      <c r="U872" s="28">
        <v>3.5211267605633805</v>
      </c>
    </row>
    <row r="873" spans="2:21" ht="15" customHeight="1" x14ac:dyDescent="0.25">
      <c r="B873" s="5" t="s">
        <v>62</v>
      </c>
      <c r="C873" s="6" t="s">
        <v>62</v>
      </c>
      <c r="D873" s="6" t="s">
        <v>918</v>
      </c>
      <c r="E873" s="41">
        <v>90114</v>
      </c>
      <c r="F873" s="15">
        <v>173</v>
      </c>
      <c r="G873" s="23">
        <v>125</v>
      </c>
      <c r="H873" s="23">
        <v>72.25433526011561</v>
      </c>
      <c r="I873" s="23">
        <v>48</v>
      </c>
      <c r="J873" s="19">
        <v>27.74566473988439</v>
      </c>
      <c r="K873" s="23">
        <v>0</v>
      </c>
      <c r="L873" s="28">
        <v>0</v>
      </c>
      <c r="M873" s="19">
        <v>173</v>
      </c>
      <c r="N873" s="19">
        <v>131</v>
      </c>
      <c r="O873" s="19">
        <v>75.72254335260115</v>
      </c>
      <c r="P873" s="35">
        <v>1</v>
      </c>
      <c r="Q873" s="19">
        <v>0.57803468208092479</v>
      </c>
      <c r="R873" s="35">
        <v>34</v>
      </c>
      <c r="S873" s="29">
        <v>19.653179190751445</v>
      </c>
      <c r="T873" s="35">
        <v>7</v>
      </c>
      <c r="U873" s="28">
        <v>4.0462427745664744</v>
      </c>
    </row>
    <row r="874" spans="2:21" ht="15" customHeight="1" x14ac:dyDescent="0.25">
      <c r="B874" s="5" t="s">
        <v>62</v>
      </c>
      <c r="C874" s="6" t="s">
        <v>62</v>
      </c>
      <c r="D874" s="6" t="s">
        <v>919</v>
      </c>
      <c r="E874" s="41">
        <v>90115</v>
      </c>
      <c r="F874" s="15">
        <v>30</v>
      </c>
      <c r="G874" s="23">
        <v>18</v>
      </c>
      <c r="H874" s="23">
        <v>60</v>
      </c>
      <c r="I874" s="23">
        <v>12</v>
      </c>
      <c r="J874" s="19">
        <v>40</v>
      </c>
      <c r="K874" s="23">
        <v>0</v>
      </c>
      <c r="L874" s="28">
        <v>0</v>
      </c>
      <c r="M874" s="19">
        <v>30</v>
      </c>
      <c r="N874" s="19">
        <v>26</v>
      </c>
      <c r="O874" s="19">
        <v>86.666666666666671</v>
      </c>
      <c r="P874" s="35">
        <v>1</v>
      </c>
      <c r="Q874" s="19">
        <v>3.3333333333333335</v>
      </c>
      <c r="R874" s="35">
        <v>2</v>
      </c>
      <c r="S874" s="29">
        <v>6.666666666666667</v>
      </c>
      <c r="T874" s="35">
        <v>1</v>
      </c>
      <c r="U874" s="28">
        <v>3.3333333333333335</v>
      </c>
    </row>
    <row r="875" spans="2:21" ht="15" customHeight="1" x14ac:dyDescent="0.25">
      <c r="B875" s="5" t="s">
        <v>62</v>
      </c>
      <c r="C875" s="6" t="s">
        <v>62</v>
      </c>
      <c r="D875" s="6" t="s">
        <v>920</v>
      </c>
      <c r="E875" s="41">
        <v>90116</v>
      </c>
      <c r="F875" s="15">
        <v>134</v>
      </c>
      <c r="G875" s="23">
        <v>97</v>
      </c>
      <c r="H875" s="23">
        <v>72.388059701492537</v>
      </c>
      <c r="I875" s="23">
        <v>37</v>
      </c>
      <c r="J875" s="19">
        <v>27.611940298507463</v>
      </c>
      <c r="K875" s="23">
        <v>0</v>
      </c>
      <c r="L875" s="28">
        <v>0</v>
      </c>
      <c r="M875" s="19">
        <v>134</v>
      </c>
      <c r="N875" s="19">
        <v>110</v>
      </c>
      <c r="O875" s="19">
        <v>82.089552238805979</v>
      </c>
      <c r="P875" s="35">
        <v>3</v>
      </c>
      <c r="Q875" s="19">
        <v>2.2388059701492535</v>
      </c>
      <c r="R875" s="35">
        <v>16</v>
      </c>
      <c r="S875" s="29">
        <v>11.940298507462686</v>
      </c>
      <c r="T875" s="35">
        <v>5</v>
      </c>
      <c r="U875" s="28">
        <v>3.7313432835820892</v>
      </c>
    </row>
    <row r="876" spans="2:21" ht="15" customHeight="1" x14ac:dyDescent="0.25">
      <c r="B876" s="5" t="s">
        <v>62</v>
      </c>
      <c r="C876" s="6" t="s">
        <v>62</v>
      </c>
      <c r="D876" s="6" t="s">
        <v>921</v>
      </c>
      <c r="E876" s="41">
        <v>90117</v>
      </c>
      <c r="F876" s="15">
        <v>2219</v>
      </c>
      <c r="G876" s="23">
        <v>1698</v>
      </c>
      <c r="H876" s="23">
        <v>76.520955385308696</v>
      </c>
      <c r="I876" s="23">
        <v>514</v>
      </c>
      <c r="J876" s="19">
        <v>23.163587201442091</v>
      </c>
      <c r="K876" s="23">
        <v>7</v>
      </c>
      <c r="L876" s="28">
        <v>0.31545741324921134</v>
      </c>
      <c r="M876" s="19">
        <v>2219</v>
      </c>
      <c r="N876" s="19">
        <v>1805</v>
      </c>
      <c r="O876" s="19">
        <v>81.342947273546642</v>
      </c>
      <c r="P876" s="35">
        <v>41</v>
      </c>
      <c r="Q876" s="19">
        <v>1.8476791347453809</v>
      </c>
      <c r="R876" s="35">
        <v>311</v>
      </c>
      <c r="S876" s="29">
        <v>14.015322217214962</v>
      </c>
      <c r="T876" s="35">
        <v>62</v>
      </c>
      <c r="U876" s="28">
        <v>2.7940513744930149</v>
      </c>
    </row>
    <row r="877" spans="2:21" ht="15" customHeight="1" x14ac:dyDescent="0.25">
      <c r="B877" s="5" t="s">
        <v>62</v>
      </c>
      <c r="C877" s="6" t="s">
        <v>922</v>
      </c>
      <c r="D877" s="6" t="s">
        <v>923</v>
      </c>
      <c r="E877" s="41">
        <v>90602</v>
      </c>
      <c r="F877" s="15">
        <v>40</v>
      </c>
      <c r="G877" s="23">
        <v>35</v>
      </c>
      <c r="H877" s="23">
        <v>87.5</v>
      </c>
      <c r="I877" s="23">
        <v>5</v>
      </c>
      <c r="J877" s="19">
        <v>12.5</v>
      </c>
      <c r="K877" s="23">
        <v>0</v>
      </c>
      <c r="L877" s="28">
        <v>0</v>
      </c>
      <c r="M877" s="19">
        <v>40</v>
      </c>
      <c r="N877" s="19">
        <v>23</v>
      </c>
      <c r="O877" s="19">
        <v>57.499999999999993</v>
      </c>
      <c r="P877" s="35">
        <v>1</v>
      </c>
      <c r="Q877" s="19">
        <v>2.5</v>
      </c>
      <c r="R877" s="35">
        <v>11</v>
      </c>
      <c r="S877" s="29">
        <v>27.500000000000004</v>
      </c>
      <c r="T877" s="35">
        <v>5</v>
      </c>
      <c r="U877" s="28">
        <v>12.5</v>
      </c>
    </row>
    <row r="878" spans="2:21" ht="15" customHeight="1" x14ac:dyDescent="0.25">
      <c r="B878" s="5" t="s">
        <v>62</v>
      </c>
      <c r="C878" s="6" t="s">
        <v>922</v>
      </c>
      <c r="D878" s="6" t="s">
        <v>924</v>
      </c>
      <c r="E878" s="41">
        <v>90603</v>
      </c>
      <c r="F878" s="15">
        <v>67</v>
      </c>
      <c r="G878" s="23">
        <v>53</v>
      </c>
      <c r="H878" s="23">
        <v>79.104477611940297</v>
      </c>
      <c r="I878" s="23">
        <v>12</v>
      </c>
      <c r="J878" s="19">
        <v>17.910447761194028</v>
      </c>
      <c r="K878" s="23">
        <v>2</v>
      </c>
      <c r="L878" s="28">
        <v>2.9850746268656714</v>
      </c>
      <c r="M878" s="19">
        <v>67</v>
      </c>
      <c r="N878" s="19">
        <v>50</v>
      </c>
      <c r="O878" s="19">
        <v>74.626865671641795</v>
      </c>
      <c r="P878" s="35">
        <v>5</v>
      </c>
      <c r="Q878" s="19">
        <v>7.4626865671641784</v>
      </c>
      <c r="R878" s="35">
        <v>8</v>
      </c>
      <c r="S878" s="29">
        <v>11.940298507462686</v>
      </c>
      <c r="T878" s="35">
        <v>4</v>
      </c>
      <c r="U878" s="28">
        <v>5.9701492537313428</v>
      </c>
    </row>
    <row r="879" spans="2:21" ht="15" customHeight="1" x14ac:dyDescent="0.25">
      <c r="B879" s="5" t="s">
        <v>62</v>
      </c>
      <c r="C879" s="6" t="s">
        <v>922</v>
      </c>
      <c r="D879" s="6" t="s">
        <v>925</v>
      </c>
      <c r="E879" s="41">
        <v>90604</v>
      </c>
      <c r="F879" s="15">
        <v>15</v>
      </c>
      <c r="G879" s="23">
        <v>14</v>
      </c>
      <c r="H879" s="23">
        <v>93.333333333333329</v>
      </c>
      <c r="I879" s="23">
        <v>1</v>
      </c>
      <c r="J879" s="19">
        <v>6.666666666666667</v>
      </c>
      <c r="K879" s="23">
        <v>0</v>
      </c>
      <c r="L879" s="28">
        <v>0</v>
      </c>
      <c r="M879" s="19">
        <v>15</v>
      </c>
      <c r="N879" s="19">
        <v>12</v>
      </c>
      <c r="O879" s="19">
        <v>80</v>
      </c>
      <c r="P879" s="35">
        <v>0</v>
      </c>
      <c r="Q879" s="19">
        <v>0</v>
      </c>
      <c r="R879" s="35">
        <v>3</v>
      </c>
      <c r="S879" s="29">
        <v>20</v>
      </c>
      <c r="T879" s="35">
        <v>0</v>
      </c>
      <c r="U879" s="28">
        <v>0</v>
      </c>
    </row>
    <row r="880" spans="2:21" ht="15" customHeight="1" x14ac:dyDescent="0.25">
      <c r="B880" s="5" t="s">
        <v>62</v>
      </c>
      <c r="C880" s="6" t="s">
        <v>922</v>
      </c>
      <c r="D880" s="6" t="s">
        <v>922</v>
      </c>
      <c r="E880" s="41">
        <v>90601</v>
      </c>
      <c r="F880" s="15">
        <v>164</v>
      </c>
      <c r="G880" s="23">
        <v>146</v>
      </c>
      <c r="H880" s="23">
        <v>89.024390243902445</v>
      </c>
      <c r="I880" s="23">
        <v>17</v>
      </c>
      <c r="J880" s="19">
        <v>10.365853658536585</v>
      </c>
      <c r="K880" s="23">
        <v>1</v>
      </c>
      <c r="L880" s="28">
        <v>0.6097560975609756</v>
      </c>
      <c r="M880" s="19">
        <v>164</v>
      </c>
      <c r="N880" s="19">
        <v>99</v>
      </c>
      <c r="O880" s="19">
        <v>60.365853658536587</v>
      </c>
      <c r="P880" s="35">
        <v>4</v>
      </c>
      <c r="Q880" s="19">
        <v>2.4390243902439024</v>
      </c>
      <c r="R880" s="35">
        <v>41</v>
      </c>
      <c r="S880" s="29">
        <v>25</v>
      </c>
      <c r="T880" s="35">
        <v>20</v>
      </c>
      <c r="U880" s="28">
        <v>12.195121951219512</v>
      </c>
    </row>
    <row r="881" spans="2:21" ht="15" customHeight="1" x14ac:dyDescent="0.25">
      <c r="B881" s="5" t="s">
        <v>62</v>
      </c>
      <c r="C881" s="6" t="s">
        <v>922</v>
      </c>
      <c r="D881" s="6" t="s">
        <v>926</v>
      </c>
      <c r="E881" s="41">
        <v>90605</v>
      </c>
      <c r="F881" s="15">
        <v>60</v>
      </c>
      <c r="G881" s="23">
        <v>54</v>
      </c>
      <c r="H881" s="23">
        <v>90</v>
      </c>
      <c r="I881" s="23">
        <v>5</v>
      </c>
      <c r="J881" s="19">
        <v>8.3333333333333321</v>
      </c>
      <c r="K881" s="23">
        <v>1</v>
      </c>
      <c r="L881" s="28">
        <v>1.6666666666666667</v>
      </c>
      <c r="M881" s="19">
        <v>60</v>
      </c>
      <c r="N881" s="19">
        <v>44</v>
      </c>
      <c r="O881" s="19">
        <v>73.333333333333329</v>
      </c>
      <c r="P881" s="35">
        <v>0</v>
      </c>
      <c r="Q881" s="19">
        <v>0</v>
      </c>
      <c r="R881" s="35">
        <v>12</v>
      </c>
      <c r="S881" s="29">
        <v>20</v>
      </c>
      <c r="T881" s="35">
        <v>4</v>
      </c>
      <c r="U881" s="28">
        <v>6.666666666666667</v>
      </c>
    </row>
    <row r="882" spans="2:21" ht="15" customHeight="1" x14ac:dyDescent="0.25">
      <c r="B882" s="5" t="s">
        <v>62</v>
      </c>
      <c r="C882" s="6" t="s">
        <v>922</v>
      </c>
      <c r="D882" s="6" t="s">
        <v>927</v>
      </c>
      <c r="E882" s="41">
        <v>90606</v>
      </c>
      <c r="F882" s="15">
        <v>92</v>
      </c>
      <c r="G882" s="23">
        <v>67</v>
      </c>
      <c r="H882" s="23">
        <v>72.826086956521735</v>
      </c>
      <c r="I882" s="23">
        <v>23</v>
      </c>
      <c r="J882" s="19">
        <v>25</v>
      </c>
      <c r="K882" s="23">
        <v>2</v>
      </c>
      <c r="L882" s="28">
        <v>2.1739130434782608</v>
      </c>
      <c r="M882" s="19">
        <v>92</v>
      </c>
      <c r="N882" s="19">
        <v>60</v>
      </c>
      <c r="O882" s="19">
        <v>65.217391304347828</v>
      </c>
      <c r="P882" s="35">
        <v>3</v>
      </c>
      <c r="Q882" s="19">
        <v>3.2608695652173911</v>
      </c>
      <c r="R882" s="35">
        <v>19</v>
      </c>
      <c r="S882" s="29">
        <v>20.652173913043477</v>
      </c>
      <c r="T882" s="35">
        <v>10</v>
      </c>
      <c r="U882" s="28">
        <v>10.869565217391305</v>
      </c>
    </row>
    <row r="883" spans="2:21" ht="15" customHeight="1" x14ac:dyDescent="0.25">
      <c r="B883" s="5" t="s">
        <v>62</v>
      </c>
      <c r="C883" s="6" t="s">
        <v>922</v>
      </c>
      <c r="D883" s="6" t="s">
        <v>928</v>
      </c>
      <c r="E883" s="41">
        <v>90607</v>
      </c>
      <c r="F883" s="15">
        <v>584</v>
      </c>
      <c r="G883" s="23">
        <v>409</v>
      </c>
      <c r="H883" s="23">
        <v>70.034246575342465</v>
      </c>
      <c r="I883" s="23">
        <v>172</v>
      </c>
      <c r="J883" s="19">
        <v>29.452054794520549</v>
      </c>
      <c r="K883" s="23">
        <v>3</v>
      </c>
      <c r="L883" s="28">
        <v>0.51369863013698625</v>
      </c>
      <c r="M883" s="19">
        <v>584</v>
      </c>
      <c r="N883" s="19">
        <v>474</v>
      </c>
      <c r="O883" s="19">
        <v>81.164383561643831</v>
      </c>
      <c r="P883" s="35">
        <v>20</v>
      </c>
      <c r="Q883" s="19">
        <v>3.4246575342465753</v>
      </c>
      <c r="R883" s="35">
        <v>70</v>
      </c>
      <c r="S883" s="29">
        <v>11.986301369863012</v>
      </c>
      <c r="T883" s="35">
        <v>20</v>
      </c>
      <c r="U883" s="28">
        <v>3.4246575342465753</v>
      </c>
    </row>
    <row r="884" spans="2:21" ht="15" customHeight="1" x14ac:dyDescent="0.25">
      <c r="B884" s="5" t="s">
        <v>62</v>
      </c>
      <c r="C884" s="6" t="s">
        <v>922</v>
      </c>
      <c r="D884" s="6" t="s">
        <v>929</v>
      </c>
      <c r="E884" s="41">
        <v>90608</v>
      </c>
      <c r="F884" s="15">
        <v>65</v>
      </c>
      <c r="G884" s="23">
        <v>47</v>
      </c>
      <c r="H884" s="23">
        <v>72.307692307692307</v>
      </c>
      <c r="I884" s="23">
        <v>17</v>
      </c>
      <c r="J884" s="19">
        <v>26.153846153846157</v>
      </c>
      <c r="K884" s="23">
        <v>1</v>
      </c>
      <c r="L884" s="28">
        <v>1.5384615384615385</v>
      </c>
      <c r="M884" s="19">
        <v>65</v>
      </c>
      <c r="N884" s="19">
        <v>46</v>
      </c>
      <c r="O884" s="19">
        <v>70.769230769230774</v>
      </c>
      <c r="P884" s="35">
        <v>1</v>
      </c>
      <c r="Q884" s="19">
        <v>1.5384615384615385</v>
      </c>
      <c r="R884" s="35">
        <v>13</v>
      </c>
      <c r="S884" s="29">
        <v>20</v>
      </c>
      <c r="T884" s="35">
        <v>5</v>
      </c>
      <c r="U884" s="28">
        <v>7.6923076923076925</v>
      </c>
    </row>
    <row r="885" spans="2:21" ht="15" customHeight="1" x14ac:dyDescent="0.25">
      <c r="B885" s="5" t="s">
        <v>62</v>
      </c>
      <c r="C885" s="6" t="s">
        <v>922</v>
      </c>
      <c r="D885" s="6" t="s">
        <v>930</v>
      </c>
      <c r="E885" s="41">
        <v>90609</v>
      </c>
      <c r="F885" s="15">
        <v>61</v>
      </c>
      <c r="G885" s="23">
        <v>57</v>
      </c>
      <c r="H885" s="23">
        <v>93.442622950819683</v>
      </c>
      <c r="I885" s="23">
        <v>4</v>
      </c>
      <c r="J885" s="19">
        <v>6.557377049180328</v>
      </c>
      <c r="K885" s="23">
        <v>0</v>
      </c>
      <c r="L885" s="28">
        <v>0</v>
      </c>
      <c r="M885" s="19">
        <v>61</v>
      </c>
      <c r="N885" s="19">
        <v>45</v>
      </c>
      <c r="O885" s="19">
        <v>73.770491803278688</v>
      </c>
      <c r="P885" s="35">
        <v>1</v>
      </c>
      <c r="Q885" s="19">
        <v>1.639344262295082</v>
      </c>
      <c r="R885" s="35">
        <v>11</v>
      </c>
      <c r="S885" s="29">
        <v>18.032786885245901</v>
      </c>
      <c r="T885" s="35">
        <v>4</v>
      </c>
      <c r="U885" s="28">
        <v>6.557377049180328</v>
      </c>
    </row>
    <row r="886" spans="2:21" ht="15" customHeight="1" x14ac:dyDescent="0.25">
      <c r="B886" s="5" t="s">
        <v>62</v>
      </c>
      <c r="C886" s="6" t="s">
        <v>922</v>
      </c>
      <c r="D886" s="6" t="s">
        <v>931</v>
      </c>
      <c r="E886" s="41">
        <v>90610</v>
      </c>
      <c r="F886" s="15">
        <v>131</v>
      </c>
      <c r="G886" s="23">
        <v>101</v>
      </c>
      <c r="H886" s="23">
        <v>77.099236641221367</v>
      </c>
      <c r="I886" s="23">
        <v>30</v>
      </c>
      <c r="J886" s="19">
        <v>22.900763358778626</v>
      </c>
      <c r="K886" s="23">
        <v>0</v>
      </c>
      <c r="L886" s="28">
        <v>0</v>
      </c>
      <c r="M886" s="19">
        <v>131</v>
      </c>
      <c r="N886" s="19">
        <v>94</v>
      </c>
      <c r="O886" s="19">
        <v>71.755725190839698</v>
      </c>
      <c r="P886" s="35">
        <v>4</v>
      </c>
      <c r="Q886" s="19">
        <v>3.0534351145038165</v>
      </c>
      <c r="R886" s="35">
        <v>24</v>
      </c>
      <c r="S886" s="29">
        <v>18.320610687022899</v>
      </c>
      <c r="T886" s="35">
        <v>9</v>
      </c>
      <c r="U886" s="28">
        <v>6.8702290076335881</v>
      </c>
    </row>
    <row r="887" spans="2:21" ht="15" customHeight="1" x14ac:dyDescent="0.25">
      <c r="B887" s="5" t="s">
        <v>62</v>
      </c>
      <c r="C887" s="6" t="s">
        <v>922</v>
      </c>
      <c r="D887" s="6" t="s">
        <v>932</v>
      </c>
      <c r="E887" s="41">
        <v>90611</v>
      </c>
      <c r="F887" s="15">
        <v>115</v>
      </c>
      <c r="G887" s="23">
        <v>81</v>
      </c>
      <c r="H887" s="23">
        <v>70.434782608695656</v>
      </c>
      <c r="I887" s="23">
        <v>32</v>
      </c>
      <c r="J887" s="19">
        <v>27.826086956521738</v>
      </c>
      <c r="K887" s="23">
        <v>2</v>
      </c>
      <c r="L887" s="28">
        <v>1.7391304347826086</v>
      </c>
      <c r="M887" s="19">
        <v>115</v>
      </c>
      <c r="N887" s="19">
        <v>81</v>
      </c>
      <c r="O887" s="19">
        <v>70.434782608695656</v>
      </c>
      <c r="P887" s="35">
        <v>10</v>
      </c>
      <c r="Q887" s="19">
        <v>8.695652173913043</v>
      </c>
      <c r="R887" s="35">
        <v>16</v>
      </c>
      <c r="S887" s="29">
        <v>13.913043478260869</v>
      </c>
      <c r="T887" s="35">
        <v>8</v>
      </c>
      <c r="U887" s="28">
        <v>6.9565217391304346</v>
      </c>
    </row>
    <row r="888" spans="2:21" ht="15" customHeight="1" x14ac:dyDescent="0.25">
      <c r="B888" s="5" t="s">
        <v>62</v>
      </c>
      <c r="C888" s="6" t="s">
        <v>922</v>
      </c>
      <c r="D888" s="6" t="s">
        <v>933</v>
      </c>
      <c r="E888" s="41">
        <v>90612</v>
      </c>
      <c r="F888" s="15">
        <v>58</v>
      </c>
      <c r="G888" s="23">
        <v>53</v>
      </c>
      <c r="H888" s="23">
        <v>91.379310344827587</v>
      </c>
      <c r="I888" s="23">
        <v>5</v>
      </c>
      <c r="J888" s="19">
        <v>8.6206896551724146</v>
      </c>
      <c r="K888" s="23">
        <v>0</v>
      </c>
      <c r="L888" s="28">
        <v>0</v>
      </c>
      <c r="M888" s="19">
        <v>58</v>
      </c>
      <c r="N888" s="19">
        <v>48</v>
      </c>
      <c r="O888" s="19">
        <v>82.758620689655174</v>
      </c>
      <c r="P888" s="35">
        <v>0</v>
      </c>
      <c r="Q888" s="19">
        <v>0</v>
      </c>
      <c r="R888" s="35">
        <v>8</v>
      </c>
      <c r="S888" s="29">
        <v>13.793103448275861</v>
      </c>
      <c r="T888" s="35">
        <v>2</v>
      </c>
      <c r="U888" s="28">
        <v>3.4482758620689653</v>
      </c>
    </row>
    <row r="889" spans="2:21" ht="15" customHeight="1" x14ac:dyDescent="0.25">
      <c r="B889" s="5" t="s">
        <v>62</v>
      </c>
      <c r="C889" s="6" t="s">
        <v>922</v>
      </c>
      <c r="D889" s="6" t="s">
        <v>934</v>
      </c>
      <c r="E889" s="41">
        <v>90613</v>
      </c>
      <c r="F889" s="15">
        <v>148</v>
      </c>
      <c r="G889" s="23">
        <v>112</v>
      </c>
      <c r="H889" s="23">
        <v>75.675675675675677</v>
      </c>
      <c r="I889" s="23">
        <v>35</v>
      </c>
      <c r="J889" s="19">
        <v>23.648648648648649</v>
      </c>
      <c r="K889" s="23">
        <v>1</v>
      </c>
      <c r="L889" s="28">
        <v>0.67567567567567566</v>
      </c>
      <c r="M889" s="19">
        <v>148</v>
      </c>
      <c r="N889" s="19">
        <v>113</v>
      </c>
      <c r="O889" s="19">
        <v>76.351351351351354</v>
      </c>
      <c r="P889" s="35">
        <v>1</v>
      </c>
      <c r="Q889" s="19">
        <v>0.67567567567567566</v>
      </c>
      <c r="R889" s="35">
        <v>24</v>
      </c>
      <c r="S889" s="29">
        <v>16.216216216216218</v>
      </c>
      <c r="T889" s="35">
        <v>10</v>
      </c>
      <c r="U889" s="28">
        <v>6.756756756756757</v>
      </c>
    </row>
    <row r="890" spans="2:21" ht="15" customHeight="1" x14ac:dyDescent="0.25">
      <c r="B890" s="5" t="s">
        <v>62</v>
      </c>
      <c r="C890" s="6" t="s">
        <v>922</v>
      </c>
      <c r="D890" s="6" t="s">
        <v>935</v>
      </c>
      <c r="E890" s="41">
        <v>90614</v>
      </c>
      <c r="F890" s="15">
        <v>27</v>
      </c>
      <c r="G890" s="23">
        <v>24</v>
      </c>
      <c r="H890" s="23">
        <v>88.888888888888886</v>
      </c>
      <c r="I890" s="23">
        <v>3</v>
      </c>
      <c r="J890" s="19">
        <v>11.111111111111111</v>
      </c>
      <c r="K890" s="23">
        <v>0</v>
      </c>
      <c r="L890" s="28">
        <v>0</v>
      </c>
      <c r="M890" s="19">
        <v>27</v>
      </c>
      <c r="N890" s="19">
        <v>17</v>
      </c>
      <c r="O890" s="19">
        <v>62.962962962962962</v>
      </c>
      <c r="P890" s="35">
        <v>0</v>
      </c>
      <c r="Q890" s="19">
        <v>0</v>
      </c>
      <c r="R890" s="35">
        <v>7</v>
      </c>
      <c r="S890" s="29">
        <v>25.925925925925924</v>
      </c>
      <c r="T890" s="35">
        <v>3</v>
      </c>
      <c r="U890" s="28">
        <v>11.111111111111111</v>
      </c>
    </row>
    <row r="891" spans="2:21" ht="15" customHeight="1" x14ac:dyDescent="0.25">
      <c r="B891" s="5" t="s">
        <v>62</v>
      </c>
      <c r="C891" s="6" t="s">
        <v>922</v>
      </c>
      <c r="D891" s="6" t="s">
        <v>936</v>
      </c>
      <c r="E891" s="41">
        <v>90615</v>
      </c>
      <c r="F891" s="15">
        <v>28</v>
      </c>
      <c r="G891" s="23">
        <v>26</v>
      </c>
      <c r="H891" s="23">
        <v>92.857142857142861</v>
      </c>
      <c r="I891" s="23">
        <v>2</v>
      </c>
      <c r="J891" s="19">
        <v>7.1428571428571423</v>
      </c>
      <c r="K891" s="23">
        <v>0</v>
      </c>
      <c r="L891" s="28">
        <v>0</v>
      </c>
      <c r="M891" s="19">
        <v>28</v>
      </c>
      <c r="N891" s="19">
        <v>19</v>
      </c>
      <c r="O891" s="19">
        <v>67.857142857142861</v>
      </c>
      <c r="P891" s="35">
        <v>1</v>
      </c>
      <c r="Q891" s="19">
        <v>3.5714285714285712</v>
      </c>
      <c r="R891" s="35">
        <v>5</v>
      </c>
      <c r="S891" s="29">
        <v>17.857142857142858</v>
      </c>
      <c r="T891" s="35">
        <v>3</v>
      </c>
      <c r="U891" s="28">
        <v>10.714285714285714</v>
      </c>
    </row>
    <row r="892" spans="2:21" ht="15" customHeight="1" x14ac:dyDescent="0.25">
      <c r="B892" s="5" t="s">
        <v>62</v>
      </c>
      <c r="C892" s="6" t="s">
        <v>922</v>
      </c>
      <c r="D892" s="6" t="s">
        <v>576</v>
      </c>
      <c r="E892" s="41">
        <v>90616</v>
      </c>
      <c r="F892" s="15">
        <v>27</v>
      </c>
      <c r="G892" s="23">
        <v>25</v>
      </c>
      <c r="H892" s="23">
        <v>92.592592592592595</v>
      </c>
      <c r="I892" s="23">
        <v>2</v>
      </c>
      <c r="J892" s="19">
        <v>7.4074074074074066</v>
      </c>
      <c r="K892" s="23">
        <v>0</v>
      </c>
      <c r="L892" s="28">
        <v>0</v>
      </c>
      <c r="M892" s="19">
        <v>27</v>
      </c>
      <c r="N892" s="19">
        <v>19</v>
      </c>
      <c r="O892" s="19">
        <v>70.370370370370367</v>
      </c>
      <c r="P892" s="35">
        <v>2</v>
      </c>
      <c r="Q892" s="19">
        <v>7.4074074074074066</v>
      </c>
      <c r="R892" s="35">
        <v>6</v>
      </c>
      <c r="S892" s="29">
        <v>22.222222222222221</v>
      </c>
      <c r="T892" s="35">
        <v>0</v>
      </c>
      <c r="U892" s="28">
        <v>0</v>
      </c>
    </row>
    <row r="893" spans="2:21" ht="15" customHeight="1" x14ac:dyDescent="0.25">
      <c r="B893" s="5" t="s">
        <v>62</v>
      </c>
      <c r="C893" s="6" t="s">
        <v>937</v>
      </c>
      <c r="D893" s="6" t="s">
        <v>938</v>
      </c>
      <c r="E893" s="41">
        <v>90702</v>
      </c>
      <c r="F893" s="15">
        <v>217</v>
      </c>
      <c r="G893" s="23">
        <v>160</v>
      </c>
      <c r="H893" s="23">
        <v>73.732718894009224</v>
      </c>
      <c r="I893" s="23">
        <v>55</v>
      </c>
      <c r="J893" s="19">
        <v>25.345622119815669</v>
      </c>
      <c r="K893" s="23">
        <v>2</v>
      </c>
      <c r="L893" s="28">
        <v>0.92165898617511521</v>
      </c>
      <c r="M893" s="19">
        <v>217</v>
      </c>
      <c r="N893" s="19">
        <v>170</v>
      </c>
      <c r="O893" s="19">
        <v>78.341013824884797</v>
      </c>
      <c r="P893" s="35">
        <v>5</v>
      </c>
      <c r="Q893" s="19">
        <v>2.3041474654377883</v>
      </c>
      <c r="R893" s="35">
        <v>30</v>
      </c>
      <c r="S893" s="29">
        <v>13.82488479262673</v>
      </c>
      <c r="T893" s="35">
        <v>12</v>
      </c>
      <c r="U893" s="28">
        <v>5.5299539170506913</v>
      </c>
    </row>
    <row r="894" spans="2:21" ht="15" customHeight="1" x14ac:dyDescent="0.25">
      <c r="B894" s="5" t="s">
        <v>62</v>
      </c>
      <c r="C894" s="6" t="s">
        <v>937</v>
      </c>
      <c r="D894" s="6" t="s">
        <v>939</v>
      </c>
      <c r="E894" s="41">
        <v>90703</v>
      </c>
      <c r="F894" s="15">
        <v>335</v>
      </c>
      <c r="G894" s="23">
        <v>277</v>
      </c>
      <c r="H894" s="23">
        <v>82.68656716417911</v>
      </c>
      <c r="I894" s="23">
        <v>55</v>
      </c>
      <c r="J894" s="19">
        <v>16.417910447761194</v>
      </c>
      <c r="K894" s="23">
        <v>3</v>
      </c>
      <c r="L894" s="28">
        <v>0.89552238805970152</v>
      </c>
      <c r="M894" s="19">
        <v>335</v>
      </c>
      <c r="N894" s="19">
        <v>248</v>
      </c>
      <c r="O894" s="19">
        <v>74.02985074626865</v>
      </c>
      <c r="P894" s="35">
        <v>9</v>
      </c>
      <c r="Q894" s="19">
        <v>2.6865671641791042</v>
      </c>
      <c r="R894" s="35">
        <v>54</v>
      </c>
      <c r="S894" s="29">
        <v>16.119402985074625</v>
      </c>
      <c r="T894" s="35">
        <v>24</v>
      </c>
      <c r="U894" s="28">
        <v>7.1641791044776122</v>
      </c>
    </row>
    <row r="895" spans="2:21" ht="15" customHeight="1" x14ac:dyDescent="0.25">
      <c r="B895" s="5" t="s">
        <v>62</v>
      </c>
      <c r="C895" s="6" t="s">
        <v>937</v>
      </c>
      <c r="D895" s="6" t="s">
        <v>940</v>
      </c>
      <c r="E895" s="41">
        <v>90704</v>
      </c>
      <c r="F895" s="15">
        <v>319</v>
      </c>
      <c r="G895" s="23">
        <v>260</v>
      </c>
      <c r="H895" s="23">
        <v>81.504702194357364</v>
      </c>
      <c r="I895" s="23">
        <v>57</v>
      </c>
      <c r="J895" s="19">
        <v>17.868338557993731</v>
      </c>
      <c r="K895" s="23">
        <v>2</v>
      </c>
      <c r="L895" s="28">
        <v>0.62695924764890276</v>
      </c>
      <c r="M895" s="19">
        <v>319</v>
      </c>
      <c r="N895" s="19">
        <v>246</v>
      </c>
      <c r="O895" s="19">
        <v>77.115987460815049</v>
      </c>
      <c r="P895" s="35">
        <v>7</v>
      </c>
      <c r="Q895" s="19">
        <v>2.1943573667711598</v>
      </c>
      <c r="R895" s="35">
        <v>59</v>
      </c>
      <c r="S895" s="29">
        <v>18.495297805642632</v>
      </c>
      <c r="T895" s="35">
        <v>7</v>
      </c>
      <c r="U895" s="28">
        <v>2.1943573667711598</v>
      </c>
    </row>
    <row r="896" spans="2:21" ht="15" customHeight="1" x14ac:dyDescent="0.25">
      <c r="B896" s="5" t="s">
        <v>62</v>
      </c>
      <c r="C896" s="6" t="s">
        <v>937</v>
      </c>
      <c r="D896" s="6" t="s">
        <v>941</v>
      </c>
      <c r="E896" s="41">
        <v>90720</v>
      </c>
      <c r="F896" s="15">
        <v>252</v>
      </c>
      <c r="G896" s="23">
        <v>197</v>
      </c>
      <c r="H896" s="23">
        <v>78.174603174603178</v>
      </c>
      <c r="I896" s="23">
        <v>54</v>
      </c>
      <c r="J896" s="19">
        <v>21.428571428571427</v>
      </c>
      <c r="K896" s="23">
        <v>1</v>
      </c>
      <c r="L896" s="28">
        <v>0.3968253968253968</v>
      </c>
      <c r="M896" s="19">
        <v>252</v>
      </c>
      <c r="N896" s="19">
        <v>193</v>
      </c>
      <c r="O896" s="19">
        <v>76.587301587301596</v>
      </c>
      <c r="P896" s="35">
        <v>6</v>
      </c>
      <c r="Q896" s="19">
        <v>2.3809523809523809</v>
      </c>
      <c r="R896" s="35">
        <v>36</v>
      </c>
      <c r="S896" s="29">
        <v>14.285714285714285</v>
      </c>
      <c r="T896" s="35">
        <v>17</v>
      </c>
      <c r="U896" s="28">
        <v>6.746031746031746</v>
      </c>
    </row>
    <row r="897" spans="2:21" ht="15" customHeight="1" x14ac:dyDescent="0.25">
      <c r="B897" s="5" t="s">
        <v>62</v>
      </c>
      <c r="C897" s="6" t="s">
        <v>937</v>
      </c>
      <c r="D897" s="6" t="s">
        <v>233</v>
      </c>
      <c r="E897" s="41">
        <v>90705</v>
      </c>
      <c r="F897" s="15">
        <v>1250</v>
      </c>
      <c r="G897" s="23">
        <v>1007</v>
      </c>
      <c r="H897" s="23">
        <v>80.56</v>
      </c>
      <c r="I897" s="23">
        <v>238</v>
      </c>
      <c r="J897" s="19">
        <v>19.040000000000003</v>
      </c>
      <c r="K897" s="23">
        <v>5</v>
      </c>
      <c r="L897" s="28">
        <v>0.4</v>
      </c>
      <c r="M897" s="19">
        <v>1250</v>
      </c>
      <c r="N897" s="19">
        <v>892</v>
      </c>
      <c r="O897" s="19">
        <v>71.36</v>
      </c>
      <c r="P897" s="35">
        <v>28</v>
      </c>
      <c r="Q897" s="19">
        <v>2.2399999999999998</v>
      </c>
      <c r="R897" s="35">
        <v>247</v>
      </c>
      <c r="S897" s="29">
        <v>19.759999999999998</v>
      </c>
      <c r="T897" s="35">
        <v>83</v>
      </c>
      <c r="U897" s="28">
        <v>6.64</v>
      </c>
    </row>
    <row r="898" spans="2:21" ht="15" customHeight="1" x14ac:dyDescent="0.25">
      <c r="B898" s="5" t="s">
        <v>62</v>
      </c>
      <c r="C898" s="6" t="s">
        <v>937</v>
      </c>
      <c r="D898" s="6" t="s">
        <v>942</v>
      </c>
      <c r="E898" s="41">
        <v>90706</v>
      </c>
      <c r="F898" s="15">
        <v>774</v>
      </c>
      <c r="G898" s="23">
        <v>657</v>
      </c>
      <c r="H898" s="23">
        <v>84.883720930232556</v>
      </c>
      <c r="I898" s="23">
        <v>114</v>
      </c>
      <c r="J898" s="19">
        <v>14.728682170542637</v>
      </c>
      <c r="K898" s="23">
        <v>3</v>
      </c>
      <c r="L898" s="28">
        <v>0.38759689922480622</v>
      </c>
      <c r="M898" s="19">
        <v>774</v>
      </c>
      <c r="N898" s="19">
        <v>564</v>
      </c>
      <c r="O898" s="19">
        <v>72.868217054263567</v>
      </c>
      <c r="P898" s="35">
        <v>18</v>
      </c>
      <c r="Q898" s="19">
        <v>2.3255813953488373</v>
      </c>
      <c r="R898" s="35">
        <v>138</v>
      </c>
      <c r="S898" s="29">
        <v>17.829457364341085</v>
      </c>
      <c r="T898" s="35">
        <v>54</v>
      </c>
      <c r="U898" s="28">
        <v>6.9767441860465116</v>
      </c>
    </row>
    <row r="899" spans="2:21" ht="15" customHeight="1" x14ac:dyDescent="0.25">
      <c r="B899" s="5" t="s">
        <v>62</v>
      </c>
      <c r="C899" s="6" t="s">
        <v>937</v>
      </c>
      <c r="D899" s="6" t="s">
        <v>910</v>
      </c>
      <c r="E899" s="41">
        <v>90707</v>
      </c>
      <c r="F899" s="15">
        <v>307</v>
      </c>
      <c r="G899" s="23">
        <v>263</v>
      </c>
      <c r="H899" s="23">
        <v>85.667752442996743</v>
      </c>
      <c r="I899" s="23">
        <v>40</v>
      </c>
      <c r="J899" s="19">
        <v>13.029315960912053</v>
      </c>
      <c r="K899" s="23">
        <v>4</v>
      </c>
      <c r="L899" s="28">
        <v>1.3029315960912053</v>
      </c>
      <c r="M899" s="19">
        <v>307</v>
      </c>
      <c r="N899" s="19">
        <v>216</v>
      </c>
      <c r="O899" s="19">
        <v>70.358306188925084</v>
      </c>
      <c r="P899" s="35">
        <v>4</v>
      </c>
      <c r="Q899" s="19">
        <v>1.3029315960912053</v>
      </c>
      <c r="R899" s="35">
        <v>69</v>
      </c>
      <c r="S899" s="29">
        <v>22.475570032573287</v>
      </c>
      <c r="T899" s="35">
        <v>18</v>
      </c>
      <c r="U899" s="28">
        <v>5.8631921824104234</v>
      </c>
    </row>
    <row r="900" spans="2:21" ht="15" customHeight="1" x14ac:dyDescent="0.25">
      <c r="B900" s="5" t="s">
        <v>62</v>
      </c>
      <c r="C900" s="6" t="s">
        <v>937</v>
      </c>
      <c r="D900" s="6" t="s">
        <v>943</v>
      </c>
      <c r="E900" s="41">
        <v>90709</v>
      </c>
      <c r="F900" s="15">
        <v>261</v>
      </c>
      <c r="G900" s="23">
        <v>221</v>
      </c>
      <c r="H900" s="23">
        <v>84.674329501915707</v>
      </c>
      <c r="I900" s="23">
        <v>39</v>
      </c>
      <c r="J900" s="19">
        <v>14.942528735632186</v>
      </c>
      <c r="K900" s="23">
        <v>1</v>
      </c>
      <c r="L900" s="28">
        <v>0.38314176245210724</v>
      </c>
      <c r="M900" s="19">
        <v>261</v>
      </c>
      <c r="N900" s="19">
        <v>191</v>
      </c>
      <c r="O900" s="19">
        <v>73.180076628352481</v>
      </c>
      <c r="P900" s="35">
        <v>6</v>
      </c>
      <c r="Q900" s="19">
        <v>2.2988505747126435</v>
      </c>
      <c r="R900" s="35">
        <v>48</v>
      </c>
      <c r="S900" s="29">
        <v>18.390804597701148</v>
      </c>
      <c r="T900" s="35">
        <v>16</v>
      </c>
      <c r="U900" s="28">
        <v>6.1302681992337158</v>
      </c>
    </row>
    <row r="901" spans="2:21" ht="15" customHeight="1" x14ac:dyDescent="0.25">
      <c r="B901" s="5" t="s">
        <v>62</v>
      </c>
      <c r="C901" s="6" t="s">
        <v>937</v>
      </c>
      <c r="D901" s="6" t="s">
        <v>944</v>
      </c>
      <c r="E901" s="41">
        <v>90710</v>
      </c>
      <c r="F901" s="15">
        <v>73</v>
      </c>
      <c r="G901" s="23">
        <v>61</v>
      </c>
      <c r="H901" s="23">
        <v>83.561643835616437</v>
      </c>
      <c r="I901" s="23">
        <v>12</v>
      </c>
      <c r="J901" s="19">
        <v>16.43835616438356</v>
      </c>
      <c r="K901" s="23">
        <v>0</v>
      </c>
      <c r="L901" s="28">
        <v>0</v>
      </c>
      <c r="M901" s="19">
        <v>73</v>
      </c>
      <c r="N901" s="19">
        <v>57</v>
      </c>
      <c r="O901" s="19">
        <v>78.082191780821915</v>
      </c>
      <c r="P901" s="35">
        <v>2</v>
      </c>
      <c r="Q901" s="19">
        <v>2.7397260273972601</v>
      </c>
      <c r="R901" s="35">
        <v>13</v>
      </c>
      <c r="S901" s="29">
        <v>17.80821917808219</v>
      </c>
      <c r="T901" s="35">
        <v>1</v>
      </c>
      <c r="U901" s="28">
        <v>1.3698630136986301</v>
      </c>
    </row>
    <row r="902" spans="2:21" ht="15" customHeight="1" x14ac:dyDescent="0.25">
      <c r="B902" s="5" t="s">
        <v>62</v>
      </c>
      <c r="C902" s="6" t="s">
        <v>937</v>
      </c>
      <c r="D902" s="6" t="s">
        <v>237</v>
      </c>
      <c r="E902" s="41">
        <v>90701</v>
      </c>
      <c r="F902" s="15">
        <v>879</v>
      </c>
      <c r="G902" s="23">
        <v>768</v>
      </c>
      <c r="H902" s="23">
        <v>87.37201365187714</v>
      </c>
      <c r="I902" s="23">
        <v>102</v>
      </c>
      <c r="J902" s="19">
        <v>11.604095563139932</v>
      </c>
      <c r="K902" s="23">
        <v>9</v>
      </c>
      <c r="L902" s="28">
        <v>1.0238907849829351</v>
      </c>
      <c r="M902" s="19">
        <v>879</v>
      </c>
      <c r="N902" s="19">
        <v>626</v>
      </c>
      <c r="O902" s="19">
        <v>71.217292377701938</v>
      </c>
      <c r="P902" s="35">
        <v>21</v>
      </c>
      <c r="Q902" s="19">
        <v>2.3890784982935154</v>
      </c>
      <c r="R902" s="35">
        <v>153</v>
      </c>
      <c r="S902" s="29">
        <v>17.4061433447099</v>
      </c>
      <c r="T902" s="35">
        <v>79</v>
      </c>
      <c r="U902" s="28">
        <v>8.9874857792946532</v>
      </c>
    </row>
    <row r="903" spans="2:21" ht="15" customHeight="1" x14ac:dyDescent="0.25">
      <c r="B903" s="5" t="s">
        <v>62</v>
      </c>
      <c r="C903" s="6" t="s">
        <v>937</v>
      </c>
      <c r="D903" s="6" t="s">
        <v>945</v>
      </c>
      <c r="E903" s="41">
        <v>90711</v>
      </c>
      <c r="F903" s="15">
        <v>628</v>
      </c>
      <c r="G903" s="23">
        <v>473</v>
      </c>
      <c r="H903" s="23">
        <v>75.318471337579624</v>
      </c>
      <c r="I903" s="23">
        <v>151</v>
      </c>
      <c r="J903" s="19">
        <v>24.044585987261147</v>
      </c>
      <c r="K903" s="23">
        <v>4</v>
      </c>
      <c r="L903" s="28">
        <v>0.63694267515923575</v>
      </c>
      <c r="M903" s="19">
        <v>628</v>
      </c>
      <c r="N903" s="19">
        <v>498</v>
      </c>
      <c r="O903" s="19">
        <v>79.29936305732484</v>
      </c>
      <c r="P903" s="35">
        <v>8</v>
      </c>
      <c r="Q903" s="19">
        <v>1.2738853503184715</v>
      </c>
      <c r="R903" s="35">
        <v>98</v>
      </c>
      <c r="S903" s="29">
        <v>15.605095541401273</v>
      </c>
      <c r="T903" s="35">
        <v>24</v>
      </c>
      <c r="U903" s="28">
        <v>3.8216560509554141</v>
      </c>
    </row>
    <row r="904" spans="2:21" ht="15" customHeight="1" x14ac:dyDescent="0.25">
      <c r="B904" s="5" t="s">
        <v>62</v>
      </c>
      <c r="C904" s="6" t="s">
        <v>937</v>
      </c>
      <c r="D904" s="6" t="s">
        <v>946</v>
      </c>
      <c r="E904" s="41">
        <v>90722</v>
      </c>
      <c r="F904" s="15">
        <v>272</v>
      </c>
      <c r="G904" s="23">
        <v>202</v>
      </c>
      <c r="H904" s="23">
        <v>74.264705882352942</v>
      </c>
      <c r="I904" s="23">
        <v>68</v>
      </c>
      <c r="J904" s="19">
        <v>25</v>
      </c>
      <c r="K904" s="23">
        <v>2</v>
      </c>
      <c r="L904" s="28">
        <v>0.73529411764705876</v>
      </c>
      <c r="M904" s="19">
        <v>272</v>
      </c>
      <c r="N904" s="19">
        <v>193</v>
      </c>
      <c r="O904" s="19">
        <v>70.955882352941174</v>
      </c>
      <c r="P904" s="35">
        <v>14</v>
      </c>
      <c r="Q904" s="19">
        <v>5.1470588235294112</v>
      </c>
      <c r="R904" s="35">
        <v>49</v>
      </c>
      <c r="S904" s="29">
        <v>18.014705882352942</v>
      </c>
      <c r="T904" s="35">
        <v>16</v>
      </c>
      <c r="U904" s="28">
        <v>5.8823529411764701</v>
      </c>
    </row>
    <row r="905" spans="2:21" ht="15" customHeight="1" x14ac:dyDescent="0.25">
      <c r="B905" s="5" t="s">
        <v>62</v>
      </c>
      <c r="C905" s="6" t="s">
        <v>937</v>
      </c>
      <c r="D905" s="6" t="s">
        <v>947</v>
      </c>
      <c r="E905" s="41">
        <v>90719</v>
      </c>
      <c r="F905" s="15">
        <v>400</v>
      </c>
      <c r="G905" s="23">
        <v>317</v>
      </c>
      <c r="H905" s="23">
        <v>79.25</v>
      </c>
      <c r="I905" s="23">
        <v>81</v>
      </c>
      <c r="J905" s="19">
        <v>20.25</v>
      </c>
      <c r="K905" s="23">
        <v>2</v>
      </c>
      <c r="L905" s="28">
        <v>0.5</v>
      </c>
      <c r="M905" s="19">
        <v>400</v>
      </c>
      <c r="N905" s="19">
        <v>298</v>
      </c>
      <c r="O905" s="19">
        <v>74.5</v>
      </c>
      <c r="P905" s="35">
        <v>10</v>
      </c>
      <c r="Q905" s="19">
        <v>2.5</v>
      </c>
      <c r="R905" s="35">
        <v>65</v>
      </c>
      <c r="S905" s="29">
        <v>16.25</v>
      </c>
      <c r="T905" s="35">
        <v>27</v>
      </c>
      <c r="U905" s="28">
        <v>6.75</v>
      </c>
    </row>
    <row r="906" spans="2:21" ht="15" customHeight="1" x14ac:dyDescent="0.25">
      <c r="B906" s="5" t="s">
        <v>62</v>
      </c>
      <c r="C906" s="6" t="s">
        <v>937</v>
      </c>
      <c r="D906" s="6" t="s">
        <v>948</v>
      </c>
      <c r="E906" s="41">
        <v>90713</v>
      </c>
      <c r="F906" s="15">
        <v>46</v>
      </c>
      <c r="G906" s="23">
        <v>37</v>
      </c>
      <c r="H906" s="23">
        <v>80.434782608695656</v>
      </c>
      <c r="I906" s="23">
        <v>9</v>
      </c>
      <c r="J906" s="19">
        <v>19.565217391304348</v>
      </c>
      <c r="K906" s="23">
        <v>0</v>
      </c>
      <c r="L906" s="28">
        <v>0</v>
      </c>
      <c r="M906" s="19">
        <v>46</v>
      </c>
      <c r="N906" s="19">
        <v>31</v>
      </c>
      <c r="O906" s="19">
        <v>67.391304347826093</v>
      </c>
      <c r="P906" s="35">
        <v>0</v>
      </c>
      <c r="Q906" s="19">
        <v>0</v>
      </c>
      <c r="R906" s="35">
        <v>11</v>
      </c>
      <c r="S906" s="29">
        <v>23.913043478260871</v>
      </c>
      <c r="T906" s="35">
        <v>4</v>
      </c>
      <c r="U906" s="28">
        <v>8.695652173913043</v>
      </c>
    </row>
    <row r="907" spans="2:21" ht="15" customHeight="1" x14ac:dyDescent="0.25">
      <c r="B907" s="5" t="s">
        <v>62</v>
      </c>
      <c r="C907" s="6" t="s">
        <v>937</v>
      </c>
      <c r="D907" s="6" t="s">
        <v>949</v>
      </c>
      <c r="E907" s="41">
        <v>90721</v>
      </c>
      <c r="F907" s="15">
        <v>192</v>
      </c>
      <c r="G907" s="23">
        <v>161</v>
      </c>
      <c r="H907" s="23">
        <v>83.854166666666657</v>
      </c>
      <c r="I907" s="23">
        <v>31</v>
      </c>
      <c r="J907" s="19">
        <v>16.145833333333336</v>
      </c>
      <c r="K907" s="23">
        <v>0</v>
      </c>
      <c r="L907" s="28">
        <v>0</v>
      </c>
      <c r="M907" s="19">
        <v>192</v>
      </c>
      <c r="N907" s="19">
        <v>155</v>
      </c>
      <c r="O907" s="19">
        <v>80.729166666666657</v>
      </c>
      <c r="P907" s="35">
        <v>0</v>
      </c>
      <c r="Q907" s="19">
        <v>0</v>
      </c>
      <c r="R907" s="35">
        <v>29</v>
      </c>
      <c r="S907" s="29">
        <v>15.104166666666666</v>
      </c>
      <c r="T907" s="35">
        <v>8</v>
      </c>
      <c r="U907" s="28">
        <v>4.1666666666666661</v>
      </c>
    </row>
    <row r="908" spans="2:21" ht="15" customHeight="1" x14ac:dyDescent="0.25">
      <c r="B908" s="5" t="s">
        <v>62</v>
      </c>
      <c r="C908" s="6" t="s">
        <v>937</v>
      </c>
      <c r="D908" s="6" t="s">
        <v>950</v>
      </c>
      <c r="E908" s="41">
        <v>90714</v>
      </c>
      <c r="F908" s="15">
        <v>329</v>
      </c>
      <c r="G908" s="23">
        <v>255</v>
      </c>
      <c r="H908" s="23">
        <v>77.507598784194528</v>
      </c>
      <c r="I908" s="23">
        <v>71</v>
      </c>
      <c r="J908" s="19">
        <v>21.580547112462007</v>
      </c>
      <c r="K908" s="23">
        <v>3</v>
      </c>
      <c r="L908" s="28">
        <v>0.91185410334346495</v>
      </c>
      <c r="M908" s="19">
        <v>329</v>
      </c>
      <c r="N908" s="19">
        <v>253</v>
      </c>
      <c r="O908" s="19">
        <v>76.899696048632222</v>
      </c>
      <c r="P908" s="35">
        <v>2</v>
      </c>
      <c r="Q908" s="19">
        <v>0.60790273556231</v>
      </c>
      <c r="R908" s="35">
        <v>59</v>
      </c>
      <c r="S908" s="29">
        <v>17.933130699088146</v>
      </c>
      <c r="T908" s="35">
        <v>15</v>
      </c>
      <c r="U908" s="28">
        <v>4.5592705167173255</v>
      </c>
    </row>
    <row r="909" spans="2:21" ht="15" customHeight="1" x14ac:dyDescent="0.25">
      <c r="B909" s="5" t="s">
        <v>62</v>
      </c>
      <c r="C909" s="6" t="s">
        <v>937</v>
      </c>
      <c r="D909" s="6" t="s">
        <v>951</v>
      </c>
      <c r="E909" s="41">
        <v>90715</v>
      </c>
      <c r="F909" s="15">
        <v>244</v>
      </c>
      <c r="G909" s="23">
        <v>204</v>
      </c>
      <c r="H909" s="23">
        <v>83.606557377049185</v>
      </c>
      <c r="I909" s="23">
        <v>40</v>
      </c>
      <c r="J909" s="19">
        <v>16.393442622950818</v>
      </c>
      <c r="K909" s="23">
        <v>0</v>
      </c>
      <c r="L909" s="28">
        <v>0</v>
      </c>
      <c r="M909" s="19">
        <v>244</v>
      </c>
      <c r="N909" s="19">
        <v>182</v>
      </c>
      <c r="O909" s="19">
        <v>74.590163934426229</v>
      </c>
      <c r="P909" s="35">
        <v>8</v>
      </c>
      <c r="Q909" s="19">
        <v>3.278688524590164</v>
      </c>
      <c r="R909" s="35">
        <v>39</v>
      </c>
      <c r="S909" s="29">
        <v>15.983606557377051</v>
      </c>
      <c r="T909" s="35">
        <v>15</v>
      </c>
      <c r="U909" s="28">
        <v>6.1475409836065573</v>
      </c>
    </row>
    <row r="910" spans="2:21" ht="15" customHeight="1" x14ac:dyDescent="0.25">
      <c r="B910" s="5" t="s">
        <v>62</v>
      </c>
      <c r="C910" s="6" t="s">
        <v>937</v>
      </c>
      <c r="D910" s="6" t="s">
        <v>952</v>
      </c>
      <c r="E910" s="41">
        <v>90716</v>
      </c>
      <c r="F910" s="15">
        <v>205</v>
      </c>
      <c r="G910" s="23">
        <v>146</v>
      </c>
      <c r="H910" s="23">
        <v>71.219512195121951</v>
      </c>
      <c r="I910" s="23">
        <v>57</v>
      </c>
      <c r="J910" s="19">
        <v>27.804878048780491</v>
      </c>
      <c r="K910" s="23">
        <v>2</v>
      </c>
      <c r="L910" s="28">
        <v>0.97560975609756095</v>
      </c>
      <c r="M910" s="19">
        <v>205</v>
      </c>
      <c r="N910" s="19">
        <v>144</v>
      </c>
      <c r="O910" s="19">
        <v>70.243902439024382</v>
      </c>
      <c r="P910" s="35">
        <v>5</v>
      </c>
      <c r="Q910" s="19">
        <v>2.4390243902439024</v>
      </c>
      <c r="R910" s="35">
        <v>43</v>
      </c>
      <c r="S910" s="29">
        <v>20.975609756097562</v>
      </c>
      <c r="T910" s="35">
        <v>13</v>
      </c>
      <c r="U910" s="28">
        <v>6.3414634146341466</v>
      </c>
    </row>
    <row r="911" spans="2:21" ht="15" customHeight="1" x14ac:dyDescent="0.25">
      <c r="B911" s="5" t="s">
        <v>62</v>
      </c>
      <c r="C911" s="6" t="s">
        <v>937</v>
      </c>
      <c r="D911" s="6" t="s">
        <v>953</v>
      </c>
      <c r="E911" s="41">
        <v>90723</v>
      </c>
      <c r="F911" s="53">
        <v>115</v>
      </c>
      <c r="G911" s="54">
        <v>81</v>
      </c>
      <c r="H911" s="54">
        <v>70.434782608695656</v>
      </c>
      <c r="I911" s="54">
        <v>33</v>
      </c>
      <c r="J911" s="19">
        <v>28.695652173913043</v>
      </c>
      <c r="K911" s="54">
        <v>1</v>
      </c>
      <c r="L911" s="57">
        <v>0.86956521739130432</v>
      </c>
      <c r="M911" s="55">
        <v>115</v>
      </c>
      <c r="N911" s="55">
        <v>82</v>
      </c>
      <c r="O911" s="55">
        <v>71.304347826086953</v>
      </c>
      <c r="P911" s="56">
        <v>0</v>
      </c>
      <c r="Q911" s="19">
        <v>0</v>
      </c>
      <c r="R911" s="56">
        <v>24</v>
      </c>
      <c r="S911" s="58">
        <v>20.869565217391305</v>
      </c>
      <c r="T911" s="56">
        <v>9</v>
      </c>
      <c r="U911" s="57">
        <v>7.8260869565217401</v>
      </c>
    </row>
    <row r="912" spans="2:21" ht="15" customHeight="1" x14ac:dyDescent="0.25">
      <c r="B912" s="5" t="s">
        <v>62</v>
      </c>
      <c r="C912" s="6" t="s">
        <v>937</v>
      </c>
      <c r="D912" s="6" t="s">
        <v>954</v>
      </c>
      <c r="E912" s="41">
        <v>90717</v>
      </c>
      <c r="F912" s="53">
        <v>393</v>
      </c>
      <c r="G912" s="54">
        <v>333</v>
      </c>
      <c r="H912" s="54">
        <v>84.732824427480907</v>
      </c>
      <c r="I912" s="54">
        <v>60</v>
      </c>
      <c r="J912" s="55">
        <v>15.267175572519085</v>
      </c>
      <c r="K912" s="54">
        <v>0</v>
      </c>
      <c r="L912" s="57">
        <v>0</v>
      </c>
      <c r="M912" s="55">
        <v>393</v>
      </c>
      <c r="N912" s="55">
        <v>270</v>
      </c>
      <c r="O912" s="55">
        <v>68.702290076335885</v>
      </c>
      <c r="P912" s="56">
        <v>5</v>
      </c>
      <c r="Q912" s="19">
        <v>1.2722646310432568</v>
      </c>
      <c r="R912" s="56">
        <v>91</v>
      </c>
      <c r="S912" s="58">
        <v>23.155216284987276</v>
      </c>
      <c r="T912" s="56">
        <v>27</v>
      </c>
      <c r="U912" s="57">
        <v>6.8702290076335881</v>
      </c>
    </row>
    <row r="913" spans="2:21" ht="15" customHeight="1" x14ac:dyDescent="0.25">
      <c r="B913" s="5" t="s">
        <v>62</v>
      </c>
      <c r="C913" s="6" t="s">
        <v>937</v>
      </c>
      <c r="D913" s="6" t="s">
        <v>955</v>
      </c>
      <c r="E913" s="41">
        <v>90718</v>
      </c>
      <c r="F913" s="15">
        <v>330</v>
      </c>
      <c r="G913" s="23">
        <v>254</v>
      </c>
      <c r="H913" s="23">
        <v>76.969696969696969</v>
      </c>
      <c r="I913" s="23">
        <v>76</v>
      </c>
      <c r="J913" s="19">
        <v>23.030303030303031</v>
      </c>
      <c r="K913" s="23">
        <v>0</v>
      </c>
      <c r="L913" s="28">
        <v>0</v>
      </c>
      <c r="M913" s="19">
        <v>330</v>
      </c>
      <c r="N913" s="19">
        <v>241</v>
      </c>
      <c r="O913" s="19">
        <v>73.030303030303031</v>
      </c>
      <c r="P913" s="35">
        <v>11</v>
      </c>
      <c r="Q913" s="19">
        <v>3.3333333333333335</v>
      </c>
      <c r="R913" s="35">
        <v>65</v>
      </c>
      <c r="S913" s="29">
        <v>19.696969696969695</v>
      </c>
      <c r="T913" s="35">
        <v>13</v>
      </c>
      <c r="U913" s="28">
        <v>3.939393939393939</v>
      </c>
    </row>
    <row r="914" spans="2:21" ht="15" customHeight="1" x14ac:dyDescent="0.25">
      <c r="B914" s="5" t="s">
        <v>63</v>
      </c>
      <c r="C914" s="6" t="s">
        <v>956</v>
      </c>
      <c r="D914" s="6" t="s">
        <v>956</v>
      </c>
      <c r="E914" s="41">
        <v>100201</v>
      </c>
      <c r="F914" s="15">
        <v>1804</v>
      </c>
      <c r="G914" s="23">
        <v>1611</v>
      </c>
      <c r="H914" s="23">
        <v>89.301552106430165</v>
      </c>
      <c r="I914" s="23">
        <v>180</v>
      </c>
      <c r="J914" s="19">
        <v>9.9778270509977833</v>
      </c>
      <c r="K914" s="23">
        <v>13</v>
      </c>
      <c r="L914" s="28">
        <v>0.72062084257206205</v>
      </c>
      <c r="M914" s="19">
        <v>1804</v>
      </c>
      <c r="N914" s="19">
        <v>1285</v>
      </c>
      <c r="O914" s="19">
        <v>71.230598669623063</v>
      </c>
      <c r="P914" s="35">
        <v>39</v>
      </c>
      <c r="Q914" s="19">
        <v>2.161862527716186</v>
      </c>
      <c r="R914" s="35">
        <v>326</v>
      </c>
      <c r="S914" s="29">
        <v>18.070953436807095</v>
      </c>
      <c r="T914" s="35">
        <v>154</v>
      </c>
      <c r="U914" s="28">
        <v>8.536585365853659</v>
      </c>
    </row>
    <row r="915" spans="2:21" ht="15" customHeight="1" x14ac:dyDescent="0.25">
      <c r="B915" s="5" t="s">
        <v>63</v>
      </c>
      <c r="C915" s="6" t="s">
        <v>956</v>
      </c>
      <c r="D915" s="6" t="s">
        <v>957</v>
      </c>
      <c r="E915" s="41">
        <v>100202</v>
      </c>
      <c r="F915" s="15">
        <v>278</v>
      </c>
      <c r="G915" s="23">
        <v>197</v>
      </c>
      <c r="H915" s="23">
        <v>70.863309352517987</v>
      </c>
      <c r="I915" s="23">
        <v>79</v>
      </c>
      <c r="J915" s="19">
        <v>28.417266187050359</v>
      </c>
      <c r="K915" s="23">
        <v>2</v>
      </c>
      <c r="L915" s="28">
        <v>0.71942446043165476</v>
      </c>
      <c r="M915" s="19">
        <v>278</v>
      </c>
      <c r="N915" s="19">
        <v>223</v>
      </c>
      <c r="O915" s="19">
        <v>80.2158273381295</v>
      </c>
      <c r="P915" s="35">
        <v>7</v>
      </c>
      <c r="Q915" s="19">
        <v>2.5179856115107913</v>
      </c>
      <c r="R915" s="35">
        <v>36</v>
      </c>
      <c r="S915" s="29">
        <v>12.949640287769784</v>
      </c>
      <c r="T915" s="35">
        <v>12</v>
      </c>
      <c r="U915" s="28">
        <v>4.3165467625899279</v>
      </c>
    </row>
    <row r="916" spans="2:21" ht="15" customHeight="1" x14ac:dyDescent="0.25">
      <c r="B916" s="5" t="s">
        <v>63</v>
      </c>
      <c r="C916" s="6" t="s">
        <v>956</v>
      </c>
      <c r="D916" s="6" t="s">
        <v>958</v>
      </c>
      <c r="E916" s="41">
        <v>100203</v>
      </c>
      <c r="F916" s="15">
        <v>225</v>
      </c>
      <c r="G916" s="23">
        <v>179</v>
      </c>
      <c r="H916" s="23">
        <v>79.555555555555557</v>
      </c>
      <c r="I916" s="23">
        <v>41</v>
      </c>
      <c r="J916" s="19">
        <v>18.222222222222221</v>
      </c>
      <c r="K916" s="23">
        <v>5</v>
      </c>
      <c r="L916" s="28">
        <v>2.2222222222222223</v>
      </c>
      <c r="M916" s="19">
        <v>225</v>
      </c>
      <c r="N916" s="19">
        <v>179</v>
      </c>
      <c r="O916" s="19">
        <v>79.555555555555557</v>
      </c>
      <c r="P916" s="35">
        <v>8</v>
      </c>
      <c r="Q916" s="19">
        <v>3.5555555555555554</v>
      </c>
      <c r="R916" s="35">
        <v>31</v>
      </c>
      <c r="S916" s="29">
        <v>13.777777777777779</v>
      </c>
      <c r="T916" s="35">
        <v>7</v>
      </c>
      <c r="U916" s="28">
        <v>3.1111111111111112</v>
      </c>
    </row>
    <row r="917" spans="2:21" ht="15" customHeight="1" x14ac:dyDescent="0.25">
      <c r="B917" s="5" t="s">
        <v>63</v>
      </c>
      <c r="C917" s="6" t="s">
        <v>956</v>
      </c>
      <c r="D917" s="6" t="s">
        <v>959</v>
      </c>
      <c r="E917" s="41">
        <v>100204</v>
      </c>
      <c r="F917" s="53">
        <v>467</v>
      </c>
      <c r="G917" s="54">
        <v>407</v>
      </c>
      <c r="H917" s="54">
        <v>87.15203426124198</v>
      </c>
      <c r="I917" s="54">
        <v>58</v>
      </c>
      <c r="J917" s="19">
        <v>12.419700214132762</v>
      </c>
      <c r="K917" s="54">
        <v>2</v>
      </c>
      <c r="L917" s="57">
        <v>0.42826552462526768</v>
      </c>
      <c r="M917" s="55">
        <v>467</v>
      </c>
      <c r="N917" s="55">
        <v>326</v>
      </c>
      <c r="O917" s="55">
        <v>69.807280513918641</v>
      </c>
      <c r="P917" s="56">
        <v>9</v>
      </c>
      <c r="Q917" s="19">
        <v>1.9271948608137044</v>
      </c>
      <c r="R917" s="56">
        <v>88</v>
      </c>
      <c r="S917" s="58">
        <v>18.843683083511777</v>
      </c>
      <c r="T917" s="56">
        <v>44</v>
      </c>
      <c r="U917" s="57">
        <v>9.4218415417558887</v>
      </c>
    </row>
    <row r="918" spans="2:21" ht="15" customHeight="1" x14ac:dyDescent="0.25">
      <c r="B918" s="5" t="s">
        <v>63</v>
      </c>
      <c r="C918" s="6" t="s">
        <v>956</v>
      </c>
      <c r="D918" s="6" t="s">
        <v>960</v>
      </c>
      <c r="E918" s="41">
        <v>100205</v>
      </c>
      <c r="F918" s="15">
        <v>575</v>
      </c>
      <c r="G918" s="23">
        <v>511</v>
      </c>
      <c r="H918" s="23">
        <v>88.869565217391298</v>
      </c>
      <c r="I918" s="23">
        <v>63</v>
      </c>
      <c r="J918" s="19">
        <v>10.956521739130434</v>
      </c>
      <c r="K918" s="23">
        <v>1</v>
      </c>
      <c r="L918" s="28">
        <v>0.17391304347826086</v>
      </c>
      <c r="M918" s="19">
        <v>575</v>
      </c>
      <c r="N918" s="19">
        <v>401</v>
      </c>
      <c r="O918" s="19">
        <v>69.739130434782609</v>
      </c>
      <c r="P918" s="35">
        <v>6</v>
      </c>
      <c r="Q918" s="19">
        <v>1.0434782608695654</v>
      </c>
      <c r="R918" s="35">
        <v>122</v>
      </c>
      <c r="S918" s="29">
        <v>21.217391304347828</v>
      </c>
      <c r="T918" s="35">
        <v>46</v>
      </c>
      <c r="U918" s="28">
        <v>8</v>
      </c>
    </row>
    <row r="919" spans="2:21" ht="15" customHeight="1" x14ac:dyDescent="0.25">
      <c r="B919" s="5" t="s">
        <v>63</v>
      </c>
      <c r="C919" s="6" t="s">
        <v>956</v>
      </c>
      <c r="D919" s="6" t="s">
        <v>961</v>
      </c>
      <c r="E919" s="41">
        <v>100206</v>
      </c>
      <c r="F919" s="15">
        <v>159</v>
      </c>
      <c r="G919" s="23">
        <v>134</v>
      </c>
      <c r="H919" s="23">
        <v>84.276729559748432</v>
      </c>
      <c r="I919" s="23">
        <v>24</v>
      </c>
      <c r="J919" s="19">
        <v>15.09433962264151</v>
      </c>
      <c r="K919" s="23">
        <v>1</v>
      </c>
      <c r="L919" s="28">
        <v>0.62893081761006298</v>
      </c>
      <c r="M919" s="19">
        <v>159</v>
      </c>
      <c r="N919" s="19">
        <v>123</v>
      </c>
      <c r="O919" s="19">
        <v>77.358490566037744</v>
      </c>
      <c r="P919" s="35">
        <v>3</v>
      </c>
      <c r="Q919" s="19">
        <v>1.8867924528301887</v>
      </c>
      <c r="R919" s="35">
        <v>27</v>
      </c>
      <c r="S919" s="29">
        <v>16.981132075471699</v>
      </c>
      <c r="T919" s="35">
        <v>6</v>
      </c>
      <c r="U919" s="28">
        <v>3.7735849056603774</v>
      </c>
    </row>
    <row r="920" spans="2:21" ht="15" customHeight="1" x14ac:dyDescent="0.25">
      <c r="B920" s="5" t="s">
        <v>63</v>
      </c>
      <c r="C920" s="6" t="s">
        <v>956</v>
      </c>
      <c r="D920" s="6" t="s">
        <v>962</v>
      </c>
      <c r="E920" s="41">
        <v>100207</v>
      </c>
      <c r="F920" s="15">
        <v>753</v>
      </c>
      <c r="G920" s="23">
        <v>634</v>
      </c>
      <c r="H920" s="23">
        <v>84.196547144754319</v>
      </c>
      <c r="I920" s="23">
        <v>116</v>
      </c>
      <c r="J920" s="19">
        <v>15.405046480743692</v>
      </c>
      <c r="K920" s="23">
        <v>3</v>
      </c>
      <c r="L920" s="28">
        <v>0.39840637450199201</v>
      </c>
      <c r="M920" s="19">
        <v>753</v>
      </c>
      <c r="N920" s="19">
        <v>545</v>
      </c>
      <c r="O920" s="19">
        <v>72.377158034528549</v>
      </c>
      <c r="P920" s="35">
        <v>17</v>
      </c>
      <c r="Q920" s="19">
        <v>2.2576361221779551</v>
      </c>
      <c r="R920" s="35">
        <v>140</v>
      </c>
      <c r="S920" s="29">
        <v>18.592297476759629</v>
      </c>
      <c r="T920" s="35">
        <v>51</v>
      </c>
      <c r="U920" s="28">
        <v>6.7729083665338639</v>
      </c>
    </row>
    <row r="921" spans="2:21" ht="15" customHeight="1" x14ac:dyDescent="0.25">
      <c r="B921" s="5" t="s">
        <v>63</v>
      </c>
      <c r="C921" s="6" t="s">
        <v>956</v>
      </c>
      <c r="D921" s="6" t="s">
        <v>963</v>
      </c>
      <c r="E921" s="41">
        <v>100208</v>
      </c>
      <c r="F921" s="15">
        <v>297</v>
      </c>
      <c r="G921" s="23">
        <v>272</v>
      </c>
      <c r="H921" s="23">
        <v>91.582491582491585</v>
      </c>
      <c r="I921" s="23">
        <v>23</v>
      </c>
      <c r="J921" s="19">
        <v>7.7441077441077439</v>
      </c>
      <c r="K921" s="23">
        <v>2</v>
      </c>
      <c r="L921" s="28">
        <v>0.67340067340067333</v>
      </c>
      <c r="M921" s="19">
        <v>297</v>
      </c>
      <c r="N921" s="19">
        <v>195</v>
      </c>
      <c r="O921" s="19">
        <v>65.656565656565661</v>
      </c>
      <c r="P921" s="35">
        <v>5</v>
      </c>
      <c r="Q921" s="19">
        <v>1.6835016835016834</v>
      </c>
      <c r="R921" s="35">
        <v>67</v>
      </c>
      <c r="S921" s="29">
        <v>22.558922558922561</v>
      </c>
      <c r="T921" s="35">
        <v>30</v>
      </c>
      <c r="U921" s="28">
        <v>10.1010101010101</v>
      </c>
    </row>
    <row r="922" spans="2:21" ht="15" customHeight="1" x14ac:dyDescent="0.25">
      <c r="B922" s="5" t="s">
        <v>63</v>
      </c>
      <c r="C922" s="6" t="s">
        <v>964</v>
      </c>
      <c r="D922" s="6" t="s">
        <v>965</v>
      </c>
      <c r="E922" s="41">
        <v>100307</v>
      </c>
      <c r="F922" s="15">
        <v>133</v>
      </c>
      <c r="G922" s="23">
        <v>108</v>
      </c>
      <c r="H922" s="23">
        <v>81.203007518796994</v>
      </c>
      <c r="I922" s="23">
        <v>23</v>
      </c>
      <c r="J922" s="19">
        <v>17.293233082706767</v>
      </c>
      <c r="K922" s="23">
        <v>2</v>
      </c>
      <c r="L922" s="28">
        <v>1.5037593984962405</v>
      </c>
      <c r="M922" s="19">
        <v>133</v>
      </c>
      <c r="N922" s="19">
        <v>106</v>
      </c>
      <c r="O922" s="19">
        <v>79.699248120300751</v>
      </c>
      <c r="P922" s="35">
        <v>0</v>
      </c>
      <c r="Q922" s="19">
        <v>0</v>
      </c>
      <c r="R922" s="35">
        <v>21</v>
      </c>
      <c r="S922" s="29">
        <v>15.789473684210526</v>
      </c>
      <c r="T922" s="35">
        <v>6</v>
      </c>
      <c r="U922" s="28">
        <v>4.5112781954887211</v>
      </c>
    </row>
    <row r="923" spans="2:21" ht="15" customHeight="1" x14ac:dyDescent="0.25">
      <c r="B923" s="5" t="s">
        <v>63</v>
      </c>
      <c r="C923" s="6" t="s">
        <v>964</v>
      </c>
      <c r="D923" s="6" t="s">
        <v>518</v>
      </c>
      <c r="E923" s="41">
        <v>100301</v>
      </c>
      <c r="F923" s="15">
        <v>112</v>
      </c>
      <c r="G923" s="23">
        <v>100</v>
      </c>
      <c r="H923" s="23">
        <v>89.285714285714292</v>
      </c>
      <c r="I923" s="23">
        <v>11</v>
      </c>
      <c r="J923" s="19">
        <v>9.8214285714285712</v>
      </c>
      <c r="K923" s="23">
        <v>1</v>
      </c>
      <c r="L923" s="28">
        <v>0.89285714285714279</v>
      </c>
      <c r="M923" s="19">
        <v>112</v>
      </c>
      <c r="N923" s="19">
        <v>87</v>
      </c>
      <c r="O923" s="19">
        <v>77.678571428571431</v>
      </c>
      <c r="P923" s="35">
        <v>3</v>
      </c>
      <c r="Q923" s="19">
        <v>2.6785714285714284</v>
      </c>
      <c r="R923" s="35">
        <v>18</v>
      </c>
      <c r="S923" s="29">
        <v>16.071428571428573</v>
      </c>
      <c r="T923" s="35">
        <v>4</v>
      </c>
      <c r="U923" s="28">
        <v>3.5714285714285712</v>
      </c>
    </row>
    <row r="924" spans="2:21" ht="15" customHeight="1" x14ac:dyDescent="0.25">
      <c r="B924" s="5" t="s">
        <v>63</v>
      </c>
      <c r="C924" s="6" t="s">
        <v>964</v>
      </c>
      <c r="D924" s="6" t="s">
        <v>966</v>
      </c>
      <c r="E924" s="41">
        <v>100311</v>
      </c>
      <c r="F924" s="15">
        <v>560</v>
      </c>
      <c r="G924" s="23">
        <v>431</v>
      </c>
      <c r="H924" s="23">
        <v>76.964285714285722</v>
      </c>
      <c r="I924" s="23">
        <v>122</v>
      </c>
      <c r="J924" s="19">
        <v>21.785714285714285</v>
      </c>
      <c r="K924" s="23">
        <v>7</v>
      </c>
      <c r="L924" s="28">
        <v>1.25</v>
      </c>
      <c r="M924" s="19">
        <v>560</v>
      </c>
      <c r="N924" s="19">
        <v>419</v>
      </c>
      <c r="O924" s="19">
        <v>74.821428571428569</v>
      </c>
      <c r="P924" s="35">
        <v>18</v>
      </c>
      <c r="Q924" s="19">
        <v>3.214285714285714</v>
      </c>
      <c r="R924" s="35">
        <v>89</v>
      </c>
      <c r="S924" s="29">
        <v>15.892857142857142</v>
      </c>
      <c r="T924" s="35">
        <v>34</v>
      </c>
      <c r="U924" s="28">
        <v>6.0714285714285712</v>
      </c>
    </row>
    <row r="925" spans="2:21" ht="15" customHeight="1" x14ac:dyDescent="0.25">
      <c r="B925" s="5" t="s">
        <v>63</v>
      </c>
      <c r="C925" s="6" t="s">
        <v>964</v>
      </c>
      <c r="D925" s="6" t="s">
        <v>967</v>
      </c>
      <c r="E925" s="41">
        <v>100313</v>
      </c>
      <c r="F925" s="15">
        <v>344</v>
      </c>
      <c r="G925" s="23">
        <v>301</v>
      </c>
      <c r="H925" s="23">
        <v>87.5</v>
      </c>
      <c r="I925" s="23">
        <v>41</v>
      </c>
      <c r="J925" s="19">
        <v>11.918604651162791</v>
      </c>
      <c r="K925" s="23">
        <v>2</v>
      </c>
      <c r="L925" s="28">
        <v>0.58139534883720934</v>
      </c>
      <c r="M925" s="19">
        <v>344</v>
      </c>
      <c r="N925" s="19">
        <v>253</v>
      </c>
      <c r="O925" s="19">
        <v>73.54651162790698</v>
      </c>
      <c r="P925" s="35">
        <v>4</v>
      </c>
      <c r="Q925" s="19">
        <v>1.1627906976744187</v>
      </c>
      <c r="R925" s="35">
        <v>64</v>
      </c>
      <c r="S925" s="29">
        <v>18.604651162790699</v>
      </c>
      <c r="T925" s="35">
        <v>23</v>
      </c>
      <c r="U925" s="28">
        <v>6.6860465116279064</v>
      </c>
    </row>
    <row r="926" spans="2:21" ht="15" customHeight="1" x14ac:dyDescent="0.25">
      <c r="B926" s="5" t="s">
        <v>63</v>
      </c>
      <c r="C926" s="6" t="s">
        <v>964</v>
      </c>
      <c r="D926" s="6" t="s">
        <v>968</v>
      </c>
      <c r="E926" s="41">
        <v>100316</v>
      </c>
      <c r="F926" s="53">
        <v>90</v>
      </c>
      <c r="G926" s="54">
        <v>72</v>
      </c>
      <c r="H926" s="54">
        <v>80</v>
      </c>
      <c r="I926" s="54">
        <v>17</v>
      </c>
      <c r="J926" s="19">
        <v>18.888888888888889</v>
      </c>
      <c r="K926" s="54">
        <v>1</v>
      </c>
      <c r="L926" s="57">
        <v>1.1111111111111112</v>
      </c>
      <c r="M926" s="55">
        <v>90</v>
      </c>
      <c r="N926" s="55">
        <v>68</v>
      </c>
      <c r="O926" s="55">
        <v>75.555555555555557</v>
      </c>
      <c r="P926" s="56">
        <v>3</v>
      </c>
      <c r="Q926" s="19">
        <v>3.3333333333333335</v>
      </c>
      <c r="R926" s="56">
        <v>13</v>
      </c>
      <c r="S926" s="58">
        <v>14.444444444444443</v>
      </c>
      <c r="T926" s="56">
        <v>6</v>
      </c>
      <c r="U926" s="57">
        <v>6.666666666666667</v>
      </c>
    </row>
    <row r="927" spans="2:21" ht="15" customHeight="1" x14ac:dyDescent="0.25">
      <c r="B927" s="5" t="s">
        <v>63</v>
      </c>
      <c r="C927" s="6" t="s">
        <v>964</v>
      </c>
      <c r="D927" s="6" t="s">
        <v>969</v>
      </c>
      <c r="E927" s="41">
        <v>100317</v>
      </c>
      <c r="F927" s="53">
        <v>327</v>
      </c>
      <c r="G927" s="54">
        <v>269</v>
      </c>
      <c r="H927" s="54">
        <v>82.262996941896034</v>
      </c>
      <c r="I927" s="54">
        <v>56</v>
      </c>
      <c r="J927" s="19">
        <v>17.12538226299694</v>
      </c>
      <c r="K927" s="54">
        <v>2</v>
      </c>
      <c r="L927" s="57">
        <v>0.6116207951070336</v>
      </c>
      <c r="M927" s="55">
        <v>327</v>
      </c>
      <c r="N927" s="55">
        <v>225</v>
      </c>
      <c r="O927" s="55">
        <v>68.807339449541288</v>
      </c>
      <c r="P927" s="56">
        <v>11</v>
      </c>
      <c r="Q927" s="19">
        <v>3.3639143730886847</v>
      </c>
      <c r="R927" s="56">
        <v>77</v>
      </c>
      <c r="S927" s="58">
        <v>23.547400611620795</v>
      </c>
      <c r="T927" s="56">
        <v>14</v>
      </c>
      <c r="U927" s="57">
        <v>4.281345565749235</v>
      </c>
    </row>
    <row r="928" spans="2:21" ht="15" customHeight="1" x14ac:dyDescent="0.25">
      <c r="B928" s="5" t="s">
        <v>63</v>
      </c>
      <c r="C928" s="6" t="s">
        <v>964</v>
      </c>
      <c r="D928" s="6" t="s">
        <v>970</v>
      </c>
      <c r="E928" s="41">
        <v>100321</v>
      </c>
      <c r="F928" s="53">
        <v>151</v>
      </c>
      <c r="G928" s="54">
        <v>130</v>
      </c>
      <c r="H928" s="54">
        <v>86.092715231788077</v>
      </c>
      <c r="I928" s="54">
        <v>20</v>
      </c>
      <c r="J928" s="19">
        <v>13.245033112582782</v>
      </c>
      <c r="K928" s="54">
        <v>1</v>
      </c>
      <c r="L928" s="57">
        <v>0.66225165562913912</v>
      </c>
      <c r="M928" s="55">
        <v>151</v>
      </c>
      <c r="N928" s="55">
        <v>92</v>
      </c>
      <c r="O928" s="55">
        <v>60.927152317880797</v>
      </c>
      <c r="P928" s="56">
        <v>13</v>
      </c>
      <c r="Q928" s="19">
        <v>8.6092715231788084</v>
      </c>
      <c r="R928" s="56">
        <v>33</v>
      </c>
      <c r="S928" s="58">
        <v>21.85430463576159</v>
      </c>
      <c r="T928" s="56">
        <v>13</v>
      </c>
      <c r="U928" s="57">
        <v>8.6092715231788084</v>
      </c>
    </row>
    <row r="929" spans="2:21" ht="15" customHeight="1" x14ac:dyDescent="0.25">
      <c r="B929" s="5" t="s">
        <v>63</v>
      </c>
      <c r="C929" s="6" t="s">
        <v>964</v>
      </c>
      <c r="D929" s="6" t="s">
        <v>971</v>
      </c>
      <c r="E929" s="41">
        <v>100322</v>
      </c>
      <c r="F929" s="15">
        <v>76</v>
      </c>
      <c r="G929" s="23">
        <v>63</v>
      </c>
      <c r="H929" s="23">
        <v>82.89473684210526</v>
      </c>
      <c r="I929" s="23">
        <v>12</v>
      </c>
      <c r="J929" s="19">
        <v>15.789473684210526</v>
      </c>
      <c r="K929" s="23">
        <v>1</v>
      </c>
      <c r="L929" s="28">
        <v>1.3157894736842104</v>
      </c>
      <c r="M929" s="19">
        <v>76</v>
      </c>
      <c r="N929" s="19">
        <v>60</v>
      </c>
      <c r="O929" s="19">
        <v>78.94736842105263</v>
      </c>
      <c r="P929" s="35">
        <v>1</v>
      </c>
      <c r="Q929" s="19">
        <v>1.3157894736842104</v>
      </c>
      <c r="R929" s="35">
        <v>10</v>
      </c>
      <c r="S929" s="29">
        <v>13.157894736842104</v>
      </c>
      <c r="T929" s="35">
        <v>5</v>
      </c>
      <c r="U929" s="28">
        <v>6.5789473684210522</v>
      </c>
    </row>
    <row r="930" spans="2:21" ht="15" customHeight="1" x14ac:dyDescent="0.25">
      <c r="B930" s="5" t="s">
        <v>63</v>
      </c>
      <c r="C930" s="6" t="s">
        <v>964</v>
      </c>
      <c r="D930" s="6" t="s">
        <v>972</v>
      </c>
      <c r="E930" s="41">
        <v>100323</v>
      </c>
      <c r="F930" s="15">
        <v>162</v>
      </c>
      <c r="G930" s="23">
        <v>125</v>
      </c>
      <c r="H930" s="23">
        <v>77.160493827160494</v>
      </c>
      <c r="I930" s="23">
        <v>36</v>
      </c>
      <c r="J930" s="19">
        <v>22.222222222222221</v>
      </c>
      <c r="K930" s="23">
        <v>1</v>
      </c>
      <c r="L930" s="28">
        <v>0.61728395061728392</v>
      </c>
      <c r="M930" s="19">
        <v>162</v>
      </c>
      <c r="N930" s="19">
        <v>128</v>
      </c>
      <c r="O930" s="19">
        <v>79.012345679012341</v>
      </c>
      <c r="P930" s="35">
        <v>3</v>
      </c>
      <c r="Q930" s="19">
        <v>1.8518518518518516</v>
      </c>
      <c r="R930" s="35">
        <v>26</v>
      </c>
      <c r="S930" s="29">
        <v>16.049382716049383</v>
      </c>
      <c r="T930" s="35">
        <v>5</v>
      </c>
      <c r="U930" s="28">
        <v>3.0864197530864197</v>
      </c>
    </row>
    <row r="931" spans="2:21" ht="15" customHeight="1" x14ac:dyDescent="0.25">
      <c r="B931" s="5" t="s">
        <v>63</v>
      </c>
      <c r="C931" s="6" t="s">
        <v>973</v>
      </c>
      <c r="D931" s="6" t="s">
        <v>974</v>
      </c>
      <c r="E931" s="41">
        <v>100402</v>
      </c>
      <c r="F931" s="53">
        <v>364</v>
      </c>
      <c r="G931" s="54">
        <v>314</v>
      </c>
      <c r="H931" s="54">
        <v>86.263736263736263</v>
      </c>
      <c r="I931" s="54">
        <v>50</v>
      </c>
      <c r="J931" s="19">
        <v>13.736263736263737</v>
      </c>
      <c r="K931" s="54">
        <v>0</v>
      </c>
      <c r="L931" s="57">
        <v>0</v>
      </c>
      <c r="M931" s="55">
        <v>364</v>
      </c>
      <c r="N931" s="55">
        <v>293</v>
      </c>
      <c r="O931" s="55">
        <v>80.494505494505503</v>
      </c>
      <c r="P931" s="56">
        <v>8</v>
      </c>
      <c r="Q931" s="19">
        <v>2.197802197802198</v>
      </c>
      <c r="R931" s="56">
        <v>52</v>
      </c>
      <c r="S931" s="58">
        <v>14.285714285714285</v>
      </c>
      <c r="T931" s="56">
        <v>11</v>
      </c>
      <c r="U931" s="57">
        <v>3.0219780219780219</v>
      </c>
    </row>
    <row r="932" spans="2:21" ht="15" customHeight="1" x14ac:dyDescent="0.25">
      <c r="B932" s="5" t="s">
        <v>63</v>
      </c>
      <c r="C932" s="6" t="s">
        <v>973</v>
      </c>
      <c r="D932" s="6" t="s">
        <v>232</v>
      </c>
      <c r="E932" s="41">
        <v>100403</v>
      </c>
      <c r="F932" s="53">
        <v>120</v>
      </c>
      <c r="G932" s="54">
        <v>98</v>
      </c>
      <c r="H932" s="54">
        <v>81.666666666666671</v>
      </c>
      <c r="I932" s="54">
        <v>21</v>
      </c>
      <c r="J932" s="19">
        <v>17.5</v>
      </c>
      <c r="K932" s="54">
        <v>1</v>
      </c>
      <c r="L932" s="57">
        <v>0.83333333333333337</v>
      </c>
      <c r="M932" s="55">
        <v>120</v>
      </c>
      <c r="N932" s="55">
        <v>93</v>
      </c>
      <c r="O932" s="55">
        <v>77.5</v>
      </c>
      <c r="P932" s="56">
        <v>2</v>
      </c>
      <c r="Q932" s="19">
        <v>1.6666666666666667</v>
      </c>
      <c r="R932" s="56">
        <v>20</v>
      </c>
      <c r="S932" s="58">
        <v>16.666666666666664</v>
      </c>
      <c r="T932" s="56">
        <v>5</v>
      </c>
      <c r="U932" s="57">
        <v>4.1666666666666661</v>
      </c>
    </row>
    <row r="933" spans="2:21" ht="15" customHeight="1" x14ac:dyDescent="0.25">
      <c r="B933" s="5" t="s">
        <v>63</v>
      </c>
      <c r="C933" s="6" t="s">
        <v>973</v>
      </c>
      <c r="D933" s="6" t="s">
        <v>973</v>
      </c>
      <c r="E933" s="41">
        <v>100401</v>
      </c>
      <c r="F933" s="15">
        <v>660</v>
      </c>
      <c r="G933" s="23">
        <v>542</v>
      </c>
      <c r="H933" s="23">
        <v>82.12121212121211</v>
      </c>
      <c r="I933" s="23">
        <v>113</v>
      </c>
      <c r="J933" s="19">
        <v>17.121212121212121</v>
      </c>
      <c r="K933" s="23">
        <v>5</v>
      </c>
      <c r="L933" s="28">
        <v>0.75757575757575757</v>
      </c>
      <c r="M933" s="19">
        <v>660</v>
      </c>
      <c r="N933" s="19">
        <v>516</v>
      </c>
      <c r="O933" s="19">
        <v>78.181818181818187</v>
      </c>
      <c r="P933" s="35">
        <v>17</v>
      </c>
      <c r="Q933" s="19">
        <v>2.5757575757575757</v>
      </c>
      <c r="R933" s="35">
        <v>98</v>
      </c>
      <c r="S933" s="29">
        <v>14.84848484848485</v>
      </c>
      <c r="T933" s="35">
        <v>29</v>
      </c>
      <c r="U933" s="28">
        <v>4.3939393939393936</v>
      </c>
    </row>
    <row r="934" spans="2:21" ht="15" customHeight="1" x14ac:dyDescent="0.25">
      <c r="B934" s="5" t="s">
        <v>63</v>
      </c>
      <c r="C934" s="6" t="s">
        <v>973</v>
      </c>
      <c r="D934" s="6" t="s">
        <v>975</v>
      </c>
      <c r="E934" s="41">
        <v>100404</v>
      </c>
      <c r="F934" s="15">
        <v>708</v>
      </c>
      <c r="G934" s="23">
        <v>547</v>
      </c>
      <c r="H934" s="23">
        <v>77.259887005649716</v>
      </c>
      <c r="I934" s="23">
        <v>153</v>
      </c>
      <c r="J934" s="19">
        <v>21.610169491525426</v>
      </c>
      <c r="K934" s="23">
        <v>8</v>
      </c>
      <c r="L934" s="28">
        <v>1.1299435028248588</v>
      </c>
      <c r="M934" s="19">
        <v>708</v>
      </c>
      <c r="N934" s="19">
        <v>556</v>
      </c>
      <c r="O934" s="19">
        <v>78.531073446327682</v>
      </c>
      <c r="P934" s="35">
        <v>13</v>
      </c>
      <c r="Q934" s="19">
        <v>1.8361581920903955</v>
      </c>
      <c r="R934" s="35">
        <v>103</v>
      </c>
      <c r="S934" s="29">
        <v>14.548022598870055</v>
      </c>
      <c r="T934" s="35">
        <v>36</v>
      </c>
      <c r="U934" s="28">
        <v>5.0847457627118651</v>
      </c>
    </row>
    <row r="935" spans="2:21" ht="15" customHeight="1" x14ac:dyDescent="0.25">
      <c r="B935" s="5" t="s">
        <v>63</v>
      </c>
      <c r="C935" s="6" t="s">
        <v>976</v>
      </c>
      <c r="D935" s="6" t="s">
        <v>977</v>
      </c>
      <c r="E935" s="41">
        <v>100502</v>
      </c>
      <c r="F935" s="15">
        <v>176</v>
      </c>
      <c r="G935" s="23">
        <v>144</v>
      </c>
      <c r="H935" s="23">
        <v>81.818181818181827</v>
      </c>
      <c r="I935" s="23">
        <v>31</v>
      </c>
      <c r="J935" s="19">
        <v>17.613636363636363</v>
      </c>
      <c r="K935" s="23">
        <v>1</v>
      </c>
      <c r="L935" s="28">
        <v>0.56818181818181823</v>
      </c>
      <c r="M935" s="19">
        <v>176</v>
      </c>
      <c r="N935" s="19">
        <v>136</v>
      </c>
      <c r="O935" s="19">
        <v>77.272727272727266</v>
      </c>
      <c r="P935" s="35">
        <v>1</v>
      </c>
      <c r="Q935" s="19">
        <v>0.56818181818181823</v>
      </c>
      <c r="R935" s="35">
        <v>29</v>
      </c>
      <c r="S935" s="29">
        <v>16.477272727272727</v>
      </c>
      <c r="T935" s="35">
        <v>10</v>
      </c>
      <c r="U935" s="28">
        <v>5.6818181818181817</v>
      </c>
    </row>
    <row r="936" spans="2:21" ht="15" customHeight="1" x14ac:dyDescent="0.25">
      <c r="B936" s="5" t="s">
        <v>63</v>
      </c>
      <c r="C936" s="6" t="s">
        <v>976</v>
      </c>
      <c r="D936" s="6" t="s">
        <v>978</v>
      </c>
      <c r="E936" s="41">
        <v>100503</v>
      </c>
      <c r="F936" s="15">
        <v>498</v>
      </c>
      <c r="G936" s="23">
        <v>396</v>
      </c>
      <c r="H936" s="23">
        <v>79.518072289156621</v>
      </c>
      <c r="I936" s="23">
        <v>101</v>
      </c>
      <c r="J936" s="19">
        <v>20.281124497991968</v>
      </c>
      <c r="K936" s="23">
        <v>1</v>
      </c>
      <c r="L936" s="28">
        <v>0.20080321285140559</v>
      </c>
      <c r="M936" s="19">
        <v>498</v>
      </c>
      <c r="N936" s="19">
        <v>380</v>
      </c>
      <c r="O936" s="19">
        <v>76.305220883534147</v>
      </c>
      <c r="P936" s="35">
        <v>7</v>
      </c>
      <c r="Q936" s="19">
        <v>1.4056224899598393</v>
      </c>
      <c r="R936" s="35">
        <v>87</v>
      </c>
      <c r="S936" s="29">
        <v>17.46987951807229</v>
      </c>
      <c r="T936" s="35">
        <v>24</v>
      </c>
      <c r="U936" s="28">
        <v>4.8192771084337354</v>
      </c>
    </row>
    <row r="937" spans="2:21" ht="15" customHeight="1" x14ac:dyDescent="0.25">
      <c r="B937" s="5" t="s">
        <v>63</v>
      </c>
      <c r="C937" s="6" t="s">
        <v>976</v>
      </c>
      <c r="D937" s="6" t="s">
        <v>979</v>
      </c>
      <c r="E937" s="41">
        <v>100504</v>
      </c>
      <c r="F937" s="15">
        <v>673</v>
      </c>
      <c r="G937" s="23">
        <v>496</v>
      </c>
      <c r="H937" s="23">
        <v>73.699851411589904</v>
      </c>
      <c r="I937" s="23">
        <v>177</v>
      </c>
      <c r="J937" s="19">
        <v>26.300148588410106</v>
      </c>
      <c r="K937" s="23">
        <v>0</v>
      </c>
      <c r="L937" s="28">
        <v>0</v>
      </c>
      <c r="M937" s="19">
        <v>673</v>
      </c>
      <c r="N937" s="19">
        <v>535</v>
      </c>
      <c r="O937" s="19">
        <v>79.494799405646361</v>
      </c>
      <c r="P937" s="35">
        <v>2</v>
      </c>
      <c r="Q937" s="19">
        <v>0.29717682020802377</v>
      </c>
      <c r="R937" s="35">
        <v>107</v>
      </c>
      <c r="S937" s="29">
        <v>15.89895988112927</v>
      </c>
      <c r="T937" s="35">
        <v>29</v>
      </c>
      <c r="U937" s="28">
        <v>4.3090638930163445</v>
      </c>
    </row>
    <row r="938" spans="2:21" ht="15" customHeight="1" x14ac:dyDescent="0.25">
      <c r="B938" s="5" t="s">
        <v>63</v>
      </c>
      <c r="C938" s="6" t="s">
        <v>976</v>
      </c>
      <c r="D938" s="6" t="s">
        <v>980</v>
      </c>
      <c r="E938" s="41">
        <v>100505</v>
      </c>
      <c r="F938" s="15">
        <v>150</v>
      </c>
      <c r="G938" s="23">
        <v>126</v>
      </c>
      <c r="H938" s="23">
        <v>84</v>
      </c>
      <c r="I938" s="23">
        <v>24</v>
      </c>
      <c r="J938" s="19">
        <v>16</v>
      </c>
      <c r="K938" s="23">
        <v>0</v>
      </c>
      <c r="L938" s="28">
        <v>0</v>
      </c>
      <c r="M938" s="19">
        <v>150</v>
      </c>
      <c r="N938" s="19">
        <v>121</v>
      </c>
      <c r="O938" s="19">
        <v>80.666666666666657</v>
      </c>
      <c r="P938" s="35">
        <v>1</v>
      </c>
      <c r="Q938" s="19">
        <v>0.66666666666666674</v>
      </c>
      <c r="R938" s="35">
        <v>18</v>
      </c>
      <c r="S938" s="29">
        <v>12</v>
      </c>
      <c r="T938" s="35">
        <v>10</v>
      </c>
      <c r="U938" s="28">
        <v>6.666666666666667</v>
      </c>
    </row>
    <row r="939" spans="2:21" ht="15" customHeight="1" x14ac:dyDescent="0.25">
      <c r="B939" s="5" t="s">
        <v>63</v>
      </c>
      <c r="C939" s="6" t="s">
        <v>976</v>
      </c>
      <c r="D939" s="6" t="s">
        <v>981</v>
      </c>
      <c r="E939" s="41">
        <v>100501</v>
      </c>
      <c r="F939" s="15">
        <v>1425</v>
      </c>
      <c r="G939" s="23">
        <v>1153</v>
      </c>
      <c r="H939" s="23">
        <v>80.912280701754398</v>
      </c>
      <c r="I939" s="23">
        <v>263</v>
      </c>
      <c r="J939" s="19">
        <v>18.456140350877192</v>
      </c>
      <c r="K939" s="23">
        <v>9</v>
      </c>
      <c r="L939" s="28">
        <v>0.63157894736842102</v>
      </c>
      <c r="M939" s="19">
        <v>1425</v>
      </c>
      <c r="N939" s="19">
        <v>1041</v>
      </c>
      <c r="O939" s="19">
        <v>73.05263157894737</v>
      </c>
      <c r="P939" s="35">
        <v>16</v>
      </c>
      <c r="Q939" s="19">
        <v>1.1228070175438596</v>
      </c>
      <c r="R939" s="35">
        <v>273</v>
      </c>
      <c r="S939" s="29">
        <v>19.157894736842103</v>
      </c>
      <c r="T939" s="35">
        <v>95</v>
      </c>
      <c r="U939" s="28">
        <v>6.666666666666667</v>
      </c>
    </row>
    <row r="940" spans="2:21" ht="15" customHeight="1" x14ac:dyDescent="0.25">
      <c r="B940" s="5" t="s">
        <v>63</v>
      </c>
      <c r="C940" s="6" t="s">
        <v>976</v>
      </c>
      <c r="D940" s="6" t="s">
        <v>432</v>
      </c>
      <c r="E940" s="41">
        <v>100506</v>
      </c>
      <c r="F940" s="15">
        <v>393</v>
      </c>
      <c r="G940" s="23">
        <v>295</v>
      </c>
      <c r="H940" s="23">
        <v>75.063613231552168</v>
      </c>
      <c r="I940" s="23">
        <v>98</v>
      </c>
      <c r="J940" s="19">
        <v>24.936386768447839</v>
      </c>
      <c r="K940" s="23">
        <v>0</v>
      </c>
      <c r="L940" s="28">
        <v>0</v>
      </c>
      <c r="M940" s="19">
        <v>393</v>
      </c>
      <c r="N940" s="19">
        <v>302</v>
      </c>
      <c r="O940" s="19">
        <v>76.844783715012724</v>
      </c>
      <c r="P940" s="35">
        <v>6</v>
      </c>
      <c r="Q940" s="19">
        <v>1.5267175572519083</v>
      </c>
      <c r="R940" s="35">
        <v>71</v>
      </c>
      <c r="S940" s="29">
        <v>18.066157760814249</v>
      </c>
      <c r="T940" s="35">
        <v>14</v>
      </c>
      <c r="U940" s="28">
        <v>3.5623409669211195</v>
      </c>
    </row>
    <row r="941" spans="2:21" ht="15" customHeight="1" x14ac:dyDescent="0.25">
      <c r="B941" s="5" t="s">
        <v>63</v>
      </c>
      <c r="C941" s="6" t="s">
        <v>976</v>
      </c>
      <c r="D941" s="6" t="s">
        <v>982</v>
      </c>
      <c r="E941" s="41">
        <v>100507</v>
      </c>
      <c r="F941" s="15">
        <v>1111</v>
      </c>
      <c r="G941" s="23">
        <v>968</v>
      </c>
      <c r="H941" s="23">
        <v>87.128712871287135</v>
      </c>
      <c r="I941" s="23">
        <v>136</v>
      </c>
      <c r="J941" s="19">
        <v>12.241224122412241</v>
      </c>
      <c r="K941" s="23">
        <v>7</v>
      </c>
      <c r="L941" s="28">
        <v>0.63006300630063006</v>
      </c>
      <c r="M941" s="19">
        <v>1111</v>
      </c>
      <c r="N941" s="19">
        <v>683</v>
      </c>
      <c r="O941" s="19">
        <v>61.47614761476148</v>
      </c>
      <c r="P941" s="35">
        <v>18</v>
      </c>
      <c r="Q941" s="19">
        <v>1.6201620162016201</v>
      </c>
      <c r="R941" s="35">
        <v>269</v>
      </c>
      <c r="S941" s="29">
        <v>24.212421242124211</v>
      </c>
      <c r="T941" s="35">
        <v>141</v>
      </c>
      <c r="U941" s="28">
        <v>12.69126912691269</v>
      </c>
    </row>
    <row r="942" spans="2:21" ht="15" customHeight="1" x14ac:dyDescent="0.25">
      <c r="B942" s="5" t="s">
        <v>63</v>
      </c>
      <c r="C942" s="6" t="s">
        <v>976</v>
      </c>
      <c r="D942" s="6" t="s">
        <v>983</v>
      </c>
      <c r="E942" s="41">
        <v>100508</v>
      </c>
      <c r="F942" s="15">
        <v>183</v>
      </c>
      <c r="G942" s="23">
        <v>145</v>
      </c>
      <c r="H942" s="23">
        <v>79.234972677595621</v>
      </c>
      <c r="I942" s="23">
        <v>37</v>
      </c>
      <c r="J942" s="19">
        <v>20.21857923497268</v>
      </c>
      <c r="K942" s="23">
        <v>1</v>
      </c>
      <c r="L942" s="28">
        <v>0.54644808743169404</v>
      </c>
      <c r="M942" s="19">
        <v>183</v>
      </c>
      <c r="N942" s="19">
        <v>133</v>
      </c>
      <c r="O942" s="19">
        <v>72.677595628415304</v>
      </c>
      <c r="P942" s="35">
        <v>2</v>
      </c>
      <c r="Q942" s="19">
        <v>1.0928961748633881</v>
      </c>
      <c r="R942" s="35">
        <v>32</v>
      </c>
      <c r="S942" s="29">
        <v>17.486338797814209</v>
      </c>
      <c r="T942" s="35">
        <v>16</v>
      </c>
      <c r="U942" s="28">
        <v>8.7431693989071047</v>
      </c>
    </row>
    <row r="943" spans="2:21" ht="15" customHeight="1" x14ac:dyDescent="0.25">
      <c r="B943" s="5" t="s">
        <v>63</v>
      </c>
      <c r="C943" s="6" t="s">
        <v>976</v>
      </c>
      <c r="D943" s="6" t="s">
        <v>984</v>
      </c>
      <c r="E943" s="41">
        <v>100509</v>
      </c>
      <c r="F943" s="15">
        <v>503</v>
      </c>
      <c r="G943" s="23">
        <v>364</v>
      </c>
      <c r="H943" s="23">
        <v>72.365805168986086</v>
      </c>
      <c r="I943" s="23">
        <v>138</v>
      </c>
      <c r="J943" s="19">
        <v>27.435387673956264</v>
      </c>
      <c r="K943" s="23">
        <v>1</v>
      </c>
      <c r="L943" s="28">
        <v>0.19880715705765406</v>
      </c>
      <c r="M943" s="19">
        <v>503</v>
      </c>
      <c r="N943" s="19">
        <v>394</v>
      </c>
      <c r="O943" s="19">
        <v>78.33001988071571</v>
      </c>
      <c r="P943" s="35">
        <v>9</v>
      </c>
      <c r="Q943" s="19">
        <v>1.7892644135188867</v>
      </c>
      <c r="R943" s="35">
        <v>78</v>
      </c>
      <c r="S943" s="29">
        <v>15.50695825049702</v>
      </c>
      <c r="T943" s="35">
        <v>22</v>
      </c>
      <c r="U943" s="28">
        <v>4.3737574552683895</v>
      </c>
    </row>
    <row r="944" spans="2:21" ht="15" customHeight="1" x14ac:dyDescent="0.25">
      <c r="B944" s="5" t="s">
        <v>63</v>
      </c>
      <c r="C944" s="6" t="s">
        <v>976</v>
      </c>
      <c r="D944" s="6" t="s">
        <v>985</v>
      </c>
      <c r="E944" s="41">
        <v>100510</v>
      </c>
      <c r="F944" s="15">
        <v>238</v>
      </c>
      <c r="G944" s="23">
        <v>193</v>
      </c>
      <c r="H944" s="23">
        <v>81.092436974789919</v>
      </c>
      <c r="I944" s="23">
        <v>43</v>
      </c>
      <c r="J944" s="19">
        <v>18.067226890756302</v>
      </c>
      <c r="K944" s="23">
        <v>2</v>
      </c>
      <c r="L944" s="28">
        <v>0.84033613445378152</v>
      </c>
      <c r="M944" s="19">
        <v>238</v>
      </c>
      <c r="N944" s="19">
        <v>189</v>
      </c>
      <c r="O944" s="19">
        <v>79.411764705882348</v>
      </c>
      <c r="P944" s="35">
        <v>4</v>
      </c>
      <c r="Q944" s="19">
        <v>1.680672268907563</v>
      </c>
      <c r="R944" s="35">
        <v>40</v>
      </c>
      <c r="S944" s="29">
        <v>16.806722689075631</v>
      </c>
      <c r="T944" s="35">
        <v>5</v>
      </c>
      <c r="U944" s="28">
        <v>2.1008403361344539</v>
      </c>
    </row>
    <row r="945" spans="2:21" ht="15" customHeight="1" x14ac:dyDescent="0.25">
      <c r="B945" s="5" t="s">
        <v>63</v>
      </c>
      <c r="C945" s="6" t="s">
        <v>976</v>
      </c>
      <c r="D945" s="6" t="s">
        <v>986</v>
      </c>
      <c r="E945" s="41">
        <v>100511</v>
      </c>
      <c r="F945" s="15">
        <v>183</v>
      </c>
      <c r="G945" s="23">
        <v>126</v>
      </c>
      <c r="H945" s="23">
        <v>68.852459016393439</v>
      </c>
      <c r="I945" s="23">
        <v>55</v>
      </c>
      <c r="J945" s="19">
        <v>30.05464480874317</v>
      </c>
      <c r="K945" s="23">
        <v>2</v>
      </c>
      <c r="L945" s="28">
        <v>1.0928961748633881</v>
      </c>
      <c r="M945" s="19">
        <v>183</v>
      </c>
      <c r="N945" s="19">
        <v>145</v>
      </c>
      <c r="O945" s="19">
        <v>79.234972677595621</v>
      </c>
      <c r="P945" s="35">
        <v>3</v>
      </c>
      <c r="Q945" s="19">
        <v>1.639344262295082</v>
      </c>
      <c r="R945" s="35">
        <v>31</v>
      </c>
      <c r="S945" s="29">
        <v>16.939890710382514</v>
      </c>
      <c r="T945" s="35">
        <v>4</v>
      </c>
      <c r="U945" s="28">
        <v>2.1857923497267762</v>
      </c>
    </row>
    <row r="946" spans="2:21" ht="15" customHeight="1" x14ac:dyDescent="0.25">
      <c r="B946" s="5" t="s">
        <v>63</v>
      </c>
      <c r="C946" s="6" t="s">
        <v>63</v>
      </c>
      <c r="D946" s="6" t="s">
        <v>987</v>
      </c>
      <c r="E946" s="41">
        <v>100102</v>
      </c>
      <c r="F946" s="15">
        <v>4323</v>
      </c>
      <c r="G946" s="23">
        <v>3891</v>
      </c>
      <c r="H946" s="23">
        <v>90.006939625260244</v>
      </c>
      <c r="I946" s="23">
        <v>366</v>
      </c>
      <c r="J946" s="19">
        <v>8.4663428174878561</v>
      </c>
      <c r="K946" s="23">
        <v>66</v>
      </c>
      <c r="L946" s="28">
        <v>1.5267175572519083</v>
      </c>
      <c r="M946" s="19">
        <v>4323</v>
      </c>
      <c r="N946" s="19">
        <v>2672</v>
      </c>
      <c r="O946" s="19">
        <v>61.808928984501499</v>
      </c>
      <c r="P946" s="35">
        <v>70</v>
      </c>
      <c r="Q946" s="19">
        <v>1.6192458940550543</v>
      </c>
      <c r="R946" s="35">
        <v>944</v>
      </c>
      <c r="S946" s="29">
        <v>21.836687485542448</v>
      </c>
      <c r="T946" s="35">
        <v>637</v>
      </c>
      <c r="U946" s="28">
        <v>14.735137635900994</v>
      </c>
    </row>
    <row r="947" spans="2:21" ht="15" customHeight="1" x14ac:dyDescent="0.25">
      <c r="B947" s="5" t="s">
        <v>63</v>
      </c>
      <c r="C947" s="6" t="s">
        <v>63</v>
      </c>
      <c r="D947" s="6" t="s">
        <v>988</v>
      </c>
      <c r="E947" s="41">
        <v>100103</v>
      </c>
      <c r="F947" s="15">
        <v>1457</v>
      </c>
      <c r="G947" s="23">
        <v>1275</v>
      </c>
      <c r="H947" s="23">
        <v>87.508579272477689</v>
      </c>
      <c r="I947" s="23">
        <v>174</v>
      </c>
      <c r="J947" s="19">
        <v>11.942347288949898</v>
      </c>
      <c r="K947" s="23">
        <v>8</v>
      </c>
      <c r="L947" s="28">
        <v>0.54907343857240909</v>
      </c>
      <c r="M947" s="19">
        <v>1457</v>
      </c>
      <c r="N947" s="19">
        <v>992</v>
      </c>
      <c r="O947" s="19">
        <v>68.085106382978722</v>
      </c>
      <c r="P947" s="35">
        <v>17</v>
      </c>
      <c r="Q947" s="19">
        <v>1.1667810569663692</v>
      </c>
      <c r="R947" s="35">
        <v>309</v>
      </c>
      <c r="S947" s="29">
        <v>21.2079615648593</v>
      </c>
      <c r="T947" s="35">
        <v>139</v>
      </c>
      <c r="U947" s="28">
        <v>9.5401509951956083</v>
      </c>
    </row>
    <row r="948" spans="2:21" ht="15" customHeight="1" x14ac:dyDescent="0.25">
      <c r="B948" s="5" t="s">
        <v>63</v>
      </c>
      <c r="C948" s="6" t="s">
        <v>63</v>
      </c>
      <c r="D948" s="6" t="s">
        <v>989</v>
      </c>
      <c r="E948" s="41">
        <v>100104</v>
      </c>
      <c r="F948" s="15">
        <v>1407</v>
      </c>
      <c r="G948" s="23">
        <v>1029</v>
      </c>
      <c r="H948" s="23">
        <v>73.134328358208961</v>
      </c>
      <c r="I948" s="23">
        <v>376</v>
      </c>
      <c r="J948" s="19">
        <v>26.723525230987917</v>
      </c>
      <c r="K948" s="23">
        <v>2</v>
      </c>
      <c r="L948" s="28">
        <v>0.14214641080312723</v>
      </c>
      <c r="M948" s="19">
        <v>1407</v>
      </c>
      <c r="N948" s="19">
        <v>1101</v>
      </c>
      <c r="O948" s="19">
        <v>78.251599147121524</v>
      </c>
      <c r="P948" s="35">
        <v>30</v>
      </c>
      <c r="Q948" s="19">
        <v>2.1321961620469083</v>
      </c>
      <c r="R948" s="35">
        <v>215</v>
      </c>
      <c r="S948" s="29">
        <v>15.280739161336177</v>
      </c>
      <c r="T948" s="35">
        <v>61</v>
      </c>
      <c r="U948" s="28">
        <v>4.3354655294953801</v>
      </c>
    </row>
    <row r="949" spans="2:21" ht="15" customHeight="1" x14ac:dyDescent="0.25">
      <c r="B949" s="5" t="s">
        <v>63</v>
      </c>
      <c r="C949" s="6" t="s">
        <v>63</v>
      </c>
      <c r="D949" s="6" t="s">
        <v>63</v>
      </c>
      <c r="E949" s="41">
        <v>100101</v>
      </c>
      <c r="F949" s="15">
        <v>3732</v>
      </c>
      <c r="G949" s="23">
        <v>3397</v>
      </c>
      <c r="H949" s="23">
        <v>91.023579849946415</v>
      </c>
      <c r="I949" s="23">
        <v>285</v>
      </c>
      <c r="J949" s="19">
        <v>7.636655948553055</v>
      </c>
      <c r="K949" s="23">
        <v>50</v>
      </c>
      <c r="L949" s="28">
        <v>1.339764201500536</v>
      </c>
      <c r="M949" s="19">
        <v>3732</v>
      </c>
      <c r="N949" s="19">
        <v>2433</v>
      </c>
      <c r="O949" s="19">
        <v>65.19292604501608</v>
      </c>
      <c r="P949" s="35">
        <v>104</v>
      </c>
      <c r="Q949" s="19">
        <v>2.786709539121115</v>
      </c>
      <c r="R949" s="35">
        <v>734</v>
      </c>
      <c r="S949" s="29">
        <v>19.667738478027864</v>
      </c>
      <c r="T949" s="35">
        <v>461</v>
      </c>
      <c r="U949" s="28">
        <v>12.35262593783494</v>
      </c>
    </row>
    <row r="950" spans="2:21" ht="15" customHeight="1" x14ac:dyDescent="0.25">
      <c r="B950" s="5" t="s">
        <v>63</v>
      </c>
      <c r="C950" s="6" t="s">
        <v>63</v>
      </c>
      <c r="D950" s="6" t="s">
        <v>990</v>
      </c>
      <c r="E950" s="41">
        <v>100105</v>
      </c>
      <c r="F950" s="15">
        <v>450</v>
      </c>
      <c r="G950" s="23">
        <v>369</v>
      </c>
      <c r="H950" s="23">
        <v>82</v>
      </c>
      <c r="I950" s="23">
        <v>78</v>
      </c>
      <c r="J950" s="19">
        <v>17.333333333333336</v>
      </c>
      <c r="K950" s="23">
        <v>3</v>
      </c>
      <c r="L950" s="28">
        <v>0.66666666666666674</v>
      </c>
      <c r="M950" s="19">
        <v>450</v>
      </c>
      <c r="N950" s="19">
        <v>320</v>
      </c>
      <c r="O950" s="19">
        <v>71.111111111111114</v>
      </c>
      <c r="P950" s="35">
        <v>6</v>
      </c>
      <c r="Q950" s="19">
        <v>1.3333333333333335</v>
      </c>
      <c r="R950" s="35">
        <v>97</v>
      </c>
      <c r="S950" s="29">
        <v>21.555555555555557</v>
      </c>
      <c r="T950" s="35">
        <v>27</v>
      </c>
      <c r="U950" s="28">
        <v>6</v>
      </c>
    </row>
    <row r="951" spans="2:21" ht="15" customHeight="1" x14ac:dyDescent="0.25">
      <c r="B951" s="5" t="s">
        <v>63</v>
      </c>
      <c r="C951" s="6" t="s">
        <v>63</v>
      </c>
      <c r="D951" s="6" t="s">
        <v>991</v>
      </c>
      <c r="E951" s="41">
        <v>100111</v>
      </c>
      <c r="F951" s="53">
        <v>951</v>
      </c>
      <c r="G951" s="54">
        <v>867</v>
      </c>
      <c r="H951" s="54">
        <v>91.16719242902208</v>
      </c>
      <c r="I951" s="54">
        <v>67</v>
      </c>
      <c r="J951" s="55">
        <v>7.0452155625657209</v>
      </c>
      <c r="K951" s="54">
        <v>17</v>
      </c>
      <c r="L951" s="57">
        <v>1.7875920084121977</v>
      </c>
      <c r="M951" s="55">
        <v>951</v>
      </c>
      <c r="N951" s="55">
        <v>596</v>
      </c>
      <c r="O951" s="55">
        <v>62.670872765509991</v>
      </c>
      <c r="P951" s="56">
        <v>25</v>
      </c>
      <c r="Q951" s="19">
        <v>2.6288117770767614</v>
      </c>
      <c r="R951" s="56">
        <v>185</v>
      </c>
      <c r="S951" s="58">
        <v>19.453207150368033</v>
      </c>
      <c r="T951" s="56">
        <v>145</v>
      </c>
      <c r="U951" s="57">
        <v>15.247108307045215</v>
      </c>
    </row>
    <row r="952" spans="2:21" ht="15" customHeight="1" x14ac:dyDescent="0.25">
      <c r="B952" s="5" t="s">
        <v>63</v>
      </c>
      <c r="C952" s="6" t="s">
        <v>63</v>
      </c>
      <c r="D952" s="6" t="s">
        <v>992</v>
      </c>
      <c r="E952" s="41">
        <v>100106</v>
      </c>
      <c r="F952" s="53">
        <v>352</v>
      </c>
      <c r="G952" s="54">
        <v>278</v>
      </c>
      <c r="H952" s="54">
        <v>78.977272727272734</v>
      </c>
      <c r="I952" s="54">
        <v>71</v>
      </c>
      <c r="J952" s="55">
        <v>20.170454545454543</v>
      </c>
      <c r="K952" s="54">
        <v>3</v>
      </c>
      <c r="L952" s="57">
        <v>0.85227272727272718</v>
      </c>
      <c r="M952" s="55">
        <v>352</v>
      </c>
      <c r="N952" s="55">
        <v>265</v>
      </c>
      <c r="O952" s="55">
        <v>75.284090909090907</v>
      </c>
      <c r="P952" s="56">
        <v>7</v>
      </c>
      <c r="Q952" s="19">
        <v>1.9886363636363635</v>
      </c>
      <c r="R952" s="56">
        <v>52</v>
      </c>
      <c r="S952" s="58">
        <v>14.772727272727273</v>
      </c>
      <c r="T952" s="56">
        <v>28</v>
      </c>
      <c r="U952" s="57">
        <v>7.9545454545454541</v>
      </c>
    </row>
    <row r="953" spans="2:21" ht="15" customHeight="1" x14ac:dyDescent="0.25">
      <c r="B953" s="5" t="s">
        <v>63</v>
      </c>
      <c r="C953" s="6" t="s">
        <v>63</v>
      </c>
      <c r="D953" s="6" t="s">
        <v>993</v>
      </c>
      <c r="E953" s="41">
        <v>100107</v>
      </c>
      <c r="F953" s="53">
        <v>401</v>
      </c>
      <c r="G953" s="54">
        <v>347</v>
      </c>
      <c r="H953" s="54">
        <v>86.533665835411469</v>
      </c>
      <c r="I953" s="54">
        <v>51</v>
      </c>
      <c r="J953" s="55">
        <v>12.718204488778055</v>
      </c>
      <c r="K953" s="54">
        <v>3</v>
      </c>
      <c r="L953" s="57">
        <v>0.74812967581047385</v>
      </c>
      <c r="M953" s="55">
        <v>401</v>
      </c>
      <c r="N953" s="55">
        <v>296</v>
      </c>
      <c r="O953" s="55">
        <v>73.815461346633413</v>
      </c>
      <c r="P953" s="56">
        <v>6</v>
      </c>
      <c r="Q953" s="19">
        <v>1.4962593516209477</v>
      </c>
      <c r="R953" s="56">
        <v>59</v>
      </c>
      <c r="S953" s="58">
        <v>14.713216957605985</v>
      </c>
      <c r="T953" s="56">
        <v>40</v>
      </c>
      <c r="U953" s="57">
        <v>9.9750623441396513</v>
      </c>
    </row>
    <row r="954" spans="2:21" ht="15" customHeight="1" x14ac:dyDescent="0.25">
      <c r="B954" s="5" t="s">
        <v>63</v>
      </c>
      <c r="C954" s="6" t="s">
        <v>63</v>
      </c>
      <c r="D954" s="6" t="s">
        <v>994</v>
      </c>
      <c r="E954" s="41">
        <v>100113</v>
      </c>
      <c r="F954" s="15">
        <v>795</v>
      </c>
      <c r="G954" s="23">
        <v>674</v>
      </c>
      <c r="H954" s="23">
        <v>84.779874213836479</v>
      </c>
      <c r="I954" s="23">
        <v>118</v>
      </c>
      <c r="J954" s="19">
        <v>14.842767295597485</v>
      </c>
      <c r="K954" s="23">
        <v>3</v>
      </c>
      <c r="L954" s="28">
        <v>0.37735849056603776</v>
      </c>
      <c r="M954" s="19">
        <v>795</v>
      </c>
      <c r="N954" s="19">
        <v>576</v>
      </c>
      <c r="O954" s="19">
        <v>72.452830188679243</v>
      </c>
      <c r="P954" s="35">
        <v>13</v>
      </c>
      <c r="Q954" s="19">
        <v>1.6352201257861636</v>
      </c>
      <c r="R954" s="35">
        <v>146</v>
      </c>
      <c r="S954" s="29">
        <v>18.364779874213834</v>
      </c>
      <c r="T954" s="35">
        <v>60</v>
      </c>
      <c r="U954" s="28">
        <v>7.5471698113207548</v>
      </c>
    </row>
    <row r="955" spans="2:21" ht="15" customHeight="1" x14ac:dyDescent="0.25">
      <c r="B955" s="5" t="s">
        <v>63</v>
      </c>
      <c r="C955" s="6" t="s">
        <v>63</v>
      </c>
      <c r="D955" s="6" t="s">
        <v>995</v>
      </c>
      <c r="E955" s="41">
        <v>100108</v>
      </c>
      <c r="F955" s="15">
        <v>404</v>
      </c>
      <c r="G955" s="23">
        <v>301</v>
      </c>
      <c r="H955" s="23">
        <v>74.504950495049499</v>
      </c>
      <c r="I955" s="23">
        <v>101</v>
      </c>
      <c r="J955" s="19">
        <v>25</v>
      </c>
      <c r="K955" s="23">
        <v>2</v>
      </c>
      <c r="L955" s="28">
        <v>0.49504950495049505</v>
      </c>
      <c r="M955" s="19">
        <v>404</v>
      </c>
      <c r="N955" s="19">
        <v>290</v>
      </c>
      <c r="O955" s="19">
        <v>71.78217821782178</v>
      </c>
      <c r="P955" s="35">
        <v>11</v>
      </c>
      <c r="Q955" s="19">
        <v>2.722772277227723</v>
      </c>
      <c r="R955" s="35">
        <v>78</v>
      </c>
      <c r="S955" s="29">
        <v>19.306930693069308</v>
      </c>
      <c r="T955" s="35">
        <v>25</v>
      </c>
      <c r="U955" s="28">
        <v>6.1881188118811883</v>
      </c>
    </row>
    <row r="956" spans="2:21" ht="15" customHeight="1" x14ac:dyDescent="0.25">
      <c r="B956" s="5" t="s">
        <v>63</v>
      </c>
      <c r="C956" s="6" t="s">
        <v>63</v>
      </c>
      <c r="D956" s="6" t="s">
        <v>996</v>
      </c>
      <c r="E956" s="41">
        <v>100109</v>
      </c>
      <c r="F956" s="15">
        <v>1852</v>
      </c>
      <c r="G956" s="23">
        <v>1468</v>
      </c>
      <c r="H956" s="23">
        <v>79.265658747300222</v>
      </c>
      <c r="I956" s="23">
        <v>378</v>
      </c>
      <c r="J956" s="19">
        <v>20.410367170626351</v>
      </c>
      <c r="K956" s="23">
        <v>6</v>
      </c>
      <c r="L956" s="28">
        <v>0.32397408207343414</v>
      </c>
      <c r="M956" s="19">
        <v>1852</v>
      </c>
      <c r="N956" s="19">
        <v>1372</v>
      </c>
      <c r="O956" s="19">
        <v>74.082073434125277</v>
      </c>
      <c r="P956" s="35">
        <v>28</v>
      </c>
      <c r="Q956" s="19">
        <v>1.5118790496760259</v>
      </c>
      <c r="R956" s="35">
        <v>337</v>
      </c>
      <c r="S956" s="29">
        <v>18.196544276457882</v>
      </c>
      <c r="T956" s="35">
        <v>115</v>
      </c>
      <c r="U956" s="28">
        <v>6.2095032397408207</v>
      </c>
    </row>
    <row r="957" spans="2:21" ht="15" customHeight="1" x14ac:dyDescent="0.25">
      <c r="B957" s="5" t="s">
        <v>63</v>
      </c>
      <c r="C957" s="6" t="s">
        <v>63</v>
      </c>
      <c r="D957" s="6" t="s">
        <v>997</v>
      </c>
      <c r="E957" s="41">
        <v>100112</v>
      </c>
      <c r="F957" s="15">
        <v>243</v>
      </c>
      <c r="G957" s="23">
        <v>196</v>
      </c>
      <c r="H957" s="23">
        <v>80.658436213991763</v>
      </c>
      <c r="I957" s="23">
        <v>47</v>
      </c>
      <c r="J957" s="19">
        <v>19.34156378600823</v>
      </c>
      <c r="K957" s="23">
        <v>0</v>
      </c>
      <c r="L957" s="28">
        <v>0</v>
      </c>
      <c r="M957" s="19">
        <v>243</v>
      </c>
      <c r="N957" s="19">
        <v>196</v>
      </c>
      <c r="O957" s="19">
        <v>80.658436213991763</v>
      </c>
      <c r="P957" s="35">
        <v>2</v>
      </c>
      <c r="Q957" s="19">
        <v>0.82304526748971196</v>
      </c>
      <c r="R957" s="35">
        <v>34</v>
      </c>
      <c r="S957" s="29">
        <v>13.991769547325102</v>
      </c>
      <c r="T957" s="35">
        <v>11</v>
      </c>
      <c r="U957" s="28">
        <v>4.5267489711934159</v>
      </c>
    </row>
    <row r="958" spans="2:21" ht="15" customHeight="1" x14ac:dyDescent="0.25">
      <c r="B958" s="5" t="s">
        <v>63</v>
      </c>
      <c r="C958" s="6" t="s">
        <v>63</v>
      </c>
      <c r="D958" s="6" t="s">
        <v>998</v>
      </c>
      <c r="E958" s="41">
        <v>100110</v>
      </c>
      <c r="F958" s="15">
        <v>213</v>
      </c>
      <c r="G958" s="23">
        <v>173</v>
      </c>
      <c r="H958" s="23">
        <v>81.220657276995297</v>
      </c>
      <c r="I958" s="23">
        <v>37</v>
      </c>
      <c r="J958" s="19">
        <v>17.370892018779344</v>
      </c>
      <c r="K958" s="23">
        <v>3</v>
      </c>
      <c r="L958" s="28">
        <v>1.4084507042253522</v>
      </c>
      <c r="M958" s="19">
        <v>213</v>
      </c>
      <c r="N958" s="19">
        <v>175</v>
      </c>
      <c r="O958" s="19">
        <v>82.159624413145536</v>
      </c>
      <c r="P958" s="35">
        <v>6</v>
      </c>
      <c r="Q958" s="19">
        <v>2.8169014084507045</v>
      </c>
      <c r="R958" s="35">
        <v>23</v>
      </c>
      <c r="S958" s="29">
        <v>10.7981220657277</v>
      </c>
      <c r="T958" s="35">
        <v>9</v>
      </c>
      <c r="U958" s="28">
        <v>4.225352112676056</v>
      </c>
    </row>
    <row r="959" spans="2:21" ht="15" customHeight="1" x14ac:dyDescent="0.25">
      <c r="B959" s="5" t="s">
        <v>63</v>
      </c>
      <c r="C959" s="6" t="s">
        <v>999</v>
      </c>
      <c r="D959" s="6" t="s">
        <v>1000</v>
      </c>
      <c r="E959" s="41">
        <v>101002</v>
      </c>
      <c r="F959" s="15">
        <v>12</v>
      </c>
      <c r="G959" s="23">
        <v>11</v>
      </c>
      <c r="H959" s="23">
        <v>91.666666666666657</v>
      </c>
      <c r="I959" s="23">
        <v>1</v>
      </c>
      <c r="J959" s="19">
        <v>8.3333333333333321</v>
      </c>
      <c r="K959" s="23">
        <v>0</v>
      </c>
      <c r="L959" s="28">
        <v>0</v>
      </c>
      <c r="M959" s="19">
        <v>12</v>
      </c>
      <c r="N959" s="19">
        <v>8</v>
      </c>
      <c r="O959" s="19">
        <v>66.666666666666657</v>
      </c>
      <c r="P959" s="35">
        <v>0</v>
      </c>
      <c r="Q959" s="19">
        <v>0</v>
      </c>
      <c r="R959" s="35">
        <v>4</v>
      </c>
      <c r="S959" s="29">
        <v>33.333333333333329</v>
      </c>
      <c r="T959" s="35">
        <v>0</v>
      </c>
      <c r="U959" s="28">
        <v>0</v>
      </c>
    </row>
    <row r="960" spans="2:21" ht="15" customHeight="1" x14ac:dyDescent="0.25">
      <c r="B960" s="5" t="s">
        <v>63</v>
      </c>
      <c r="C960" s="6" t="s">
        <v>999</v>
      </c>
      <c r="D960" s="6" t="s">
        <v>652</v>
      </c>
      <c r="E960" s="41">
        <v>101001</v>
      </c>
      <c r="F960" s="15">
        <v>250</v>
      </c>
      <c r="G960" s="23">
        <v>206</v>
      </c>
      <c r="H960" s="23">
        <v>82.399999999999991</v>
      </c>
      <c r="I960" s="23">
        <v>43</v>
      </c>
      <c r="J960" s="19">
        <v>17.2</v>
      </c>
      <c r="K960" s="23">
        <v>1</v>
      </c>
      <c r="L960" s="28">
        <v>0.4</v>
      </c>
      <c r="M960" s="19">
        <v>250</v>
      </c>
      <c r="N960" s="19">
        <v>177</v>
      </c>
      <c r="O960" s="19">
        <v>70.8</v>
      </c>
      <c r="P960" s="35">
        <v>12</v>
      </c>
      <c r="Q960" s="19">
        <v>4.8</v>
      </c>
      <c r="R960" s="35">
        <v>49</v>
      </c>
      <c r="S960" s="29">
        <v>19.600000000000001</v>
      </c>
      <c r="T960" s="35">
        <v>12</v>
      </c>
      <c r="U960" s="28">
        <v>4.8</v>
      </c>
    </row>
    <row r="961" spans="2:21" ht="15" customHeight="1" x14ac:dyDescent="0.25">
      <c r="B961" s="5" t="s">
        <v>63</v>
      </c>
      <c r="C961" s="6" t="s">
        <v>999</v>
      </c>
      <c r="D961" s="6" t="s">
        <v>1001</v>
      </c>
      <c r="E961" s="41">
        <v>101003</v>
      </c>
      <c r="F961" s="15">
        <v>77</v>
      </c>
      <c r="G961" s="23">
        <v>73</v>
      </c>
      <c r="H961" s="23">
        <v>94.805194805194802</v>
      </c>
      <c r="I961" s="23">
        <v>3</v>
      </c>
      <c r="J961" s="19">
        <v>3.8961038961038961</v>
      </c>
      <c r="K961" s="23">
        <v>1</v>
      </c>
      <c r="L961" s="28">
        <v>1.2987012987012987</v>
      </c>
      <c r="M961" s="19">
        <v>77</v>
      </c>
      <c r="N961" s="19">
        <v>62</v>
      </c>
      <c r="O961" s="19">
        <v>80.519480519480524</v>
      </c>
      <c r="P961" s="35">
        <v>5</v>
      </c>
      <c r="Q961" s="19">
        <v>6.4935064935064926</v>
      </c>
      <c r="R961" s="35">
        <v>9</v>
      </c>
      <c r="S961" s="29">
        <v>11.688311688311687</v>
      </c>
      <c r="T961" s="35">
        <v>1</v>
      </c>
      <c r="U961" s="28">
        <v>1.2987012987012987</v>
      </c>
    </row>
    <row r="962" spans="2:21" ht="15" customHeight="1" x14ac:dyDescent="0.25">
      <c r="B962" s="5" t="s">
        <v>63</v>
      </c>
      <c r="C962" s="6" t="s">
        <v>999</v>
      </c>
      <c r="D962" s="6" t="s">
        <v>1002</v>
      </c>
      <c r="E962" s="41">
        <v>101004</v>
      </c>
      <c r="F962" s="15">
        <v>42</v>
      </c>
      <c r="G962" s="23">
        <v>37</v>
      </c>
      <c r="H962" s="23">
        <v>88.095238095238088</v>
      </c>
      <c r="I962" s="23">
        <v>3</v>
      </c>
      <c r="J962" s="19">
        <v>7.1428571428571423</v>
      </c>
      <c r="K962" s="23">
        <v>2</v>
      </c>
      <c r="L962" s="28">
        <v>4.7619047619047619</v>
      </c>
      <c r="M962" s="19">
        <v>42</v>
      </c>
      <c r="N962" s="19">
        <v>27</v>
      </c>
      <c r="O962" s="19">
        <v>64.285714285714292</v>
      </c>
      <c r="P962" s="35">
        <v>0</v>
      </c>
      <c r="Q962" s="19">
        <v>0</v>
      </c>
      <c r="R962" s="35">
        <v>8</v>
      </c>
      <c r="S962" s="29">
        <v>19.047619047619047</v>
      </c>
      <c r="T962" s="35">
        <v>7</v>
      </c>
      <c r="U962" s="28">
        <v>16.666666666666664</v>
      </c>
    </row>
    <row r="963" spans="2:21" ht="15" customHeight="1" x14ac:dyDescent="0.25">
      <c r="B963" s="5" t="s">
        <v>63</v>
      </c>
      <c r="C963" s="6" t="s">
        <v>999</v>
      </c>
      <c r="D963" s="6" t="s">
        <v>1003</v>
      </c>
      <c r="E963" s="41">
        <v>101005</v>
      </c>
      <c r="F963" s="15">
        <v>341</v>
      </c>
      <c r="G963" s="23">
        <v>282</v>
      </c>
      <c r="H963" s="23">
        <v>82.697947214076251</v>
      </c>
      <c r="I963" s="23">
        <v>58</v>
      </c>
      <c r="J963" s="19">
        <v>17.008797653958943</v>
      </c>
      <c r="K963" s="23">
        <v>1</v>
      </c>
      <c r="L963" s="28">
        <v>0.2932551319648094</v>
      </c>
      <c r="M963" s="19">
        <v>341</v>
      </c>
      <c r="N963" s="19">
        <v>259</v>
      </c>
      <c r="O963" s="19">
        <v>75.953079178885631</v>
      </c>
      <c r="P963" s="35">
        <v>9</v>
      </c>
      <c r="Q963" s="19">
        <v>2.6392961876832843</v>
      </c>
      <c r="R963" s="35">
        <v>48</v>
      </c>
      <c r="S963" s="29">
        <v>14.076246334310852</v>
      </c>
      <c r="T963" s="35">
        <v>25</v>
      </c>
      <c r="U963" s="28">
        <v>7.3313782991202352</v>
      </c>
    </row>
    <row r="964" spans="2:21" ht="15" customHeight="1" x14ac:dyDescent="0.25">
      <c r="B964" s="5" t="s">
        <v>63</v>
      </c>
      <c r="C964" s="6" t="s">
        <v>999</v>
      </c>
      <c r="D964" s="6" t="s">
        <v>1004</v>
      </c>
      <c r="E964" s="41">
        <v>101006</v>
      </c>
      <c r="F964" s="15">
        <v>94</v>
      </c>
      <c r="G964" s="23">
        <v>71</v>
      </c>
      <c r="H964" s="23">
        <v>75.531914893617028</v>
      </c>
      <c r="I964" s="23">
        <v>23</v>
      </c>
      <c r="J964" s="19">
        <v>24.468085106382979</v>
      </c>
      <c r="K964" s="23">
        <v>0</v>
      </c>
      <c r="L964" s="28">
        <v>0</v>
      </c>
      <c r="M964" s="19">
        <v>94</v>
      </c>
      <c r="N964" s="19">
        <v>73</v>
      </c>
      <c r="O964" s="19">
        <v>77.659574468085097</v>
      </c>
      <c r="P964" s="35">
        <v>3</v>
      </c>
      <c r="Q964" s="19">
        <v>3.1914893617021276</v>
      </c>
      <c r="R964" s="35">
        <v>13</v>
      </c>
      <c r="S964" s="29">
        <v>13.829787234042554</v>
      </c>
      <c r="T964" s="35">
        <v>5</v>
      </c>
      <c r="U964" s="28">
        <v>5.3191489361702127</v>
      </c>
    </row>
    <row r="965" spans="2:21" ht="15" customHeight="1" x14ac:dyDescent="0.25">
      <c r="B965" s="5" t="s">
        <v>63</v>
      </c>
      <c r="C965" s="6" t="s">
        <v>999</v>
      </c>
      <c r="D965" s="6" t="s">
        <v>1005</v>
      </c>
      <c r="E965" s="41">
        <v>101007</v>
      </c>
      <c r="F965" s="15">
        <v>147</v>
      </c>
      <c r="G965" s="23">
        <v>127</v>
      </c>
      <c r="H965" s="23">
        <v>86.394557823129247</v>
      </c>
      <c r="I965" s="23">
        <v>20</v>
      </c>
      <c r="J965" s="19">
        <v>13.605442176870749</v>
      </c>
      <c r="K965" s="23">
        <v>0</v>
      </c>
      <c r="L965" s="28">
        <v>0</v>
      </c>
      <c r="M965" s="19">
        <v>147</v>
      </c>
      <c r="N965" s="19">
        <v>123</v>
      </c>
      <c r="O965" s="19">
        <v>83.673469387755105</v>
      </c>
      <c r="P965" s="35">
        <v>0</v>
      </c>
      <c r="Q965" s="19">
        <v>0</v>
      </c>
      <c r="R965" s="35">
        <v>20</v>
      </c>
      <c r="S965" s="29">
        <v>13.605442176870749</v>
      </c>
      <c r="T965" s="35">
        <v>4</v>
      </c>
      <c r="U965" s="28">
        <v>2.7210884353741496</v>
      </c>
    </row>
    <row r="966" spans="2:21" ht="15" customHeight="1" x14ac:dyDescent="0.25">
      <c r="B966" s="5" t="s">
        <v>63</v>
      </c>
      <c r="C966" s="6" t="s">
        <v>584</v>
      </c>
      <c r="D966" s="6" t="s">
        <v>1006</v>
      </c>
      <c r="E966" s="41">
        <v>100608</v>
      </c>
      <c r="F966" s="15">
        <v>1136</v>
      </c>
      <c r="G966" s="23">
        <v>1057</v>
      </c>
      <c r="H966" s="23">
        <v>93.045774647887328</v>
      </c>
      <c r="I966" s="23">
        <v>60</v>
      </c>
      <c r="J966" s="19">
        <v>5.28169014084507</v>
      </c>
      <c r="K966" s="23">
        <v>19</v>
      </c>
      <c r="L966" s="28">
        <v>1.6725352112676055</v>
      </c>
      <c r="M966" s="19">
        <v>1136</v>
      </c>
      <c r="N966" s="19">
        <v>684</v>
      </c>
      <c r="O966" s="19">
        <v>60.2112676056338</v>
      </c>
      <c r="P966" s="35">
        <v>14</v>
      </c>
      <c r="Q966" s="19">
        <v>1.232394366197183</v>
      </c>
      <c r="R966" s="35">
        <v>258</v>
      </c>
      <c r="S966" s="29">
        <v>22.711267605633804</v>
      </c>
      <c r="T966" s="35">
        <v>180</v>
      </c>
      <c r="U966" s="28">
        <v>15.845070422535212</v>
      </c>
    </row>
    <row r="967" spans="2:21" ht="15" customHeight="1" x14ac:dyDescent="0.25">
      <c r="B967" s="5" t="s">
        <v>63</v>
      </c>
      <c r="C967" s="6" t="s">
        <v>584</v>
      </c>
      <c r="D967" s="6" t="s">
        <v>1007</v>
      </c>
      <c r="E967" s="41">
        <v>100602</v>
      </c>
      <c r="F967" s="53">
        <v>652</v>
      </c>
      <c r="G967" s="54">
        <v>583</v>
      </c>
      <c r="H967" s="54">
        <v>89.417177914110425</v>
      </c>
      <c r="I967" s="54">
        <v>67</v>
      </c>
      <c r="J967" s="55">
        <v>10.276073619631902</v>
      </c>
      <c r="K967" s="54">
        <v>2</v>
      </c>
      <c r="L967" s="57">
        <v>0.30674846625766872</v>
      </c>
      <c r="M967" s="55">
        <v>652</v>
      </c>
      <c r="N967" s="55">
        <v>403</v>
      </c>
      <c r="O967" s="55">
        <v>61.809815950920246</v>
      </c>
      <c r="P967" s="56">
        <v>9</v>
      </c>
      <c r="Q967" s="19">
        <v>1.3803680981595092</v>
      </c>
      <c r="R967" s="56">
        <v>149</v>
      </c>
      <c r="S967" s="58">
        <v>22.85276073619632</v>
      </c>
      <c r="T967" s="56">
        <v>91</v>
      </c>
      <c r="U967" s="57">
        <v>13.957055214723926</v>
      </c>
    </row>
    <row r="968" spans="2:21" ht="15" customHeight="1" x14ac:dyDescent="0.25">
      <c r="B968" s="5" t="s">
        <v>63</v>
      </c>
      <c r="C968" s="6" t="s">
        <v>584</v>
      </c>
      <c r="D968" s="6" t="s">
        <v>1008</v>
      </c>
      <c r="E968" s="41">
        <v>100603</v>
      </c>
      <c r="F968" s="15">
        <v>322</v>
      </c>
      <c r="G968" s="23">
        <v>287</v>
      </c>
      <c r="H968" s="23">
        <v>89.130434782608688</v>
      </c>
      <c r="I968" s="23">
        <v>31</v>
      </c>
      <c r="J968" s="19">
        <v>9.6273291925465845</v>
      </c>
      <c r="K968" s="23">
        <v>4</v>
      </c>
      <c r="L968" s="28">
        <v>1.2422360248447204</v>
      </c>
      <c r="M968" s="19">
        <v>322</v>
      </c>
      <c r="N968" s="19">
        <v>202</v>
      </c>
      <c r="O968" s="19">
        <v>62.732919254658384</v>
      </c>
      <c r="P968" s="35">
        <v>7</v>
      </c>
      <c r="Q968" s="19">
        <v>2.1739130434782608</v>
      </c>
      <c r="R968" s="35">
        <v>73</v>
      </c>
      <c r="S968" s="29">
        <v>22.670807453416149</v>
      </c>
      <c r="T968" s="35">
        <v>40</v>
      </c>
      <c r="U968" s="28">
        <v>12.422360248447205</v>
      </c>
    </row>
    <row r="969" spans="2:21" ht="15" customHeight="1" x14ac:dyDescent="0.25">
      <c r="B969" s="5" t="s">
        <v>63</v>
      </c>
      <c r="C969" s="6" t="s">
        <v>584</v>
      </c>
      <c r="D969" s="6" t="s">
        <v>1009</v>
      </c>
      <c r="E969" s="41">
        <v>100604</v>
      </c>
      <c r="F969" s="15">
        <v>1062</v>
      </c>
      <c r="G969" s="23">
        <v>893</v>
      </c>
      <c r="H969" s="23">
        <v>84.086629001883239</v>
      </c>
      <c r="I969" s="23">
        <v>162</v>
      </c>
      <c r="J969" s="19">
        <v>15.254237288135593</v>
      </c>
      <c r="K969" s="23">
        <v>7</v>
      </c>
      <c r="L969" s="28">
        <v>0.6591337099811676</v>
      </c>
      <c r="M969" s="19">
        <v>1062</v>
      </c>
      <c r="N969" s="19">
        <v>653</v>
      </c>
      <c r="O969" s="19">
        <v>61.487758945386062</v>
      </c>
      <c r="P969" s="35">
        <v>17</v>
      </c>
      <c r="Q969" s="19">
        <v>1.60075329566855</v>
      </c>
      <c r="R969" s="35">
        <v>247</v>
      </c>
      <c r="S969" s="29">
        <v>23.258003766478343</v>
      </c>
      <c r="T969" s="35">
        <v>145</v>
      </c>
      <c r="U969" s="28">
        <v>13.653483992467045</v>
      </c>
    </row>
    <row r="970" spans="2:21" ht="15" customHeight="1" x14ac:dyDescent="0.25">
      <c r="B970" s="5" t="s">
        <v>63</v>
      </c>
      <c r="C970" s="6" t="s">
        <v>584</v>
      </c>
      <c r="D970" s="6" t="s">
        <v>1010</v>
      </c>
      <c r="E970" s="41">
        <v>100605</v>
      </c>
      <c r="F970" s="15">
        <v>893</v>
      </c>
      <c r="G970" s="23">
        <v>800</v>
      </c>
      <c r="H970" s="23">
        <v>89.585666293393061</v>
      </c>
      <c r="I970" s="23">
        <v>88</v>
      </c>
      <c r="J970" s="19">
        <v>9.8544232922732355</v>
      </c>
      <c r="K970" s="23">
        <v>5</v>
      </c>
      <c r="L970" s="28">
        <v>0.55991041433370659</v>
      </c>
      <c r="M970" s="19">
        <v>893</v>
      </c>
      <c r="N970" s="19">
        <v>537</v>
      </c>
      <c r="O970" s="19">
        <v>60.134378499440089</v>
      </c>
      <c r="P970" s="35">
        <v>11</v>
      </c>
      <c r="Q970" s="19">
        <v>1.2318029115341544</v>
      </c>
      <c r="R970" s="35">
        <v>203</v>
      </c>
      <c r="S970" s="29">
        <v>22.732362821948488</v>
      </c>
      <c r="T970" s="35">
        <v>142</v>
      </c>
      <c r="U970" s="28">
        <v>15.90145576707727</v>
      </c>
    </row>
    <row r="971" spans="2:21" ht="15" customHeight="1" x14ac:dyDescent="0.25">
      <c r="B971" s="5" t="s">
        <v>63</v>
      </c>
      <c r="C971" s="6" t="s">
        <v>584</v>
      </c>
      <c r="D971" s="6" t="s">
        <v>1011</v>
      </c>
      <c r="E971" s="41">
        <v>100606</v>
      </c>
      <c r="F971" s="15">
        <v>1034</v>
      </c>
      <c r="G971" s="23">
        <v>927</v>
      </c>
      <c r="H971" s="23">
        <v>89.651837524177949</v>
      </c>
      <c r="I971" s="23">
        <v>102</v>
      </c>
      <c r="J971" s="19">
        <v>9.8646034816247585</v>
      </c>
      <c r="K971" s="23">
        <v>5</v>
      </c>
      <c r="L971" s="28">
        <v>0.48355899419729209</v>
      </c>
      <c r="M971" s="19">
        <v>1034</v>
      </c>
      <c r="N971" s="19">
        <v>625</v>
      </c>
      <c r="O971" s="19">
        <v>60.444874274661508</v>
      </c>
      <c r="P971" s="35">
        <v>14</v>
      </c>
      <c r="Q971" s="19">
        <v>1.3539651837524178</v>
      </c>
      <c r="R971" s="35">
        <v>236</v>
      </c>
      <c r="S971" s="29">
        <v>22.823984526112184</v>
      </c>
      <c r="T971" s="35">
        <v>159</v>
      </c>
      <c r="U971" s="28">
        <v>15.377176015473887</v>
      </c>
    </row>
    <row r="972" spans="2:21" ht="15" customHeight="1" x14ac:dyDescent="0.25">
      <c r="B972" s="5" t="s">
        <v>63</v>
      </c>
      <c r="C972" s="6" t="s">
        <v>584</v>
      </c>
      <c r="D972" s="6" t="s">
        <v>1012</v>
      </c>
      <c r="E972" s="41">
        <v>100607</v>
      </c>
      <c r="F972" s="15">
        <v>337</v>
      </c>
      <c r="G972" s="23">
        <v>302</v>
      </c>
      <c r="H972" s="23">
        <v>89.614243323442139</v>
      </c>
      <c r="I972" s="23">
        <v>32</v>
      </c>
      <c r="J972" s="19">
        <v>9.4955489614243334</v>
      </c>
      <c r="K972" s="23">
        <v>3</v>
      </c>
      <c r="L972" s="28">
        <v>0.89020771513353114</v>
      </c>
      <c r="M972" s="19">
        <v>337</v>
      </c>
      <c r="N972" s="19">
        <v>216</v>
      </c>
      <c r="O972" s="19">
        <v>64.09495548961425</v>
      </c>
      <c r="P972" s="35">
        <v>3</v>
      </c>
      <c r="Q972" s="19">
        <v>0.89020771513353114</v>
      </c>
      <c r="R972" s="35">
        <v>67</v>
      </c>
      <c r="S972" s="29">
        <v>19.881305637982198</v>
      </c>
      <c r="T972" s="35">
        <v>51</v>
      </c>
      <c r="U972" s="28">
        <v>15.133531157270031</v>
      </c>
    </row>
    <row r="973" spans="2:21" ht="15" customHeight="1" x14ac:dyDescent="0.25">
      <c r="B973" s="5" t="s">
        <v>63</v>
      </c>
      <c r="C973" s="6" t="s">
        <v>584</v>
      </c>
      <c r="D973" s="6" t="s">
        <v>1013</v>
      </c>
      <c r="E973" s="41">
        <v>100609</v>
      </c>
      <c r="F973" s="15">
        <v>321</v>
      </c>
      <c r="G973" s="23">
        <v>280</v>
      </c>
      <c r="H973" s="23">
        <v>87.227414330218068</v>
      </c>
      <c r="I973" s="23">
        <v>34</v>
      </c>
      <c r="J973" s="19">
        <v>10.59190031152648</v>
      </c>
      <c r="K973" s="23">
        <v>7</v>
      </c>
      <c r="L973" s="28">
        <v>2.1806853582554515</v>
      </c>
      <c r="M973" s="19">
        <v>321</v>
      </c>
      <c r="N973" s="19">
        <v>183</v>
      </c>
      <c r="O973" s="19">
        <v>57.009345794392516</v>
      </c>
      <c r="P973" s="35">
        <v>5</v>
      </c>
      <c r="Q973" s="19">
        <v>1.557632398753894</v>
      </c>
      <c r="R973" s="35">
        <v>76</v>
      </c>
      <c r="S973" s="29">
        <v>23.676012461059191</v>
      </c>
      <c r="T973" s="35">
        <v>57</v>
      </c>
      <c r="U973" s="28">
        <v>17.75700934579439</v>
      </c>
    </row>
    <row r="974" spans="2:21" ht="15" customHeight="1" x14ac:dyDescent="0.25">
      <c r="B974" s="5" t="s">
        <v>63</v>
      </c>
      <c r="C974" s="6" t="s">
        <v>584</v>
      </c>
      <c r="D974" s="6" t="s">
        <v>1014</v>
      </c>
      <c r="E974" s="41">
        <v>100601</v>
      </c>
      <c r="F974" s="15">
        <v>2501</v>
      </c>
      <c r="G974" s="23">
        <v>2338</v>
      </c>
      <c r="H974" s="23">
        <v>93.482606957217115</v>
      </c>
      <c r="I974" s="23">
        <v>111</v>
      </c>
      <c r="J974" s="19">
        <v>4.4382247101159535</v>
      </c>
      <c r="K974" s="23">
        <v>52</v>
      </c>
      <c r="L974" s="28">
        <v>2.0791683326669332</v>
      </c>
      <c r="M974" s="19">
        <v>2501</v>
      </c>
      <c r="N974" s="19">
        <v>1540</v>
      </c>
      <c r="O974" s="19">
        <v>61.575369852059183</v>
      </c>
      <c r="P974" s="35">
        <v>36</v>
      </c>
      <c r="Q974" s="19">
        <v>1.4394242303078768</v>
      </c>
      <c r="R974" s="35">
        <v>536</v>
      </c>
      <c r="S974" s="29">
        <v>21.431427429028389</v>
      </c>
      <c r="T974" s="35">
        <v>389</v>
      </c>
      <c r="U974" s="28">
        <v>15.553778488604559</v>
      </c>
    </row>
    <row r="975" spans="2:21" ht="15" customHeight="1" x14ac:dyDescent="0.25">
      <c r="B975" s="5" t="s">
        <v>63</v>
      </c>
      <c r="C975" s="6" t="s">
        <v>584</v>
      </c>
      <c r="D975" s="6" t="s">
        <v>1015</v>
      </c>
      <c r="E975" s="41">
        <v>100610</v>
      </c>
      <c r="F975" s="15">
        <v>222</v>
      </c>
      <c r="G975" s="23">
        <v>195</v>
      </c>
      <c r="H975" s="23">
        <v>87.837837837837839</v>
      </c>
      <c r="I975" s="23">
        <v>23</v>
      </c>
      <c r="J975" s="19">
        <v>10.36036036036036</v>
      </c>
      <c r="K975" s="23">
        <v>4</v>
      </c>
      <c r="L975" s="28">
        <v>1.8018018018018018</v>
      </c>
      <c r="M975" s="19">
        <v>222</v>
      </c>
      <c r="N975" s="19">
        <v>143</v>
      </c>
      <c r="O975" s="19">
        <v>64.414414414414409</v>
      </c>
      <c r="P975" s="35">
        <v>4</v>
      </c>
      <c r="Q975" s="19">
        <v>1.8018018018018018</v>
      </c>
      <c r="R975" s="35">
        <v>48</v>
      </c>
      <c r="S975" s="29">
        <v>21.621621621621621</v>
      </c>
      <c r="T975" s="35">
        <v>27</v>
      </c>
      <c r="U975" s="28">
        <v>12.162162162162163</v>
      </c>
    </row>
    <row r="976" spans="2:21" ht="15" customHeight="1" x14ac:dyDescent="0.25">
      <c r="B976" s="5" t="s">
        <v>63</v>
      </c>
      <c r="C976" s="6" t="s">
        <v>1016</v>
      </c>
      <c r="D976" s="6" t="s">
        <v>1017</v>
      </c>
      <c r="E976" s="41">
        <v>100702</v>
      </c>
      <c r="F976" s="15">
        <v>700</v>
      </c>
      <c r="G976" s="23">
        <v>623</v>
      </c>
      <c r="H976" s="23">
        <v>89</v>
      </c>
      <c r="I976" s="23">
        <v>72</v>
      </c>
      <c r="J976" s="19">
        <v>10.285714285714285</v>
      </c>
      <c r="K976" s="23">
        <v>5</v>
      </c>
      <c r="L976" s="28">
        <v>0.7142857142857143</v>
      </c>
      <c r="M976" s="19">
        <v>700</v>
      </c>
      <c r="N976" s="19">
        <v>469</v>
      </c>
      <c r="O976" s="19">
        <v>67</v>
      </c>
      <c r="P976" s="35">
        <v>18</v>
      </c>
      <c r="Q976" s="19">
        <v>2.5714285714285712</v>
      </c>
      <c r="R976" s="35">
        <v>154</v>
      </c>
      <c r="S976" s="29">
        <v>22</v>
      </c>
      <c r="T976" s="35">
        <v>59</v>
      </c>
      <c r="U976" s="28">
        <v>8.4285714285714288</v>
      </c>
    </row>
    <row r="977" spans="2:21" ht="15" customHeight="1" x14ac:dyDescent="0.25">
      <c r="B977" s="5" t="s">
        <v>63</v>
      </c>
      <c r="C977" s="6" t="s">
        <v>1016</v>
      </c>
      <c r="D977" s="6" t="s">
        <v>1018</v>
      </c>
      <c r="E977" s="41">
        <v>100701</v>
      </c>
      <c r="F977" s="15">
        <v>1463</v>
      </c>
      <c r="G977" s="23">
        <v>1143</v>
      </c>
      <c r="H977" s="23">
        <v>78.127136021872872</v>
      </c>
      <c r="I977" s="23">
        <v>313</v>
      </c>
      <c r="J977" s="19">
        <v>21.394395078605605</v>
      </c>
      <c r="K977" s="23">
        <v>7</v>
      </c>
      <c r="L977" s="28">
        <v>0.4784688995215311</v>
      </c>
      <c r="M977" s="19">
        <v>1463</v>
      </c>
      <c r="N977" s="19">
        <v>1160</v>
      </c>
      <c r="O977" s="19">
        <v>79.289131920710858</v>
      </c>
      <c r="P977" s="35">
        <v>36</v>
      </c>
      <c r="Q977" s="19">
        <v>2.4606971975393028</v>
      </c>
      <c r="R977" s="35">
        <v>202</v>
      </c>
      <c r="S977" s="29">
        <v>13.807245386192754</v>
      </c>
      <c r="T977" s="35">
        <v>65</v>
      </c>
      <c r="U977" s="28">
        <v>4.4429254955570743</v>
      </c>
    </row>
    <row r="978" spans="2:21" ht="15" customHeight="1" x14ac:dyDescent="0.25">
      <c r="B978" s="5" t="s">
        <v>63</v>
      </c>
      <c r="C978" s="6" t="s">
        <v>1016</v>
      </c>
      <c r="D978" s="6" t="s">
        <v>1019</v>
      </c>
      <c r="E978" s="41">
        <v>100704</v>
      </c>
      <c r="F978" s="53">
        <v>470</v>
      </c>
      <c r="G978" s="54">
        <v>436</v>
      </c>
      <c r="H978" s="54">
        <v>92.765957446808514</v>
      </c>
      <c r="I978" s="54">
        <v>28</v>
      </c>
      <c r="J978" s="55">
        <v>5.9574468085106389</v>
      </c>
      <c r="K978" s="54">
        <v>6</v>
      </c>
      <c r="L978" s="57">
        <v>1.2765957446808509</v>
      </c>
      <c r="M978" s="55">
        <v>470</v>
      </c>
      <c r="N978" s="55">
        <v>404</v>
      </c>
      <c r="O978" s="55">
        <v>85.957446808510639</v>
      </c>
      <c r="P978" s="56">
        <v>8</v>
      </c>
      <c r="Q978" s="19">
        <v>1.7021276595744681</v>
      </c>
      <c r="R978" s="56">
        <v>35</v>
      </c>
      <c r="S978" s="58">
        <v>7.4468085106382977</v>
      </c>
      <c r="T978" s="56">
        <v>23</v>
      </c>
      <c r="U978" s="57">
        <v>4.8936170212765955</v>
      </c>
    </row>
    <row r="979" spans="2:21" ht="15" customHeight="1" x14ac:dyDescent="0.25">
      <c r="B979" s="5" t="s">
        <v>63</v>
      </c>
      <c r="C979" s="6" t="s">
        <v>1016</v>
      </c>
      <c r="D979" s="6" t="s">
        <v>1020</v>
      </c>
      <c r="E979" s="41">
        <v>100703</v>
      </c>
      <c r="F979" s="15">
        <v>320</v>
      </c>
      <c r="G979" s="23">
        <v>246</v>
      </c>
      <c r="H979" s="23">
        <v>76.875</v>
      </c>
      <c r="I979" s="23">
        <v>73</v>
      </c>
      <c r="J979" s="19">
        <v>22.8125</v>
      </c>
      <c r="K979" s="23">
        <v>1</v>
      </c>
      <c r="L979" s="28">
        <v>0.3125</v>
      </c>
      <c r="M979" s="19">
        <v>320</v>
      </c>
      <c r="N979" s="19">
        <v>260</v>
      </c>
      <c r="O979" s="19">
        <v>81.25</v>
      </c>
      <c r="P979" s="35">
        <v>2</v>
      </c>
      <c r="Q979" s="19">
        <v>0.625</v>
      </c>
      <c r="R979" s="35">
        <v>46</v>
      </c>
      <c r="S979" s="29">
        <v>14.374999999999998</v>
      </c>
      <c r="T979" s="35">
        <v>12</v>
      </c>
      <c r="U979" s="28">
        <v>3.75</v>
      </c>
    </row>
    <row r="980" spans="2:21" ht="15" customHeight="1" x14ac:dyDescent="0.25">
      <c r="B980" s="5" t="s">
        <v>63</v>
      </c>
      <c r="C980" s="6" t="s">
        <v>1016</v>
      </c>
      <c r="D980" s="6" t="s">
        <v>1021</v>
      </c>
      <c r="E980" s="41">
        <v>100705</v>
      </c>
      <c r="F980" s="53">
        <v>242</v>
      </c>
      <c r="G980" s="54">
        <v>220</v>
      </c>
      <c r="H980" s="54">
        <v>90.909090909090907</v>
      </c>
      <c r="I980" s="54">
        <v>17</v>
      </c>
      <c r="J980" s="19">
        <v>7.0247933884297522</v>
      </c>
      <c r="K980" s="54">
        <v>5</v>
      </c>
      <c r="L980" s="57">
        <v>2.0661157024793391</v>
      </c>
      <c r="M980" s="55">
        <v>242</v>
      </c>
      <c r="N980" s="55">
        <v>139</v>
      </c>
      <c r="O980" s="55">
        <v>57.438016528925615</v>
      </c>
      <c r="P980" s="56">
        <v>5</v>
      </c>
      <c r="Q980" s="19">
        <v>2.0661157024793391</v>
      </c>
      <c r="R980" s="56">
        <v>63</v>
      </c>
      <c r="S980" s="58">
        <v>26.033057851239672</v>
      </c>
      <c r="T980" s="56">
        <v>35</v>
      </c>
      <c r="U980" s="57">
        <v>14.46280991735537</v>
      </c>
    </row>
    <row r="981" spans="2:21" ht="15" customHeight="1" x14ac:dyDescent="0.25">
      <c r="B981" s="5" t="s">
        <v>63</v>
      </c>
      <c r="C981" s="6" t="s">
        <v>1022</v>
      </c>
      <c r="D981" s="6" t="s">
        <v>1023</v>
      </c>
      <c r="E981" s="41">
        <v>100802</v>
      </c>
      <c r="F981" s="15">
        <v>1004</v>
      </c>
      <c r="G981" s="23">
        <v>887</v>
      </c>
      <c r="H981" s="23">
        <v>88.346613545816737</v>
      </c>
      <c r="I981" s="23">
        <v>110</v>
      </c>
      <c r="J981" s="19">
        <v>10.95617529880478</v>
      </c>
      <c r="K981" s="23">
        <v>7</v>
      </c>
      <c r="L981" s="28">
        <v>0.69721115537848599</v>
      </c>
      <c r="M981" s="19">
        <v>1004</v>
      </c>
      <c r="N981" s="19">
        <v>728</v>
      </c>
      <c r="O981" s="19">
        <v>72.509960159362549</v>
      </c>
      <c r="P981" s="35">
        <v>18</v>
      </c>
      <c r="Q981" s="19">
        <v>1.7928286852589643</v>
      </c>
      <c r="R981" s="35">
        <v>181</v>
      </c>
      <c r="S981" s="29">
        <v>18.02788844621514</v>
      </c>
      <c r="T981" s="35">
        <v>77</v>
      </c>
      <c r="U981" s="28">
        <v>7.6693227091633469</v>
      </c>
    </row>
    <row r="982" spans="2:21" ht="15" customHeight="1" x14ac:dyDescent="0.25">
      <c r="B982" s="5" t="s">
        <v>63</v>
      </c>
      <c r="C982" s="6" t="s">
        <v>1022</v>
      </c>
      <c r="D982" s="6" t="s">
        <v>1024</v>
      </c>
      <c r="E982" s="41">
        <v>100803</v>
      </c>
      <c r="F982" s="53">
        <v>1335</v>
      </c>
      <c r="G982" s="54">
        <v>1076</v>
      </c>
      <c r="H982" s="54">
        <v>80.599250936329597</v>
      </c>
      <c r="I982" s="54">
        <v>257</v>
      </c>
      <c r="J982" s="55">
        <v>19.250936329588015</v>
      </c>
      <c r="K982" s="54">
        <v>2</v>
      </c>
      <c r="L982" s="57">
        <v>0.14981273408239701</v>
      </c>
      <c r="M982" s="55">
        <v>1335</v>
      </c>
      <c r="N982" s="55">
        <v>1008</v>
      </c>
      <c r="O982" s="55">
        <v>75.50561797752809</v>
      </c>
      <c r="P982" s="56">
        <v>18</v>
      </c>
      <c r="Q982" s="19">
        <v>1.348314606741573</v>
      </c>
      <c r="R982" s="56">
        <v>236</v>
      </c>
      <c r="S982" s="58">
        <v>17.677902621722847</v>
      </c>
      <c r="T982" s="56">
        <v>73</v>
      </c>
      <c r="U982" s="57">
        <v>5.4681647940074907</v>
      </c>
    </row>
    <row r="983" spans="2:21" ht="15" customHeight="1" x14ac:dyDescent="0.25">
      <c r="B983" s="5" t="s">
        <v>63</v>
      </c>
      <c r="C983" s="6" t="s">
        <v>1022</v>
      </c>
      <c r="D983" s="6" t="s">
        <v>1025</v>
      </c>
      <c r="E983" s="41">
        <v>100801</v>
      </c>
      <c r="F983" s="15">
        <v>1444</v>
      </c>
      <c r="G983" s="23">
        <v>1166</v>
      </c>
      <c r="H983" s="23">
        <v>80.747922437673125</v>
      </c>
      <c r="I983" s="23">
        <v>271</v>
      </c>
      <c r="J983" s="19">
        <v>18.767313019390581</v>
      </c>
      <c r="K983" s="23">
        <v>7</v>
      </c>
      <c r="L983" s="28">
        <v>0.48476454293628807</v>
      </c>
      <c r="M983" s="19">
        <v>1444</v>
      </c>
      <c r="N983" s="19">
        <v>1103</v>
      </c>
      <c r="O983" s="19">
        <v>76.38504155124653</v>
      </c>
      <c r="P983" s="35">
        <v>29</v>
      </c>
      <c r="Q983" s="19">
        <v>2.0083102493074789</v>
      </c>
      <c r="R983" s="35">
        <v>244</v>
      </c>
      <c r="S983" s="29">
        <v>16.897506925207757</v>
      </c>
      <c r="T983" s="35">
        <v>68</v>
      </c>
      <c r="U983" s="28">
        <v>4.7091412742382275</v>
      </c>
    </row>
    <row r="984" spans="2:21" ht="15" customHeight="1" x14ac:dyDescent="0.25">
      <c r="B984" s="5" t="s">
        <v>63</v>
      </c>
      <c r="C984" s="6" t="s">
        <v>1022</v>
      </c>
      <c r="D984" s="6" t="s">
        <v>1026</v>
      </c>
      <c r="E984" s="41">
        <v>100804</v>
      </c>
      <c r="F984" s="53">
        <v>850</v>
      </c>
      <c r="G984" s="54">
        <v>738</v>
      </c>
      <c r="H984" s="54">
        <v>86.82352941176471</v>
      </c>
      <c r="I984" s="54">
        <v>109</v>
      </c>
      <c r="J984" s="55">
        <v>12.823529411764707</v>
      </c>
      <c r="K984" s="54">
        <v>3</v>
      </c>
      <c r="L984" s="57">
        <v>0.35294117647058826</v>
      </c>
      <c r="M984" s="55">
        <v>850</v>
      </c>
      <c r="N984" s="55">
        <v>615</v>
      </c>
      <c r="O984" s="55">
        <v>72.35294117647058</v>
      </c>
      <c r="P984" s="56">
        <v>11</v>
      </c>
      <c r="Q984" s="19">
        <v>1.2941176470588236</v>
      </c>
      <c r="R984" s="56">
        <v>169</v>
      </c>
      <c r="S984" s="58">
        <v>19.882352941176471</v>
      </c>
      <c r="T984" s="56">
        <v>55</v>
      </c>
      <c r="U984" s="57">
        <v>6.4705882352941186</v>
      </c>
    </row>
    <row r="985" spans="2:21" ht="15" customHeight="1" x14ac:dyDescent="0.25">
      <c r="B985" s="5" t="s">
        <v>63</v>
      </c>
      <c r="C985" s="6" t="s">
        <v>1027</v>
      </c>
      <c r="D985" s="6" t="s">
        <v>1028</v>
      </c>
      <c r="E985" s="41">
        <v>100902</v>
      </c>
      <c r="F985" s="15">
        <v>553</v>
      </c>
      <c r="G985" s="23">
        <v>484</v>
      </c>
      <c r="H985" s="23">
        <v>87.522603978300182</v>
      </c>
      <c r="I985" s="23">
        <v>60</v>
      </c>
      <c r="J985" s="19">
        <v>10.849909584086799</v>
      </c>
      <c r="K985" s="23">
        <v>9</v>
      </c>
      <c r="L985" s="28">
        <v>1.62748643761302</v>
      </c>
      <c r="M985" s="19">
        <v>553</v>
      </c>
      <c r="N985" s="19">
        <v>383</v>
      </c>
      <c r="O985" s="19">
        <v>69.258589511754067</v>
      </c>
      <c r="P985" s="35">
        <v>11</v>
      </c>
      <c r="Q985" s="19">
        <v>1.9891500904159132</v>
      </c>
      <c r="R985" s="35">
        <v>109</v>
      </c>
      <c r="S985" s="29">
        <v>19.710669077757686</v>
      </c>
      <c r="T985" s="35">
        <v>50</v>
      </c>
      <c r="U985" s="28">
        <v>9.0415913200723335</v>
      </c>
    </row>
    <row r="986" spans="2:21" ht="15" customHeight="1" x14ac:dyDescent="0.25">
      <c r="B986" s="5" t="s">
        <v>63</v>
      </c>
      <c r="C986" s="6" t="s">
        <v>1027</v>
      </c>
      <c r="D986" s="6" t="s">
        <v>1029</v>
      </c>
      <c r="E986" s="41">
        <v>100903</v>
      </c>
      <c r="F986" s="15">
        <v>570</v>
      </c>
      <c r="G986" s="23">
        <v>501</v>
      </c>
      <c r="H986" s="23">
        <v>87.89473684210526</v>
      </c>
      <c r="I986" s="23">
        <v>68</v>
      </c>
      <c r="J986" s="19">
        <v>11.929824561403509</v>
      </c>
      <c r="K986" s="23">
        <v>1</v>
      </c>
      <c r="L986" s="28">
        <v>0.17543859649122806</v>
      </c>
      <c r="M986" s="19">
        <v>570</v>
      </c>
      <c r="N986" s="19">
        <v>377</v>
      </c>
      <c r="O986" s="19">
        <v>66.140350877192972</v>
      </c>
      <c r="P986" s="35">
        <v>8</v>
      </c>
      <c r="Q986" s="19">
        <v>1.4035087719298245</v>
      </c>
      <c r="R986" s="35">
        <v>121</v>
      </c>
      <c r="S986" s="29">
        <v>21.228070175438596</v>
      </c>
      <c r="T986" s="35">
        <v>64</v>
      </c>
      <c r="U986" s="28">
        <v>11.228070175438596</v>
      </c>
    </row>
    <row r="987" spans="2:21" ht="15" customHeight="1" x14ac:dyDescent="0.25">
      <c r="B987" s="5" t="s">
        <v>63</v>
      </c>
      <c r="C987" s="6" t="s">
        <v>1027</v>
      </c>
      <c r="D987" s="6" t="s">
        <v>1027</v>
      </c>
      <c r="E987" s="41">
        <v>100901</v>
      </c>
      <c r="F987" s="15">
        <v>1205</v>
      </c>
      <c r="G987" s="23">
        <v>1048</v>
      </c>
      <c r="H987" s="23">
        <v>86.970954356846477</v>
      </c>
      <c r="I987" s="23">
        <v>145</v>
      </c>
      <c r="J987" s="19">
        <v>12.033195020746888</v>
      </c>
      <c r="K987" s="23">
        <v>12</v>
      </c>
      <c r="L987" s="28">
        <v>0.99585062240663891</v>
      </c>
      <c r="M987" s="19">
        <v>1205</v>
      </c>
      <c r="N987" s="19">
        <v>808</v>
      </c>
      <c r="O987" s="19">
        <v>67.053941908713682</v>
      </c>
      <c r="P987" s="35">
        <v>21</v>
      </c>
      <c r="Q987" s="19">
        <v>1.7427385892116183</v>
      </c>
      <c r="R987" s="35">
        <v>240</v>
      </c>
      <c r="S987" s="29">
        <v>19.91701244813278</v>
      </c>
      <c r="T987" s="35">
        <v>136</v>
      </c>
      <c r="U987" s="28">
        <v>11.286307053941909</v>
      </c>
    </row>
    <row r="988" spans="2:21" ht="15" customHeight="1" x14ac:dyDescent="0.25">
      <c r="B988" s="5" t="s">
        <v>63</v>
      </c>
      <c r="C988" s="6" t="s">
        <v>1027</v>
      </c>
      <c r="D988" s="6" t="s">
        <v>1030</v>
      </c>
      <c r="E988" s="41">
        <v>100904</v>
      </c>
      <c r="F988" s="15">
        <v>584</v>
      </c>
      <c r="G988" s="23">
        <v>484</v>
      </c>
      <c r="H988" s="23">
        <v>82.876712328767127</v>
      </c>
      <c r="I988" s="23">
        <v>94</v>
      </c>
      <c r="J988" s="19">
        <v>16.095890410958905</v>
      </c>
      <c r="K988" s="23">
        <v>6</v>
      </c>
      <c r="L988" s="28">
        <v>1.0273972602739725</v>
      </c>
      <c r="M988" s="19">
        <v>584</v>
      </c>
      <c r="N988" s="19">
        <v>397</v>
      </c>
      <c r="O988" s="19">
        <v>67.979452054794521</v>
      </c>
      <c r="P988" s="35">
        <v>19</v>
      </c>
      <c r="Q988" s="19">
        <v>3.2534246575342465</v>
      </c>
      <c r="R988" s="35">
        <v>111</v>
      </c>
      <c r="S988" s="29">
        <v>19.006849315068493</v>
      </c>
      <c r="T988" s="35">
        <v>57</v>
      </c>
      <c r="U988" s="28">
        <v>9.7602739726027394</v>
      </c>
    </row>
    <row r="989" spans="2:21" ht="15" customHeight="1" x14ac:dyDescent="0.25">
      <c r="B989" s="5" t="s">
        <v>63</v>
      </c>
      <c r="C989" s="6" t="s">
        <v>1027</v>
      </c>
      <c r="D989" s="6" t="s">
        <v>1031</v>
      </c>
      <c r="E989" s="41">
        <v>100905</v>
      </c>
      <c r="F989" s="15">
        <v>602</v>
      </c>
      <c r="G989" s="23">
        <v>498</v>
      </c>
      <c r="H989" s="23">
        <v>82.724252491694344</v>
      </c>
      <c r="I989" s="23">
        <v>102</v>
      </c>
      <c r="J989" s="19">
        <v>16.943521594684384</v>
      </c>
      <c r="K989" s="23">
        <v>2</v>
      </c>
      <c r="L989" s="28">
        <v>0.33222591362126247</v>
      </c>
      <c r="M989" s="19">
        <v>602</v>
      </c>
      <c r="N989" s="19">
        <v>434</v>
      </c>
      <c r="O989" s="19">
        <v>72.093023255813947</v>
      </c>
      <c r="P989" s="35">
        <v>17</v>
      </c>
      <c r="Q989" s="19">
        <v>2.823920265780731</v>
      </c>
      <c r="R989" s="35">
        <v>107</v>
      </c>
      <c r="S989" s="29">
        <v>17.774086378737543</v>
      </c>
      <c r="T989" s="35">
        <v>44</v>
      </c>
      <c r="U989" s="28">
        <v>7.3089700996677749</v>
      </c>
    </row>
    <row r="990" spans="2:21" ht="15" customHeight="1" x14ac:dyDescent="0.25">
      <c r="B990" s="5" t="s">
        <v>63</v>
      </c>
      <c r="C990" s="6" t="s">
        <v>1032</v>
      </c>
      <c r="D990" s="6" t="s">
        <v>1033</v>
      </c>
      <c r="E990" s="41">
        <v>101104</v>
      </c>
      <c r="F990" s="53">
        <v>379</v>
      </c>
      <c r="G990" s="54">
        <v>265</v>
      </c>
      <c r="H990" s="54">
        <v>69.920844327176781</v>
      </c>
      <c r="I990" s="54">
        <v>113</v>
      </c>
      <c r="J990" s="19">
        <v>29.815303430079155</v>
      </c>
      <c r="K990" s="54">
        <v>1</v>
      </c>
      <c r="L990" s="57">
        <v>0.26385224274406333</v>
      </c>
      <c r="M990" s="55">
        <v>379</v>
      </c>
      <c r="N990" s="55">
        <v>301</v>
      </c>
      <c r="O990" s="55">
        <v>79.419525065963057</v>
      </c>
      <c r="P990" s="56">
        <v>5</v>
      </c>
      <c r="Q990" s="19">
        <v>1.3192612137203166</v>
      </c>
      <c r="R990" s="56">
        <v>56</v>
      </c>
      <c r="S990" s="58">
        <v>14.775725593667547</v>
      </c>
      <c r="T990" s="56">
        <v>17</v>
      </c>
      <c r="U990" s="57">
        <v>4.4854881266490763</v>
      </c>
    </row>
    <row r="991" spans="2:21" ht="15" customHeight="1" x14ac:dyDescent="0.25">
      <c r="B991" s="5" t="s">
        <v>63</v>
      </c>
      <c r="C991" s="6" t="s">
        <v>1032</v>
      </c>
      <c r="D991" s="6" t="s">
        <v>1034</v>
      </c>
      <c r="E991" s="41">
        <v>101102</v>
      </c>
      <c r="F991" s="15">
        <v>89</v>
      </c>
      <c r="G991" s="23">
        <v>72</v>
      </c>
      <c r="H991" s="23">
        <v>80.898876404494374</v>
      </c>
      <c r="I991" s="23">
        <v>17</v>
      </c>
      <c r="J991" s="19">
        <v>19.101123595505616</v>
      </c>
      <c r="K991" s="23">
        <v>0</v>
      </c>
      <c r="L991" s="28">
        <v>0</v>
      </c>
      <c r="M991" s="19">
        <v>89</v>
      </c>
      <c r="N991" s="19">
        <v>67</v>
      </c>
      <c r="O991" s="19">
        <v>75.280898876404493</v>
      </c>
      <c r="P991" s="35">
        <v>2</v>
      </c>
      <c r="Q991" s="19">
        <v>2.2471910112359552</v>
      </c>
      <c r="R991" s="35">
        <v>14</v>
      </c>
      <c r="S991" s="29">
        <v>15.730337078651685</v>
      </c>
      <c r="T991" s="35">
        <v>6</v>
      </c>
      <c r="U991" s="28">
        <v>6.7415730337078648</v>
      </c>
    </row>
    <row r="992" spans="2:21" ht="15" customHeight="1" x14ac:dyDescent="0.25">
      <c r="B992" s="5" t="s">
        <v>63</v>
      </c>
      <c r="C992" s="6" t="s">
        <v>1032</v>
      </c>
      <c r="D992" s="6" t="s">
        <v>1035</v>
      </c>
      <c r="E992" s="41">
        <v>101103</v>
      </c>
      <c r="F992" s="53">
        <v>86</v>
      </c>
      <c r="G992" s="54">
        <v>66</v>
      </c>
      <c r="H992" s="54">
        <v>76.744186046511629</v>
      </c>
      <c r="I992" s="54">
        <v>18</v>
      </c>
      <c r="J992" s="55">
        <v>20.930232558139537</v>
      </c>
      <c r="K992" s="54">
        <v>2</v>
      </c>
      <c r="L992" s="57">
        <v>2.3255813953488373</v>
      </c>
      <c r="M992" s="55">
        <v>86</v>
      </c>
      <c r="N992" s="55">
        <v>71</v>
      </c>
      <c r="O992" s="55">
        <v>82.558139534883722</v>
      </c>
      <c r="P992" s="56">
        <v>1</v>
      </c>
      <c r="Q992" s="19">
        <v>1.1627906976744187</v>
      </c>
      <c r="R992" s="56">
        <v>13</v>
      </c>
      <c r="S992" s="58">
        <v>15.11627906976744</v>
      </c>
      <c r="T992" s="56">
        <v>1</v>
      </c>
      <c r="U992" s="57">
        <v>1.1627906976744187</v>
      </c>
    </row>
    <row r="993" spans="2:21" ht="15" customHeight="1" x14ac:dyDescent="0.25">
      <c r="B993" s="5" t="s">
        <v>63</v>
      </c>
      <c r="C993" s="6" t="s">
        <v>1032</v>
      </c>
      <c r="D993" s="6" t="s">
        <v>1036</v>
      </c>
      <c r="E993" s="41">
        <v>101101</v>
      </c>
      <c r="F993" s="15">
        <v>385</v>
      </c>
      <c r="G993" s="23">
        <v>326</v>
      </c>
      <c r="H993" s="23">
        <v>84.675324675324674</v>
      </c>
      <c r="I993" s="23">
        <v>56</v>
      </c>
      <c r="J993" s="19">
        <v>14.545454545454545</v>
      </c>
      <c r="K993" s="23">
        <v>3</v>
      </c>
      <c r="L993" s="28">
        <v>0.77922077922077926</v>
      </c>
      <c r="M993" s="19">
        <v>385</v>
      </c>
      <c r="N993" s="19">
        <v>289</v>
      </c>
      <c r="O993" s="19">
        <v>75.064935064935071</v>
      </c>
      <c r="P993" s="35">
        <v>7</v>
      </c>
      <c r="Q993" s="19">
        <v>1.8181818181818181</v>
      </c>
      <c r="R993" s="35">
        <v>71</v>
      </c>
      <c r="S993" s="29">
        <v>18.441558441558442</v>
      </c>
      <c r="T993" s="35">
        <v>18</v>
      </c>
      <c r="U993" s="28">
        <v>4.6753246753246751</v>
      </c>
    </row>
    <row r="994" spans="2:21" ht="15" customHeight="1" x14ac:dyDescent="0.25">
      <c r="B994" s="5" t="s">
        <v>63</v>
      </c>
      <c r="C994" s="6" t="s">
        <v>1032</v>
      </c>
      <c r="D994" s="6" t="s">
        <v>1037</v>
      </c>
      <c r="E994" s="41">
        <v>101108</v>
      </c>
      <c r="F994" s="53">
        <v>61</v>
      </c>
      <c r="G994" s="54">
        <v>49</v>
      </c>
      <c r="H994" s="54">
        <v>80.327868852459019</v>
      </c>
      <c r="I994" s="54">
        <v>12</v>
      </c>
      <c r="J994" s="55">
        <v>19.672131147540984</v>
      </c>
      <c r="K994" s="54">
        <v>0</v>
      </c>
      <c r="L994" s="57">
        <v>0</v>
      </c>
      <c r="M994" s="55">
        <v>61</v>
      </c>
      <c r="N994" s="55">
        <v>49</v>
      </c>
      <c r="O994" s="55">
        <v>80.327868852459019</v>
      </c>
      <c r="P994" s="56">
        <v>0</v>
      </c>
      <c r="Q994" s="19">
        <v>0</v>
      </c>
      <c r="R994" s="56">
        <v>11</v>
      </c>
      <c r="S994" s="58">
        <v>18.032786885245901</v>
      </c>
      <c r="T994" s="56">
        <v>1</v>
      </c>
      <c r="U994" s="57">
        <v>1.639344262295082</v>
      </c>
    </row>
    <row r="995" spans="2:21" ht="15" customHeight="1" x14ac:dyDescent="0.25">
      <c r="B995" s="5" t="s">
        <v>63</v>
      </c>
      <c r="C995" s="6" t="s">
        <v>1032</v>
      </c>
      <c r="D995" s="6" t="s">
        <v>1038</v>
      </c>
      <c r="E995" s="41">
        <v>101105</v>
      </c>
      <c r="F995" s="53">
        <v>41</v>
      </c>
      <c r="G995" s="54">
        <v>38</v>
      </c>
      <c r="H995" s="54">
        <v>92.682926829268297</v>
      </c>
      <c r="I995" s="54">
        <v>2</v>
      </c>
      <c r="J995" s="19">
        <v>4.8780487804878048</v>
      </c>
      <c r="K995" s="54">
        <v>1</v>
      </c>
      <c r="L995" s="57">
        <v>2.4390243902439024</v>
      </c>
      <c r="M995" s="55">
        <v>41</v>
      </c>
      <c r="N995" s="55">
        <v>30</v>
      </c>
      <c r="O995" s="55">
        <v>73.170731707317074</v>
      </c>
      <c r="P995" s="56">
        <v>3</v>
      </c>
      <c r="Q995" s="19">
        <v>7.3170731707317067</v>
      </c>
      <c r="R995" s="56">
        <v>7</v>
      </c>
      <c r="S995" s="58">
        <v>17.073170731707318</v>
      </c>
      <c r="T995" s="56">
        <v>1</v>
      </c>
      <c r="U995" s="57">
        <v>2.4390243902439024</v>
      </c>
    </row>
    <row r="996" spans="2:21" ht="15" customHeight="1" x14ac:dyDescent="0.25">
      <c r="B996" s="5" t="s">
        <v>63</v>
      </c>
      <c r="C996" s="6" t="s">
        <v>1032</v>
      </c>
      <c r="D996" s="6" t="s">
        <v>1039</v>
      </c>
      <c r="E996" s="41">
        <v>101106</v>
      </c>
      <c r="F996" s="53">
        <v>329</v>
      </c>
      <c r="G996" s="54">
        <v>254</v>
      </c>
      <c r="H996" s="54">
        <v>77.203647416413375</v>
      </c>
      <c r="I996" s="54">
        <v>74</v>
      </c>
      <c r="J996" s="55">
        <v>22.492401215805472</v>
      </c>
      <c r="K996" s="54">
        <v>1</v>
      </c>
      <c r="L996" s="57">
        <v>0.303951367781155</v>
      </c>
      <c r="M996" s="55">
        <v>329</v>
      </c>
      <c r="N996" s="55">
        <v>262</v>
      </c>
      <c r="O996" s="55">
        <v>79.635258358662625</v>
      </c>
      <c r="P996" s="56">
        <v>6</v>
      </c>
      <c r="Q996" s="19">
        <v>1.8237082066869299</v>
      </c>
      <c r="R996" s="56">
        <v>47</v>
      </c>
      <c r="S996" s="58">
        <v>14.285714285714285</v>
      </c>
      <c r="T996" s="56">
        <v>14</v>
      </c>
      <c r="U996" s="57">
        <v>4.2553191489361701</v>
      </c>
    </row>
    <row r="997" spans="2:21" ht="15" customHeight="1" x14ac:dyDescent="0.25">
      <c r="B997" s="5" t="s">
        <v>63</v>
      </c>
      <c r="C997" s="6" t="s">
        <v>1032</v>
      </c>
      <c r="D997" s="6" t="s">
        <v>523</v>
      </c>
      <c r="E997" s="41">
        <v>101107</v>
      </c>
      <c r="F997" s="53">
        <v>89</v>
      </c>
      <c r="G997" s="54">
        <v>72</v>
      </c>
      <c r="H997" s="54">
        <v>80.898876404494374</v>
      </c>
      <c r="I997" s="54">
        <v>15</v>
      </c>
      <c r="J997" s="19">
        <v>16.853932584269664</v>
      </c>
      <c r="K997" s="54">
        <v>2</v>
      </c>
      <c r="L997" s="57">
        <v>2.2471910112359552</v>
      </c>
      <c r="M997" s="55">
        <v>89</v>
      </c>
      <c r="N997" s="55">
        <v>71</v>
      </c>
      <c r="O997" s="55">
        <v>79.775280898876403</v>
      </c>
      <c r="P997" s="56">
        <v>2</v>
      </c>
      <c r="Q997" s="19">
        <v>2.2471910112359552</v>
      </c>
      <c r="R997" s="56">
        <v>14</v>
      </c>
      <c r="S997" s="58">
        <v>15.730337078651685</v>
      </c>
      <c r="T997" s="56">
        <v>2</v>
      </c>
      <c r="U997" s="57">
        <v>2.2471910112359552</v>
      </c>
    </row>
    <row r="998" spans="2:21" ht="15" customHeight="1" x14ac:dyDescent="0.25">
      <c r="B998" s="5" t="s">
        <v>64</v>
      </c>
      <c r="C998" s="6" t="s">
        <v>1040</v>
      </c>
      <c r="D998" s="6" t="s">
        <v>1041</v>
      </c>
      <c r="E998" s="41">
        <v>110202</v>
      </c>
      <c r="F998" s="53">
        <v>402</v>
      </c>
      <c r="G998" s="54">
        <v>348</v>
      </c>
      <c r="H998" s="54">
        <v>86.567164179104466</v>
      </c>
      <c r="I998" s="54">
        <v>44</v>
      </c>
      <c r="J998" s="55">
        <v>10.945273631840797</v>
      </c>
      <c r="K998" s="54">
        <v>10</v>
      </c>
      <c r="L998" s="57">
        <v>2.4875621890547266</v>
      </c>
      <c r="M998" s="55">
        <v>402</v>
      </c>
      <c r="N998" s="55">
        <v>222</v>
      </c>
      <c r="O998" s="55">
        <v>55.223880597014926</v>
      </c>
      <c r="P998" s="56">
        <v>11</v>
      </c>
      <c r="Q998" s="19">
        <v>2.7363184079601992</v>
      </c>
      <c r="R998" s="56">
        <v>99</v>
      </c>
      <c r="S998" s="58">
        <v>24.626865671641792</v>
      </c>
      <c r="T998" s="56">
        <v>70</v>
      </c>
      <c r="U998" s="57">
        <v>17.412935323383085</v>
      </c>
    </row>
    <row r="999" spans="2:21" ht="15" customHeight="1" x14ac:dyDescent="0.25">
      <c r="B999" s="5" t="s">
        <v>64</v>
      </c>
      <c r="C999" s="6" t="s">
        <v>1040</v>
      </c>
      <c r="D999" s="6" t="s">
        <v>1042</v>
      </c>
      <c r="E999" s="41">
        <v>110203</v>
      </c>
      <c r="F999" s="53">
        <v>36</v>
      </c>
      <c r="G999" s="54">
        <v>30</v>
      </c>
      <c r="H999" s="54">
        <v>83.333333333333343</v>
      </c>
      <c r="I999" s="54">
        <v>6</v>
      </c>
      <c r="J999" s="19">
        <v>16.666666666666664</v>
      </c>
      <c r="K999" s="54">
        <v>0</v>
      </c>
      <c r="L999" s="57">
        <v>0</v>
      </c>
      <c r="M999" s="55">
        <v>36</v>
      </c>
      <c r="N999" s="55">
        <v>31</v>
      </c>
      <c r="O999" s="55">
        <v>86.111111111111114</v>
      </c>
      <c r="P999" s="56">
        <v>0</v>
      </c>
      <c r="Q999" s="19">
        <v>0</v>
      </c>
      <c r="R999" s="56">
        <v>2</v>
      </c>
      <c r="S999" s="58">
        <v>5.5555555555555554</v>
      </c>
      <c r="T999" s="56">
        <v>3</v>
      </c>
      <c r="U999" s="57">
        <v>8.3333333333333321</v>
      </c>
    </row>
    <row r="1000" spans="2:21" ht="15" customHeight="1" x14ac:dyDescent="0.25">
      <c r="B1000" s="5" t="s">
        <v>64</v>
      </c>
      <c r="C1000" s="6" t="s">
        <v>1040</v>
      </c>
      <c r="D1000" s="6" t="s">
        <v>1043</v>
      </c>
      <c r="E1000" s="41">
        <v>110201</v>
      </c>
      <c r="F1000" s="15">
        <v>1589</v>
      </c>
      <c r="G1000" s="23">
        <v>1443</v>
      </c>
      <c r="H1000" s="23">
        <v>90.811831340465702</v>
      </c>
      <c r="I1000" s="23">
        <v>113</v>
      </c>
      <c r="J1000" s="19">
        <v>7.11139081183134</v>
      </c>
      <c r="K1000" s="23">
        <v>33</v>
      </c>
      <c r="L1000" s="28">
        <v>2.0767778477029579</v>
      </c>
      <c r="M1000" s="19">
        <v>1589</v>
      </c>
      <c r="N1000" s="19">
        <v>844</v>
      </c>
      <c r="O1000" s="19">
        <v>53.115166771554435</v>
      </c>
      <c r="P1000" s="35">
        <v>49</v>
      </c>
      <c r="Q1000" s="19">
        <v>3.0837004405286343</v>
      </c>
      <c r="R1000" s="35">
        <v>386</v>
      </c>
      <c r="S1000" s="29">
        <v>24.292007551919443</v>
      </c>
      <c r="T1000" s="35">
        <v>310</v>
      </c>
      <c r="U1000" s="28">
        <v>19.50912523599748</v>
      </c>
    </row>
    <row r="1001" spans="2:21" ht="15" customHeight="1" x14ac:dyDescent="0.25">
      <c r="B1001" s="5" t="s">
        <v>64</v>
      </c>
      <c r="C1001" s="6" t="s">
        <v>1040</v>
      </c>
      <c r="D1001" s="6" t="s">
        <v>1044</v>
      </c>
      <c r="E1001" s="41">
        <v>110204</v>
      </c>
      <c r="F1001" s="53">
        <v>704</v>
      </c>
      <c r="G1001" s="54">
        <v>639</v>
      </c>
      <c r="H1001" s="54">
        <v>90.767045454545453</v>
      </c>
      <c r="I1001" s="54">
        <v>44</v>
      </c>
      <c r="J1001" s="55">
        <v>6.25</v>
      </c>
      <c r="K1001" s="54">
        <v>21</v>
      </c>
      <c r="L1001" s="57">
        <v>2.9829545454545454</v>
      </c>
      <c r="M1001" s="55">
        <v>704</v>
      </c>
      <c r="N1001" s="55">
        <v>355</v>
      </c>
      <c r="O1001" s="55">
        <v>50.426136363636367</v>
      </c>
      <c r="P1001" s="56">
        <v>18</v>
      </c>
      <c r="Q1001" s="19">
        <v>2.5568181818181821</v>
      </c>
      <c r="R1001" s="56">
        <v>145</v>
      </c>
      <c r="S1001" s="58">
        <v>20.59659090909091</v>
      </c>
      <c r="T1001" s="56">
        <v>186</v>
      </c>
      <c r="U1001" s="57">
        <v>26.420454545454547</v>
      </c>
    </row>
    <row r="1002" spans="2:21" ht="15" customHeight="1" x14ac:dyDescent="0.25">
      <c r="B1002" s="5" t="s">
        <v>64</v>
      </c>
      <c r="C1002" s="6" t="s">
        <v>1040</v>
      </c>
      <c r="D1002" s="6" t="s">
        <v>899</v>
      </c>
      <c r="E1002" s="41">
        <v>110205</v>
      </c>
      <c r="F1002" s="15">
        <v>380</v>
      </c>
      <c r="G1002" s="23">
        <v>340</v>
      </c>
      <c r="H1002" s="23">
        <v>89.473684210526315</v>
      </c>
      <c r="I1002" s="23">
        <v>23</v>
      </c>
      <c r="J1002" s="19">
        <v>6.0526315789473681</v>
      </c>
      <c r="K1002" s="23">
        <v>17</v>
      </c>
      <c r="L1002" s="28">
        <v>4.4736842105263159</v>
      </c>
      <c r="M1002" s="19">
        <v>380</v>
      </c>
      <c r="N1002" s="19">
        <v>192</v>
      </c>
      <c r="O1002" s="19">
        <v>50.526315789473685</v>
      </c>
      <c r="P1002" s="35">
        <v>13</v>
      </c>
      <c r="Q1002" s="19">
        <v>3.4210526315789478</v>
      </c>
      <c r="R1002" s="35">
        <v>86</v>
      </c>
      <c r="S1002" s="29">
        <v>22.631578947368421</v>
      </c>
      <c r="T1002" s="35">
        <v>89</v>
      </c>
      <c r="U1002" s="28">
        <v>23.421052631578949</v>
      </c>
    </row>
    <row r="1003" spans="2:21" ht="15" customHeight="1" x14ac:dyDescent="0.25">
      <c r="B1003" s="5" t="s">
        <v>64</v>
      </c>
      <c r="C1003" s="6" t="s">
        <v>1040</v>
      </c>
      <c r="D1003" s="6" t="s">
        <v>1045</v>
      </c>
      <c r="E1003" s="41">
        <v>110206</v>
      </c>
      <c r="F1003" s="15">
        <v>1378</v>
      </c>
      <c r="G1003" s="23">
        <v>1240</v>
      </c>
      <c r="H1003" s="23">
        <v>89.985486211901318</v>
      </c>
      <c r="I1003" s="23">
        <v>122</v>
      </c>
      <c r="J1003" s="19">
        <v>8.8534107402031932</v>
      </c>
      <c r="K1003" s="23">
        <v>16</v>
      </c>
      <c r="L1003" s="28">
        <v>1.1611030478955007</v>
      </c>
      <c r="M1003" s="19">
        <v>1378</v>
      </c>
      <c r="N1003" s="19">
        <v>637</v>
      </c>
      <c r="O1003" s="19">
        <v>46.226415094339622</v>
      </c>
      <c r="P1003" s="35">
        <v>13</v>
      </c>
      <c r="Q1003" s="19">
        <v>0.94339622641509435</v>
      </c>
      <c r="R1003" s="35">
        <v>361</v>
      </c>
      <c r="S1003" s="29">
        <v>26.197387518142236</v>
      </c>
      <c r="T1003" s="35">
        <v>367</v>
      </c>
      <c r="U1003" s="28">
        <v>26.632801161103046</v>
      </c>
    </row>
    <row r="1004" spans="2:21" ht="15" customHeight="1" x14ac:dyDescent="0.25">
      <c r="B1004" s="5" t="s">
        <v>64</v>
      </c>
      <c r="C1004" s="6" t="s">
        <v>1040</v>
      </c>
      <c r="D1004" s="6" t="s">
        <v>1013</v>
      </c>
      <c r="E1004" s="41">
        <v>110207</v>
      </c>
      <c r="F1004" s="15">
        <v>1292</v>
      </c>
      <c r="G1004" s="23">
        <v>1195</v>
      </c>
      <c r="H1004" s="23">
        <v>92.492260061919509</v>
      </c>
      <c r="I1004" s="23">
        <v>74</v>
      </c>
      <c r="J1004" s="19">
        <v>5.7275541795665639</v>
      </c>
      <c r="K1004" s="23">
        <v>23</v>
      </c>
      <c r="L1004" s="28">
        <v>1.780185758513932</v>
      </c>
      <c r="M1004" s="19">
        <v>1292</v>
      </c>
      <c r="N1004" s="19">
        <v>672</v>
      </c>
      <c r="O1004" s="19">
        <v>52.012383900928796</v>
      </c>
      <c r="P1004" s="35">
        <v>32</v>
      </c>
      <c r="Q1004" s="19">
        <v>2.4767801857585141</v>
      </c>
      <c r="R1004" s="35">
        <v>312</v>
      </c>
      <c r="S1004" s="29">
        <v>24.148606811145513</v>
      </c>
      <c r="T1004" s="35">
        <v>276</v>
      </c>
      <c r="U1004" s="28">
        <v>21.362229102167181</v>
      </c>
    </row>
    <row r="1005" spans="2:21" ht="15" customHeight="1" x14ac:dyDescent="0.25">
      <c r="B1005" s="5" t="s">
        <v>64</v>
      </c>
      <c r="C1005" s="6" t="s">
        <v>1040</v>
      </c>
      <c r="D1005" s="6" t="s">
        <v>1046</v>
      </c>
      <c r="E1005" s="41">
        <v>110208</v>
      </c>
      <c r="F1005" s="15">
        <v>34</v>
      </c>
      <c r="G1005" s="23">
        <v>28</v>
      </c>
      <c r="H1005" s="23">
        <v>82.35294117647058</v>
      </c>
      <c r="I1005" s="23">
        <v>6</v>
      </c>
      <c r="J1005" s="19">
        <v>17.647058823529413</v>
      </c>
      <c r="K1005" s="23">
        <v>0</v>
      </c>
      <c r="L1005" s="28">
        <v>0</v>
      </c>
      <c r="M1005" s="19">
        <v>34</v>
      </c>
      <c r="N1005" s="19">
        <v>26</v>
      </c>
      <c r="O1005" s="19">
        <v>76.470588235294116</v>
      </c>
      <c r="P1005" s="35">
        <v>0</v>
      </c>
      <c r="Q1005" s="19">
        <v>0</v>
      </c>
      <c r="R1005" s="35">
        <v>6</v>
      </c>
      <c r="S1005" s="29">
        <v>17.647058823529413</v>
      </c>
      <c r="T1005" s="35">
        <v>2</v>
      </c>
      <c r="U1005" s="28">
        <v>5.8823529411764701</v>
      </c>
    </row>
    <row r="1006" spans="2:21" ht="15" customHeight="1" x14ac:dyDescent="0.25">
      <c r="B1006" s="5" t="s">
        <v>64</v>
      </c>
      <c r="C1006" s="6" t="s">
        <v>1040</v>
      </c>
      <c r="D1006" s="6" t="s">
        <v>1047</v>
      </c>
      <c r="E1006" s="41">
        <v>110209</v>
      </c>
      <c r="F1006" s="15">
        <v>57</v>
      </c>
      <c r="G1006" s="23">
        <v>36</v>
      </c>
      <c r="H1006" s="23">
        <v>63.157894736842103</v>
      </c>
      <c r="I1006" s="23">
        <v>20</v>
      </c>
      <c r="J1006" s="19">
        <v>35.087719298245609</v>
      </c>
      <c r="K1006" s="23">
        <v>1</v>
      </c>
      <c r="L1006" s="28">
        <v>1.7543859649122806</v>
      </c>
      <c r="M1006" s="19">
        <v>57</v>
      </c>
      <c r="N1006" s="19">
        <v>35</v>
      </c>
      <c r="O1006" s="19">
        <v>61.403508771929829</v>
      </c>
      <c r="P1006" s="35">
        <v>0</v>
      </c>
      <c r="Q1006" s="19">
        <v>0</v>
      </c>
      <c r="R1006" s="35">
        <v>14</v>
      </c>
      <c r="S1006" s="29">
        <v>24.561403508771928</v>
      </c>
      <c r="T1006" s="35">
        <v>8</v>
      </c>
      <c r="U1006" s="28">
        <v>14.035087719298245</v>
      </c>
    </row>
    <row r="1007" spans="2:21" ht="15" customHeight="1" x14ac:dyDescent="0.25">
      <c r="B1007" s="5" t="s">
        <v>64</v>
      </c>
      <c r="C1007" s="6" t="s">
        <v>1040</v>
      </c>
      <c r="D1007" s="6" t="s">
        <v>1048</v>
      </c>
      <c r="E1007" s="41">
        <v>110210</v>
      </c>
      <c r="F1007" s="15">
        <v>707</v>
      </c>
      <c r="G1007" s="23">
        <v>646</v>
      </c>
      <c r="H1007" s="23">
        <v>91.371994342291373</v>
      </c>
      <c r="I1007" s="23">
        <v>52</v>
      </c>
      <c r="J1007" s="19">
        <v>7.355021216407355</v>
      </c>
      <c r="K1007" s="23">
        <v>9</v>
      </c>
      <c r="L1007" s="28">
        <v>1.272984441301273</v>
      </c>
      <c r="M1007" s="19">
        <v>707</v>
      </c>
      <c r="N1007" s="19">
        <v>317</v>
      </c>
      <c r="O1007" s="19">
        <v>44.837340876944836</v>
      </c>
      <c r="P1007" s="35">
        <v>12</v>
      </c>
      <c r="Q1007" s="19">
        <v>1.6973125884016973</v>
      </c>
      <c r="R1007" s="35">
        <v>171</v>
      </c>
      <c r="S1007" s="29">
        <v>24.186704384724187</v>
      </c>
      <c r="T1007" s="35">
        <v>207</v>
      </c>
      <c r="U1007" s="28">
        <v>29.278642149929279</v>
      </c>
    </row>
    <row r="1008" spans="2:21" ht="15" customHeight="1" x14ac:dyDescent="0.25">
      <c r="B1008" s="5" t="s">
        <v>64</v>
      </c>
      <c r="C1008" s="6" t="s">
        <v>1040</v>
      </c>
      <c r="D1008" s="6" t="s">
        <v>1049</v>
      </c>
      <c r="E1008" s="41">
        <v>110211</v>
      </c>
      <c r="F1008" s="15">
        <v>274</v>
      </c>
      <c r="G1008" s="23">
        <v>242</v>
      </c>
      <c r="H1008" s="23">
        <v>88.321167883211686</v>
      </c>
      <c r="I1008" s="23">
        <v>16</v>
      </c>
      <c r="J1008" s="19">
        <v>5.8394160583941606</v>
      </c>
      <c r="K1008" s="23">
        <v>16</v>
      </c>
      <c r="L1008" s="28">
        <v>5.8394160583941606</v>
      </c>
      <c r="M1008" s="19">
        <v>274</v>
      </c>
      <c r="N1008" s="19">
        <v>153</v>
      </c>
      <c r="O1008" s="19">
        <v>55.839416058394164</v>
      </c>
      <c r="P1008" s="35">
        <v>14</v>
      </c>
      <c r="Q1008" s="19">
        <v>5.1094890510948909</v>
      </c>
      <c r="R1008" s="35">
        <v>56</v>
      </c>
      <c r="S1008" s="29">
        <v>20.437956204379564</v>
      </c>
      <c r="T1008" s="35">
        <v>51</v>
      </c>
      <c r="U1008" s="28">
        <v>18.613138686131386</v>
      </c>
    </row>
    <row r="1009" spans="2:21" ht="15" customHeight="1" x14ac:dyDescent="0.25">
      <c r="B1009" s="5" t="s">
        <v>64</v>
      </c>
      <c r="C1009" s="6" t="s">
        <v>64</v>
      </c>
      <c r="D1009" s="6" t="s">
        <v>64</v>
      </c>
      <c r="E1009" s="41">
        <v>110101</v>
      </c>
      <c r="F1009" s="15">
        <v>3089</v>
      </c>
      <c r="G1009" s="23">
        <v>2755</v>
      </c>
      <c r="H1009" s="23">
        <v>89.187439300744572</v>
      </c>
      <c r="I1009" s="23">
        <v>205</v>
      </c>
      <c r="J1009" s="19">
        <v>6.6364519261897055</v>
      </c>
      <c r="K1009" s="23">
        <v>129</v>
      </c>
      <c r="L1009" s="28">
        <v>4.1761087730657165</v>
      </c>
      <c r="M1009" s="19">
        <v>3089</v>
      </c>
      <c r="N1009" s="19">
        <v>1629</v>
      </c>
      <c r="O1009" s="19">
        <v>52.735513111039168</v>
      </c>
      <c r="P1009" s="35">
        <v>95</v>
      </c>
      <c r="Q1009" s="19">
        <v>3.0754289414049856</v>
      </c>
      <c r="R1009" s="35">
        <v>659</v>
      </c>
      <c r="S1009" s="29">
        <v>21.333764972483003</v>
      </c>
      <c r="T1009" s="35">
        <v>706</v>
      </c>
      <c r="U1009" s="28">
        <v>22.855292975072839</v>
      </c>
    </row>
    <row r="1010" spans="2:21" ht="15" customHeight="1" x14ac:dyDescent="0.25">
      <c r="B1010" s="5" t="s">
        <v>64</v>
      </c>
      <c r="C1010" s="6" t="s">
        <v>64</v>
      </c>
      <c r="D1010" s="6" t="s">
        <v>1050</v>
      </c>
      <c r="E1010" s="41">
        <v>110102</v>
      </c>
      <c r="F1010" s="15">
        <v>566</v>
      </c>
      <c r="G1010" s="23">
        <v>519</v>
      </c>
      <c r="H1010" s="23">
        <v>91.696113074204945</v>
      </c>
      <c r="I1010" s="23">
        <v>19</v>
      </c>
      <c r="J1010" s="19">
        <v>3.3568904593639579</v>
      </c>
      <c r="K1010" s="23">
        <v>28</v>
      </c>
      <c r="L1010" s="28">
        <v>4.946996466431095</v>
      </c>
      <c r="M1010" s="19">
        <v>566</v>
      </c>
      <c r="N1010" s="19">
        <v>272</v>
      </c>
      <c r="O1010" s="19">
        <v>48.056537102473499</v>
      </c>
      <c r="P1010" s="35">
        <v>10</v>
      </c>
      <c r="Q1010" s="19">
        <v>1.7667844522968199</v>
      </c>
      <c r="R1010" s="35">
        <v>143</v>
      </c>
      <c r="S1010" s="29">
        <v>25.265017667844525</v>
      </c>
      <c r="T1010" s="35">
        <v>141</v>
      </c>
      <c r="U1010" s="28">
        <v>24.911660777385158</v>
      </c>
    </row>
    <row r="1011" spans="2:21" ht="15" customHeight="1" x14ac:dyDescent="0.25">
      <c r="B1011" s="5" t="s">
        <v>64</v>
      </c>
      <c r="C1011" s="6" t="s">
        <v>64</v>
      </c>
      <c r="D1011" s="6" t="s">
        <v>1051</v>
      </c>
      <c r="E1011" s="41">
        <v>110103</v>
      </c>
      <c r="F1011" s="15">
        <v>626</v>
      </c>
      <c r="G1011" s="23">
        <v>583</v>
      </c>
      <c r="H1011" s="23">
        <v>93.130990415335475</v>
      </c>
      <c r="I1011" s="23">
        <v>28</v>
      </c>
      <c r="J1011" s="19">
        <v>4.4728434504792327</v>
      </c>
      <c r="K1011" s="23">
        <v>15</v>
      </c>
      <c r="L1011" s="28">
        <v>2.3961661341853033</v>
      </c>
      <c r="M1011" s="19">
        <v>626</v>
      </c>
      <c r="N1011" s="19">
        <v>349</v>
      </c>
      <c r="O1011" s="19">
        <v>55.750798722044728</v>
      </c>
      <c r="P1011" s="35">
        <v>10</v>
      </c>
      <c r="Q1011" s="19">
        <v>1.5974440894568689</v>
      </c>
      <c r="R1011" s="35">
        <v>145</v>
      </c>
      <c r="S1011" s="29">
        <v>23.162939297124602</v>
      </c>
      <c r="T1011" s="35">
        <v>122</v>
      </c>
      <c r="U1011" s="28">
        <v>19.488817891373802</v>
      </c>
    </row>
    <row r="1012" spans="2:21" ht="15" customHeight="1" x14ac:dyDescent="0.25">
      <c r="B1012" s="5" t="s">
        <v>64</v>
      </c>
      <c r="C1012" s="6" t="s">
        <v>64</v>
      </c>
      <c r="D1012" s="6" t="s">
        <v>1052</v>
      </c>
      <c r="E1012" s="41">
        <v>110104</v>
      </c>
      <c r="F1012" s="15">
        <v>431</v>
      </c>
      <c r="G1012" s="23">
        <v>401</v>
      </c>
      <c r="H1012" s="23">
        <v>93.039443155452446</v>
      </c>
      <c r="I1012" s="23">
        <v>22</v>
      </c>
      <c r="J1012" s="19">
        <v>5.1044083526682131</v>
      </c>
      <c r="K1012" s="23">
        <v>8</v>
      </c>
      <c r="L1012" s="28">
        <v>1.8561484918793503</v>
      </c>
      <c r="M1012" s="19">
        <v>431</v>
      </c>
      <c r="N1012" s="19">
        <v>239</v>
      </c>
      <c r="O1012" s="19">
        <v>55.452436194895597</v>
      </c>
      <c r="P1012" s="35">
        <v>6</v>
      </c>
      <c r="Q1012" s="19">
        <v>1.3921113689095126</v>
      </c>
      <c r="R1012" s="35">
        <v>87</v>
      </c>
      <c r="S1012" s="29">
        <v>20.185614849187935</v>
      </c>
      <c r="T1012" s="35">
        <v>99</v>
      </c>
      <c r="U1012" s="28">
        <v>22.96983758700696</v>
      </c>
    </row>
    <row r="1013" spans="2:21" ht="15" customHeight="1" x14ac:dyDescent="0.25">
      <c r="B1013" s="5" t="s">
        <v>64</v>
      </c>
      <c r="C1013" s="6" t="s">
        <v>64</v>
      </c>
      <c r="D1013" s="6" t="s">
        <v>1053</v>
      </c>
      <c r="E1013" s="41">
        <v>110105</v>
      </c>
      <c r="F1013" s="15">
        <v>139</v>
      </c>
      <c r="G1013" s="23">
        <v>128</v>
      </c>
      <c r="H1013" s="23">
        <v>92.086330935251809</v>
      </c>
      <c r="I1013" s="23">
        <v>10</v>
      </c>
      <c r="J1013" s="19">
        <v>7.1942446043165464</v>
      </c>
      <c r="K1013" s="23">
        <v>1</v>
      </c>
      <c r="L1013" s="28">
        <v>0.71942446043165476</v>
      </c>
      <c r="M1013" s="19">
        <v>139</v>
      </c>
      <c r="N1013" s="19">
        <v>80</v>
      </c>
      <c r="O1013" s="19">
        <v>57.553956834532372</v>
      </c>
      <c r="P1013" s="35">
        <v>0</v>
      </c>
      <c r="Q1013" s="19">
        <v>0</v>
      </c>
      <c r="R1013" s="35">
        <v>41</v>
      </c>
      <c r="S1013" s="29">
        <v>29.496402877697843</v>
      </c>
      <c r="T1013" s="35">
        <v>18</v>
      </c>
      <c r="U1013" s="28">
        <v>12.949640287769784</v>
      </c>
    </row>
    <row r="1014" spans="2:21" ht="15" customHeight="1" x14ac:dyDescent="0.25">
      <c r="B1014" s="5" t="s">
        <v>64</v>
      </c>
      <c r="C1014" s="6" t="s">
        <v>64</v>
      </c>
      <c r="D1014" s="6" t="s">
        <v>1054</v>
      </c>
      <c r="E1014" s="41">
        <v>110106</v>
      </c>
      <c r="F1014" s="15">
        <v>1335</v>
      </c>
      <c r="G1014" s="23">
        <v>1203</v>
      </c>
      <c r="H1014" s="23">
        <v>90.112359550561791</v>
      </c>
      <c r="I1014" s="23">
        <v>76</v>
      </c>
      <c r="J1014" s="19">
        <v>5.6928838951310858</v>
      </c>
      <c r="K1014" s="23">
        <v>56</v>
      </c>
      <c r="L1014" s="28">
        <v>4.1947565543071166</v>
      </c>
      <c r="M1014" s="19">
        <v>1335</v>
      </c>
      <c r="N1014" s="19">
        <v>780</v>
      </c>
      <c r="O1014" s="19">
        <v>58.426966292134829</v>
      </c>
      <c r="P1014" s="35">
        <v>51</v>
      </c>
      <c r="Q1014" s="19">
        <v>3.8202247191011236</v>
      </c>
      <c r="R1014" s="35">
        <v>262</v>
      </c>
      <c r="S1014" s="29">
        <v>19.625468164794007</v>
      </c>
      <c r="T1014" s="35">
        <v>242</v>
      </c>
      <c r="U1014" s="28">
        <v>18.127340823970037</v>
      </c>
    </row>
    <row r="1015" spans="2:21" ht="15" customHeight="1" x14ac:dyDescent="0.25">
      <c r="B1015" s="5" t="s">
        <v>64</v>
      </c>
      <c r="C1015" s="6" t="s">
        <v>64</v>
      </c>
      <c r="D1015" s="6" t="s">
        <v>1013</v>
      </c>
      <c r="E1015" s="41">
        <v>110107</v>
      </c>
      <c r="F1015" s="53">
        <v>506</v>
      </c>
      <c r="G1015" s="54">
        <v>472</v>
      </c>
      <c r="H1015" s="54">
        <v>93.280632411067202</v>
      </c>
      <c r="I1015" s="54">
        <v>20</v>
      </c>
      <c r="J1015" s="19">
        <v>3.9525691699604746</v>
      </c>
      <c r="K1015" s="54">
        <v>14</v>
      </c>
      <c r="L1015" s="57">
        <v>2.766798418972332</v>
      </c>
      <c r="M1015" s="55">
        <v>506</v>
      </c>
      <c r="N1015" s="55">
        <v>251</v>
      </c>
      <c r="O1015" s="55">
        <v>49.604743083003953</v>
      </c>
      <c r="P1015" s="56">
        <v>15</v>
      </c>
      <c r="Q1015" s="19">
        <v>2.9644268774703555</v>
      </c>
      <c r="R1015" s="56">
        <v>123</v>
      </c>
      <c r="S1015" s="58">
        <v>24.308300395256918</v>
      </c>
      <c r="T1015" s="56">
        <v>117</v>
      </c>
      <c r="U1015" s="57">
        <v>23.122529644268774</v>
      </c>
    </row>
    <row r="1016" spans="2:21" ht="15" customHeight="1" x14ac:dyDescent="0.25">
      <c r="B1016" s="5" t="s">
        <v>64</v>
      </c>
      <c r="C1016" s="6" t="s">
        <v>64</v>
      </c>
      <c r="D1016" s="6" t="s">
        <v>1055</v>
      </c>
      <c r="E1016" s="41">
        <v>110108</v>
      </c>
      <c r="F1016" s="53">
        <v>1309</v>
      </c>
      <c r="G1016" s="54">
        <v>1157</v>
      </c>
      <c r="H1016" s="54">
        <v>88.388082505729557</v>
      </c>
      <c r="I1016" s="54">
        <v>126</v>
      </c>
      <c r="J1016" s="55">
        <v>9.6256684491978604</v>
      </c>
      <c r="K1016" s="54">
        <v>26</v>
      </c>
      <c r="L1016" s="57">
        <v>1.9862490450725745</v>
      </c>
      <c r="M1016" s="55">
        <v>1309</v>
      </c>
      <c r="N1016" s="55">
        <v>731</v>
      </c>
      <c r="O1016" s="55">
        <v>55.844155844155843</v>
      </c>
      <c r="P1016" s="56">
        <v>29</v>
      </c>
      <c r="Q1016" s="19">
        <v>2.2154316271963332</v>
      </c>
      <c r="R1016" s="56">
        <v>314</v>
      </c>
      <c r="S1016" s="58">
        <v>23.987776928953402</v>
      </c>
      <c r="T1016" s="56">
        <v>235</v>
      </c>
      <c r="U1016" s="57">
        <v>17.952635599694421</v>
      </c>
    </row>
    <row r="1017" spans="2:21" ht="15" customHeight="1" x14ac:dyDescent="0.25">
      <c r="B1017" s="5" t="s">
        <v>64</v>
      </c>
      <c r="C1017" s="6" t="s">
        <v>64</v>
      </c>
      <c r="D1017" s="6" t="s">
        <v>1056</v>
      </c>
      <c r="E1017" s="41">
        <v>110109</v>
      </c>
      <c r="F1017" s="53">
        <v>315</v>
      </c>
      <c r="G1017" s="54">
        <v>292</v>
      </c>
      <c r="H1017" s="54">
        <v>92.698412698412696</v>
      </c>
      <c r="I1017" s="54">
        <v>15</v>
      </c>
      <c r="J1017" s="19">
        <v>4.7619047619047619</v>
      </c>
      <c r="K1017" s="54">
        <v>8</v>
      </c>
      <c r="L1017" s="57">
        <v>2.5396825396825395</v>
      </c>
      <c r="M1017" s="55">
        <v>315</v>
      </c>
      <c r="N1017" s="55">
        <v>178</v>
      </c>
      <c r="O1017" s="55">
        <v>56.507936507936506</v>
      </c>
      <c r="P1017" s="56">
        <v>6</v>
      </c>
      <c r="Q1017" s="19">
        <v>1.9047619047619049</v>
      </c>
      <c r="R1017" s="56">
        <v>74</v>
      </c>
      <c r="S1017" s="58">
        <v>23.49206349206349</v>
      </c>
      <c r="T1017" s="56">
        <v>57</v>
      </c>
      <c r="U1017" s="57">
        <v>18.095238095238095</v>
      </c>
    </row>
    <row r="1018" spans="2:21" ht="15" customHeight="1" x14ac:dyDescent="0.25">
      <c r="B1018" s="5" t="s">
        <v>64</v>
      </c>
      <c r="C1018" s="6" t="s">
        <v>64</v>
      </c>
      <c r="D1018" s="6" t="s">
        <v>545</v>
      </c>
      <c r="E1018" s="41">
        <v>110110</v>
      </c>
      <c r="F1018" s="15">
        <v>474</v>
      </c>
      <c r="G1018" s="23">
        <v>450</v>
      </c>
      <c r="H1018" s="23">
        <v>94.936708860759495</v>
      </c>
      <c r="I1018" s="23">
        <v>8</v>
      </c>
      <c r="J1018" s="19">
        <v>1.6877637130801686</v>
      </c>
      <c r="K1018" s="23">
        <v>16</v>
      </c>
      <c r="L1018" s="28">
        <v>3.3755274261603372</v>
      </c>
      <c r="M1018" s="19">
        <v>474</v>
      </c>
      <c r="N1018" s="19">
        <v>247</v>
      </c>
      <c r="O1018" s="19">
        <v>52.109704641350206</v>
      </c>
      <c r="P1018" s="35">
        <v>13</v>
      </c>
      <c r="Q1018" s="19">
        <v>2.7426160337552745</v>
      </c>
      <c r="R1018" s="35">
        <v>107</v>
      </c>
      <c r="S1018" s="29">
        <v>22.573839662447256</v>
      </c>
      <c r="T1018" s="35">
        <v>107</v>
      </c>
      <c r="U1018" s="28">
        <v>22.573839662447256</v>
      </c>
    </row>
    <row r="1019" spans="2:21" ht="15" customHeight="1" x14ac:dyDescent="0.25">
      <c r="B1019" s="5" t="s">
        <v>64</v>
      </c>
      <c r="C1019" s="6" t="s">
        <v>64</v>
      </c>
      <c r="D1019" s="6" t="s">
        <v>813</v>
      </c>
      <c r="E1019" s="41">
        <v>110111</v>
      </c>
      <c r="F1019" s="15">
        <v>284</v>
      </c>
      <c r="G1019" s="23">
        <v>268</v>
      </c>
      <c r="H1019" s="23">
        <v>94.366197183098592</v>
      </c>
      <c r="I1019" s="23">
        <v>13</v>
      </c>
      <c r="J1019" s="19">
        <v>4.5774647887323949</v>
      </c>
      <c r="K1019" s="23">
        <v>3</v>
      </c>
      <c r="L1019" s="28">
        <v>1.056338028169014</v>
      </c>
      <c r="M1019" s="19">
        <v>284</v>
      </c>
      <c r="N1019" s="19">
        <v>148</v>
      </c>
      <c r="O1019" s="19">
        <v>52.112676056338024</v>
      </c>
      <c r="P1019" s="35">
        <v>2</v>
      </c>
      <c r="Q1019" s="19">
        <v>0.70422535211267612</v>
      </c>
      <c r="R1019" s="35">
        <v>76</v>
      </c>
      <c r="S1019" s="29">
        <v>26.760563380281688</v>
      </c>
      <c r="T1019" s="35">
        <v>58</v>
      </c>
      <c r="U1019" s="28">
        <v>20.422535211267608</v>
      </c>
    </row>
    <row r="1020" spans="2:21" ht="15" customHeight="1" x14ac:dyDescent="0.25">
      <c r="B1020" s="5" t="s">
        <v>64</v>
      </c>
      <c r="C1020" s="6" t="s">
        <v>64</v>
      </c>
      <c r="D1020" s="6" t="s">
        <v>1057</v>
      </c>
      <c r="E1020" s="41">
        <v>110112</v>
      </c>
      <c r="F1020" s="53">
        <v>1010</v>
      </c>
      <c r="G1020" s="54">
        <v>947</v>
      </c>
      <c r="H1020" s="54">
        <v>93.762376237623755</v>
      </c>
      <c r="I1020" s="54">
        <v>37</v>
      </c>
      <c r="J1020" s="55">
        <v>3.6633663366336631</v>
      </c>
      <c r="K1020" s="54">
        <v>26</v>
      </c>
      <c r="L1020" s="57">
        <v>2.5742574257425743</v>
      </c>
      <c r="M1020" s="55">
        <v>1010</v>
      </c>
      <c r="N1020" s="55">
        <v>539</v>
      </c>
      <c r="O1020" s="55">
        <v>53.366336633663366</v>
      </c>
      <c r="P1020" s="56">
        <v>16</v>
      </c>
      <c r="Q1020" s="19">
        <v>1.5841584158415842</v>
      </c>
      <c r="R1020" s="56">
        <v>245</v>
      </c>
      <c r="S1020" s="58">
        <v>24.257425742574256</v>
      </c>
      <c r="T1020" s="56">
        <v>210</v>
      </c>
      <c r="U1020" s="57">
        <v>20.792079207920793</v>
      </c>
    </row>
    <row r="1021" spans="2:21" ht="15" customHeight="1" x14ac:dyDescent="0.25">
      <c r="B1021" s="5" t="s">
        <v>64</v>
      </c>
      <c r="C1021" s="6" t="s">
        <v>64</v>
      </c>
      <c r="D1021" s="6" t="s">
        <v>1058</v>
      </c>
      <c r="E1021" s="41">
        <v>110113</v>
      </c>
      <c r="F1021" s="15">
        <v>388</v>
      </c>
      <c r="G1021" s="23">
        <v>362</v>
      </c>
      <c r="H1021" s="23">
        <v>93.298969072164951</v>
      </c>
      <c r="I1021" s="23">
        <v>17</v>
      </c>
      <c r="J1021" s="19">
        <v>4.3814432989690717</v>
      </c>
      <c r="K1021" s="23">
        <v>9</v>
      </c>
      <c r="L1021" s="28">
        <v>2.3195876288659796</v>
      </c>
      <c r="M1021" s="19">
        <v>388</v>
      </c>
      <c r="N1021" s="19">
        <v>201</v>
      </c>
      <c r="O1021" s="19">
        <v>51.80412371134021</v>
      </c>
      <c r="P1021" s="35">
        <v>12</v>
      </c>
      <c r="Q1021" s="19">
        <v>3.0927835051546393</v>
      </c>
      <c r="R1021" s="35">
        <v>94</v>
      </c>
      <c r="S1021" s="29">
        <v>24.226804123711339</v>
      </c>
      <c r="T1021" s="35">
        <v>81</v>
      </c>
      <c r="U1021" s="28">
        <v>20.876288659793815</v>
      </c>
    </row>
    <row r="1022" spans="2:21" ht="15" customHeight="1" x14ac:dyDescent="0.25">
      <c r="B1022" s="5" t="s">
        <v>64</v>
      </c>
      <c r="C1022" s="6" t="s">
        <v>64</v>
      </c>
      <c r="D1022" s="6" t="s">
        <v>1059</v>
      </c>
      <c r="E1022" s="41">
        <v>110114</v>
      </c>
      <c r="F1022" s="53">
        <v>45</v>
      </c>
      <c r="G1022" s="54">
        <v>41</v>
      </c>
      <c r="H1022" s="54">
        <v>91.111111111111114</v>
      </c>
      <c r="I1022" s="54">
        <v>3</v>
      </c>
      <c r="J1022" s="19">
        <v>6.666666666666667</v>
      </c>
      <c r="K1022" s="54">
        <v>1</v>
      </c>
      <c r="L1022" s="57">
        <v>2.2222222222222223</v>
      </c>
      <c r="M1022" s="55">
        <v>45</v>
      </c>
      <c r="N1022" s="55">
        <v>23</v>
      </c>
      <c r="O1022" s="55">
        <v>51.111111111111107</v>
      </c>
      <c r="P1022" s="56">
        <v>3</v>
      </c>
      <c r="Q1022" s="19">
        <v>6.666666666666667</v>
      </c>
      <c r="R1022" s="56">
        <v>13</v>
      </c>
      <c r="S1022" s="58">
        <v>28.888888888888886</v>
      </c>
      <c r="T1022" s="56">
        <v>6</v>
      </c>
      <c r="U1022" s="57">
        <v>13.333333333333334</v>
      </c>
    </row>
    <row r="1023" spans="2:21" ht="15" customHeight="1" x14ac:dyDescent="0.25">
      <c r="B1023" s="5" t="s">
        <v>64</v>
      </c>
      <c r="C1023" s="6" t="s">
        <v>1060</v>
      </c>
      <c r="D1023" s="6" t="s">
        <v>1061</v>
      </c>
      <c r="E1023" s="41">
        <v>110302</v>
      </c>
      <c r="F1023" s="15">
        <v>110</v>
      </c>
      <c r="G1023" s="23">
        <v>103</v>
      </c>
      <c r="H1023" s="23">
        <v>93.63636363636364</v>
      </c>
      <c r="I1023" s="23">
        <v>6</v>
      </c>
      <c r="J1023" s="19">
        <v>5.4545454545454541</v>
      </c>
      <c r="K1023" s="23">
        <v>1</v>
      </c>
      <c r="L1023" s="28">
        <v>0.90909090909090906</v>
      </c>
      <c r="M1023" s="19">
        <v>110</v>
      </c>
      <c r="N1023" s="19">
        <v>62</v>
      </c>
      <c r="O1023" s="19">
        <v>56.36363636363636</v>
      </c>
      <c r="P1023" s="35">
        <v>1</v>
      </c>
      <c r="Q1023" s="19">
        <v>0.90909090909090906</v>
      </c>
      <c r="R1023" s="35">
        <v>27</v>
      </c>
      <c r="S1023" s="29">
        <v>24.545454545454547</v>
      </c>
      <c r="T1023" s="35">
        <v>20</v>
      </c>
      <c r="U1023" s="28">
        <v>18.181818181818183</v>
      </c>
    </row>
    <row r="1024" spans="2:21" ht="15" customHeight="1" x14ac:dyDescent="0.25">
      <c r="B1024" s="5" t="s">
        <v>64</v>
      </c>
      <c r="C1024" s="6" t="s">
        <v>1060</v>
      </c>
      <c r="D1024" s="6" t="s">
        <v>1062</v>
      </c>
      <c r="E1024" s="41">
        <v>110303</v>
      </c>
      <c r="F1024" s="15">
        <v>142</v>
      </c>
      <c r="G1024" s="23">
        <v>133</v>
      </c>
      <c r="H1024" s="23">
        <v>93.661971830985919</v>
      </c>
      <c r="I1024" s="23">
        <v>7</v>
      </c>
      <c r="J1024" s="19">
        <v>4.929577464788732</v>
      </c>
      <c r="K1024" s="23">
        <v>2</v>
      </c>
      <c r="L1024" s="28">
        <v>1.4084507042253522</v>
      </c>
      <c r="M1024" s="19">
        <v>142</v>
      </c>
      <c r="N1024" s="19">
        <v>69</v>
      </c>
      <c r="O1024" s="19">
        <v>48.591549295774648</v>
      </c>
      <c r="P1024" s="35">
        <v>0</v>
      </c>
      <c r="Q1024" s="19">
        <v>0</v>
      </c>
      <c r="R1024" s="35">
        <v>34</v>
      </c>
      <c r="S1024" s="29">
        <v>23.943661971830984</v>
      </c>
      <c r="T1024" s="35">
        <v>39</v>
      </c>
      <c r="U1024" s="28">
        <v>27.464788732394368</v>
      </c>
    </row>
    <row r="1025" spans="2:21" ht="15" customHeight="1" x14ac:dyDescent="0.25">
      <c r="B1025" s="5" t="s">
        <v>64</v>
      </c>
      <c r="C1025" s="6" t="s">
        <v>1060</v>
      </c>
      <c r="D1025" s="6" t="s">
        <v>1063</v>
      </c>
      <c r="E1025" s="41">
        <v>110304</v>
      </c>
      <c r="F1025" s="15">
        <v>1184</v>
      </c>
      <c r="G1025" s="23">
        <v>1117</v>
      </c>
      <c r="H1025" s="23">
        <v>94.34121621621621</v>
      </c>
      <c r="I1025" s="23">
        <v>44</v>
      </c>
      <c r="J1025" s="19">
        <v>3.7162162162162162</v>
      </c>
      <c r="K1025" s="23">
        <v>23</v>
      </c>
      <c r="L1025" s="28">
        <v>1.9425675675675675</v>
      </c>
      <c r="M1025" s="19">
        <v>1184</v>
      </c>
      <c r="N1025" s="19">
        <v>493</v>
      </c>
      <c r="O1025" s="19">
        <v>41.638513513513516</v>
      </c>
      <c r="P1025" s="35">
        <v>12</v>
      </c>
      <c r="Q1025" s="19">
        <v>1.0135135135135136</v>
      </c>
      <c r="R1025" s="35">
        <v>329</v>
      </c>
      <c r="S1025" s="29">
        <v>27.787162162162161</v>
      </c>
      <c r="T1025" s="35">
        <v>350</v>
      </c>
      <c r="U1025" s="28">
        <v>29.560810810810811</v>
      </c>
    </row>
    <row r="1026" spans="2:21" ht="15" customHeight="1" x14ac:dyDescent="0.25">
      <c r="B1026" s="5" t="s">
        <v>64</v>
      </c>
      <c r="C1026" s="6" t="s">
        <v>1060</v>
      </c>
      <c r="D1026" s="6" t="s">
        <v>1060</v>
      </c>
      <c r="E1026" s="41">
        <v>110301</v>
      </c>
      <c r="F1026" s="15">
        <v>364</v>
      </c>
      <c r="G1026" s="23">
        <v>334</v>
      </c>
      <c r="H1026" s="23">
        <v>91.758241758241752</v>
      </c>
      <c r="I1026" s="23">
        <v>17</v>
      </c>
      <c r="J1026" s="19">
        <v>4.6703296703296706</v>
      </c>
      <c r="K1026" s="23">
        <v>13</v>
      </c>
      <c r="L1026" s="28">
        <v>3.5714285714285712</v>
      </c>
      <c r="M1026" s="19">
        <v>364</v>
      </c>
      <c r="N1026" s="19">
        <v>212</v>
      </c>
      <c r="O1026" s="19">
        <v>58.241758241758248</v>
      </c>
      <c r="P1026" s="35">
        <v>5</v>
      </c>
      <c r="Q1026" s="19">
        <v>1.3736263736263736</v>
      </c>
      <c r="R1026" s="35">
        <v>76</v>
      </c>
      <c r="S1026" s="29">
        <v>20.87912087912088</v>
      </c>
      <c r="T1026" s="35">
        <v>71</v>
      </c>
      <c r="U1026" s="28">
        <v>19.505494505494507</v>
      </c>
    </row>
    <row r="1027" spans="2:21" ht="15" customHeight="1" x14ac:dyDescent="0.25">
      <c r="B1027" s="5" t="s">
        <v>64</v>
      </c>
      <c r="C1027" s="6" t="s">
        <v>1060</v>
      </c>
      <c r="D1027" s="6" t="s">
        <v>168</v>
      </c>
      <c r="E1027" s="41">
        <v>110305</v>
      </c>
      <c r="F1027" s="15">
        <v>297</v>
      </c>
      <c r="G1027" s="23">
        <v>277</v>
      </c>
      <c r="H1027" s="23">
        <v>93.265993265993259</v>
      </c>
      <c r="I1027" s="23">
        <v>13</v>
      </c>
      <c r="J1027" s="19">
        <v>4.3771043771043772</v>
      </c>
      <c r="K1027" s="23">
        <v>7</v>
      </c>
      <c r="L1027" s="28">
        <v>2.3569023569023568</v>
      </c>
      <c r="M1027" s="19">
        <v>297</v>
      </c>
      <c r="N1027" s="19">
        <v>161</v>
      </c>
      <c r="O1027" s="19">
        <v>54.208754208754208</v>
      </c>
      <c r="P1027" s="35">
        <v>9</v>
      </c>
      <c r="Q1027" s="19">
        <v>3.0303030303030303</v>
      </c>
      <c r="R1027" s="35">
        <v>59</v>
      </c>
      <c r="S1027" s="29">
        <v>19.865319865319865</v>
      </c>
      <c r="T1027" s="35">
        <v>68</v>
      </c>
      <c r="U1027" s="28">
        <v>22.895622895622896</v>
      </c>
    </row>
    <row r="1028" spans="2:21" ht="15" customHeight="1" x14ac:dyDescent="0.25">
      <c r="B1028" s="5" t="s">
        <v>64</v>
      </c>
      <c r="C1028" s="6" t="s">
        <v>1064</v>
      </c>
      <c r="D1028" s="6" t="s">
        <v>1065</v>
      </c>
      <c r="E1028" s="41">
        <v>110402</v>
      </c>
      <c r="F1028" s="15">
        <v>220</v>
      </c>
      <c r="G1028" s="23">
        <v>210</v>
      </c>
      <c r="H1028" s="23">
        <v>95.454545454545453</v>
      </c>
      <c r="I1028" s="23">
        <v>7</v>
      </c>
      <c r="J1028" s="19">
        <v>3.1818181818181817</v>
      </c>
      <c r="K1028" s="23">
        <v>3</v>
      </c>
      <c r="L1028" s="28">
        <v>1.3636363636363635</v>
      </c>
      <c r="M1028" s="19">
        <v>220</v>
      </c>
      <c r="N1028" s="19">
        <v>104</v>
      </c>
      <c r="O1028" s="19">
        <v>47.272727272727273</v>
      </c>
      <c r="P1028" s="35">
        <v>3</v>
      </c>
      <c r="Q1028" s="19">
        <v>1.3636363636363635</v>
      </c>
      <c r="R1028" s="35">
        <v>58</v>
      </c>
      <c r="S1028" s="29">
        <v>26.36363636363636</v>
      </c>
      <c r="T1028" s="35">
        <v>55</v>
      </c>
      <c r="U1028" s="28">
        <v>25</v>
      </c>
    </row>
    <row r="1029" spans="2:21" ht="15" customHeight="1" x14ac:dyDescent="0.25">
      <c r="B1029" s="5" t="s">
        <v>64</v>
      </c>
      <c r="C1029" s="6" t="s">
        <v>1064</v>
      </c>
      <c r="D1029" s="6" t="s">
        <v>1064</v>
      </c>
      <c r="E1029" s="41">
        <v>110401</v>
      </c>
      <c r="F1029" s="15">
        <v>363</v>
      </c>
      <c r="G1029" s="23">
        <v>336</v>
      </c>
      <c r="H1029" s="23">
        <v>92.561983471074385</v>
      </c>
      <c r="I1029" s="23">
        <v>11</v>
      </c>
      <c r="J1029" s="19">
        <v>3.0303030303030303</v>
      </c>
      <c r="K1029" s="23">
        <v>16</v>
      </c>
      <c r="L1029" s="28">
        <v>4.4077134986225897</v>
      </c>
      <c r="M1029" s="19">
        <v>363</v>
      </c>
      <c r="N1029" s="19">
        <v>193</v>
      </c>
      <c r="O1029" s="19">
        <v>53.168044077134994</v>
      </c>
      <c r="P1029" s="35">
        <v>4</v>
      </c>
      <c r="Q1029" s="19">
        <v>1.1019283746556474</v>
      </c>
      <c r="R1029" s="35">
        <v>76</v>
      </c>
      <c r="S1029" s="29">
        <v>20.9366391184573</v>
      </c>
      <c r="T1029" s="35">
        <v>90</v>
      </c>
      <c r="U1029" s="28">
        <v>24.793388429752067</v>
      </c>
    </row>
    <row r="1030" spans="2:21" ht="15" customHeight="1" x14ac:dyDescent="0.25">
      <c r="B1030" s="5" t="s">
        <v>64</v>
      </c>
      <c r="C1030" s="6" t="s">
        <v>1064</v>
      </c>
      <c r="D1030" s="6" t="s">
        <v>509</v>
      </c>
      <c r="E1030" s="41">
        <v>110403</v>
      </c>
      <c r="F1030" s="15">
        <v>309</v>
      </c>
      <c r="G1030" s="23">
        <v>289</v>
      </c>
      <c r="H1030" s="23">
        <v>93.527508090614887</v>
      </c>
      <c r="I1030" s="23">
        <v>13</v>
      </c>
      <c r="J1030" s="19">
        <v>4.2071197411003238</v>
      </c>
      <c r="K1030" s="23">
        <v>7</v>
      </c>
      <c r="L1030" s="28">
        <v>2.2653721682847898</v>
      </c>
      <c r="M1030" s="19">
        <v>309</v>
      </c>
      <c r="N1030" s="19">
        <v>157</v>
      </c>
      <c r="O1030" s="19">
        <v>50.809061488673137</v>
      </c>
      <c r="P1030" s="35">
        <v>5</v>
      </c>
      <c r="Q1030" s="19">
        <v>1.6181229773462782</v>
      </c>
      <c r="R1030" s="35">
        <v>75</v>
      </c>
      <c r="S1030" s="29">
        <v>24.271844660194176</v>
      </c>
      <c r="T1030" s="35">
        <v>72</v>
      </c>
      <c r="U1030" s="28">
        <v>23.300970873786408</v>
      </c>
    </row>
    <row r="1031" spans="2:21" ht="15" customHeight="1" x14ac:dyDescent="0.25">
      <c r="B1031" s="5" t="s">
        <v>64</v>
      </c>
      <c r="C1031" s="6" t="s">
        <v>1064</v>
      </c>
      <c r="D1031" s="6" t="s">
        <v>268</v>
      </c>
      <c r="E1031" s="41">
        <v>110404</v>
      </c>
      <c r="F1031" s="15">
        <v>104</v>
      </c>
      <c r="G1031" s="23">
        <v>99</v>
      </c>
      <c r="H1031" s="23">
        <v>95.192307692307693</v>
      </c>
      <c r="I1031" s="23">
        <v>4</v>
      </c>
      <c r="J1031" s="19">
        <v>3.8461538461538463</v>
      </c>
      <c r="K1031" s="23">
        <v>1</v>
      </c>
      <c r="L1031" s="28">
        <v>0.96153846153846156</v>
      </c>
      <c r="M1031" s="19">
        <v>104</v>
      </c>
      <c r="N1031" s="19">
        <v>56</v>
      </c>
      <c r="O1031" s="19">
        <v>53.846153846153847</v>
      </c>
      <c r="P1031" s="35">
        <v>1</v>
      </c>
      <c r="Q1031" s="19">
        <v>0.96153846153846156</v>
      </c>
      <c r="R1031" s="35">
        <v>22</v>
      </c>
      <c r="S1031" s="29">
        <v>21.153846153846153</v>
      </c>
      <c r="T1031" s="35">
        <v>25</v>
      </c>
      <c r="U1031" s="28">
        <v>24.03846153846154</v>
      </c>
    </row>
    <row r="1032" spans="2:21" ht="15" customHeight="1" x14ac:dyDescent="0.25">
      <c r="B1032" s="5" t="s">
        <v>64</v>
      </c>
      <c r="C1032" s="6" t="s">
        <v>1064</v>
      </c>
      <c r="D1032" s="6" t="s">
        <v>1066</v>
      </c>
      <c r="E1032" s="41">
        <v>110405</v>
      </c>
      <c r="F1032" s="15">
        <v>32</v>
      </c>
      <c r="G1032" s="23">
        <v>23</v>
      </c>
      <c r="H1032" s="23">
        <v>71.875</v>
      </c>
      <c r="I1032" s="23">
        <v>6</v>
      </c>
      <c r="J1032" s="19">
        <v>18.75</v>
      </c>
      <c r="K1032" s="23">
        <v>3</v>
      </c>
      <c r="L1032" s="28">
        <v>9.375</v>
      </c>
      <c r="M1032" s="19">
        <v>32</v>
      </c>
      <c r="N1032" s="19">
        <v>13</v>
      </c>
      <c r="O1032" s="19">
        <v>40.625</v>
      </c>
      <c r="P1032" s="35">
        <v>2</v>
      </c>
      <c r="Q1032" s="19">
        <v>6.25</v>
      </c>
      <c r="R1032" s="35">
        <v>7</v>
      </c>
      <c r="S1032" s="29">
        <v>21.875</v>
      </c>
      <c r="T1032" s="35">
        <v>10</v>
      </c>
      <c r="U1032" s="28">
        <v>31.25</v>
      </c>
    </row>
    <row r="1033" spans="2:21" ht="15" customHeight="1" x14ac:dyDescent="0.25">
      <c r="B1033" s="5" t="s">
        <v>64</v>
      </c>
      <c r="C1033" s="6" t="s">
        <v>1067</v>
      </c>
      <c r="D1033" s="6" t="s">
        <v>1068</v>
      </c>
      <c r="E1033" s="41">
        <v>110502</v>
      </c>
      <c r="F1033" s="53">
        <v>84</v>
      </c>
      <c r="G1033" s="54">
        <v>69</v>
      </c>
      <c r="H1033" s="54">
        <v>82.142857142857139</v>
      </c>
      <c r="I1033" s="54">
        <v>13</v>
      </c>
      <c r="J1033" s="19">
        <v>15.476190476190476</v>
      </c>
      <c r="K1033" s="54">
        <v>2</v>
      </c>
      <c r="L1033" s="57">
        <v>2.3809523809523809</v>
      </c>
      <c r="M1033" s="55">
        <v>84</v>
      </c>
      <c r="N1033" s="55">
        <v>41</v>
      </c>
      <c r="O1033" s="55">
        <v>48.80952380952381</v>
      </c>
      <c r="P1033" s="56">
        <v>0</v>
      </c>
      <c r="Q1033" s="19">
        <v>0</v>
      </c>
      <c r="R1033" s="56">
        <v>20</v>
      </c>
      <c r="S1033" s="58">
        <v>23.809523809523807</v>
      </c>
      <c r="T1033" s="56">
        <v>23</v>
      </c>
      <c r="U1033" s="57">
        <v>27.380952380952383</v>
      </c>
    </row>
    <row r="1034" spans="2:21" ht="15" customHeight="1" x14ac:dyDescent="0.25">
      <c r="B1034" s="5" t="s">
        <v>64</v>
      </c>
      <c r="C1034" s="6" t="s">
        <v>1067</v>
      </c>
      <c r="D1034" s="6" t="s">
        <v>1069</v>
      </c>
      <c r="E1034" s="41">
        <v>110503</v>
      </c>
      <c r="F1034" s="15">
        <v>476</v>
      </c>
      <c r="G1034" s="23">
        <v>432</v>
      </c>
      <c r="H1034" s="23">
        <v>90.756302521008408</v>
      </c>
      <c r="I1034" s="23">
        <v>27</v>
      </c>
      <c r="J1034" s="19">
        <v>5.6722689075630255</v>
      </c>
      <c r="K1034" s="23">
        <v>17</v>
      </c>
      <c r="L1034" s="28">
        <v>3.5714285714285712</v>
      </c>
      <c r="M1034" s="19">
        <v>476</v>
      </c>
      <c r="N1034" s="19">
        <v>222</v>
      </c>
      <c r="O1034" s="19">
        <v>46.638655462184872</v>
      </c>
      <c r="P1034" s="35">
        <v>7</v>
      </c>
      <c r="Q1034" s="19">
        <v>1.4705882352941175</v>
      </c>
      <c r="R1034" s="35">
        <v>128</v>
      </c>
      <c r="S1034" s="29">
        <v>26.890756302521009</v>
      </c>
      <c r="T1034" s="35">
        <v>119</v>
      </c>
      <c r="U1034" s="28">
        <v>25</v>
      </c>
    </row>
    <row r="1035" spans="2:21" ht="15" customHeight="1" x14ac:dyDescent="0.25">
      <c r="B1035" s="5" t="s">
        <v>64</v>
      </c>
      <c r="C1035" s="6" t="s">
        <v>1067</v>
      </c>
      <c r="D1035" s="6" t="s">
        <v>235</v>
      </c>
      <c r="E1035" s="41">
        <v>110504</v>
      </c>
      <c r="F1035" s="15">
        <v>702</v>
      </c>
      <c r="G1035" s="23">
        <v>619</v>
      </c>
      <c r="H1035" s="23">
        <v>88.176638176638178</v>
      </c>
      <c r="I1035" s="23">
        <v>61</v>
      </c>
      <c r="J1035" s="19">
        <v>8.6894586894586894</v>
      </c>
      <c r="K1035" s="23">
        <v>22</v>
      </c>
      <c r="L1035" s="28">
        <v>3.133903133903134</v>
      </c>
      <c r="M1035" s="19">
        <v>702</v>
      </c>
      <c r="N1035" s="19">
        <v>361</v>
      </c>
      <c r="O1035" s="19">
        <v>51.424501424501422</v>
      </c>
      <c r="P1035" s="35">
        <v>23</v>
      </c>
      <c r="Q1035" s="19">
        <v>3.2763532763532761</v>
      </c>
      <c r="R1035" s="35">
        <v>139</v>
      </c>
      <c r="S1035" s="29">
        <v>19.8005698005698</v>
      </c>
      <c r="T1035" s="35">
        <v>179</v>
      </c>
      <c r="U1035" s="28">
        <v>25.498575498575498</v>
      </c>
    </row>
    <row r="1036" spans="2:21" ht="15" customHeight="1" x14ac:dyDescent="0.25">
      <c r="B1036" s="5" t="s">
        <v>64</v>
      </c>
      <c r="C1036" s="6" t="s">
        <v>1067</v>
      </c>
      <c r="D1036" s="6" t="s">
        <v>1070</v>
      </c>
      <c r="E1036" s="41">
        <v>110505</v>
      </c>
      <c r="F1036" s="15">
        <v>259</v>
      </c>
      <c r="G1036" s="23">
        <v>232</v>
      </c>
      <c r="H1036" s="23">
        <v>89.575289575289574</v>
      </c>
      <c r="I1036" s="23">
        <v>22</v>
      </c>
      <c r="J1036" s="19">
        <v>8.4942084942084932</v>
      </c>
      <c r="K1036" s="23">
        <v>5</v>
      </c>
      <c r="L1036" s="28">
        <v>1.9305019305019304</v>
      </c>
      <c r="M1036" s="19">
        <v>259</v>
      </c>
      <c r="N1036" s="19">
        <v>159</v>
      </c>
      <c r="O1036" s="19">
        <v>61.389961389961393</v>
      </c>
      <c r="P1036" s="35">
        <v>4</v>
      </c>
      <c r="Q1036" s="19">
        <v>1.5444015444015444</v>
      </c>
      <c r="R1036" s="35">
        <v>53</v>
      </c>
      <c r="S1036" s="29">
        <v>20.463320463320464</v>
      </c>
      <c r="T1036" s="35">
        <v>43</v>
      </c>
      <c r="U1036" s="28">
        <v>16.602316602316602</v>
      </c>
    </row>
    <row r="1037" spans="2:21" ht="15" customHeight="1" x14ac:dyDescent="0.25">
      <c r="B1037" s="5" t="s">
        <v>64</v>
      </c>
      <c r="C1037" s="6" t="s">
        <v>1067</v>
      </c>
      <c r="D1037" s="6" t="s">
        <v>1067</v>
      </c>
      <c r="E1037" s="41">
        <v>110501</v>
      </c>
      <c r="F1037" s="15">
        <v>1585</v>
      </c>
      <c r="G1037" s="23">
        <v>1415</v>
      </c>
      <c r="H1037" s="23">
        <v>89.274447949526817</v>
      </c>
      <c r="I1037" s="23">
        <v>97</v>
      </c>
      <c r="J1037" s="19">
        <v>6.1198738170347005</v>
      </c>
      <c r="K1037" s="23">
        <v>73</v>
      </c>
      <c r="L1037" s="28">
        <v>4.6056782334384856</v>
      </c>
      <c r="M1037" s="19">
        <v>1585</v>
      </c>
      <c r="N1037" s="19">
        <v>797</v>
      </c>
      <c r="O1037" s="19">
        <v>50.283911671924287</v>
      </c>
      <c r="P1037" s="35">
        <v>46</v>
      </c>
      <c r="Q1037" s="19">
        <v>2.9022082018927442</v>
      </c>
      <c r="R1037" s="35">
        <v>352</v>
      </c>
      <c r="S1037" s="29">
        <v>22.20820189274448</v>
      </c>
      <c r="T1037" s="35">
        <v>390</v>
      </c>
      <c r="U1037" s="28">
        <v>24.605678233438486</v>
      </c>
    </row>
    <row r="1038" spans="2:21" ht="15" customHeight="1" x14ac:dyDescent="0.25">
      <c r="B1038" s="5" t="s">
        <v>64</v>
      </c>
      <c r="C1038" s="6" t="s">
        <v>1067</v>
      </c>
      <c r="D1038" s="6" t="s">
        <v>1071</v>
      </c>
      <c r="E1038" s="41">
        <v>110506</v>
      </c>
      <c r="F1038" s="15">
        <v>578</v>
      </c>
      <c r="G1038" s="23">
        <v>523</v>
      </c>
      <c r="H1038" s="23">
        <v>90.484429065743939</v>
      </c>
      <c r="I1038" s="23">
        <v>45</v>
      </c>
      <c r="J1038" s="19">
        <v>7.7854671280276815</v>
      </c>
      <c r="K1038" s="23">
        <v>10</v>
      </c>
      <c r="L1038" s="28">
        <v>1.7301038062283738</v>
      </c>
      <c r="M1038" s="19">
        <v>578</v>
      </c>
      <c r="N1038" s="19">
        <v>284</v>
      </c>
      <c r="O1038" s="19">
        <v>49.134948096885807</v>
      </c>
      <c r="P1038" s="35">
        <v>8</v>
      </c>
      <c r="Q1038" s="19">
        <v>1.3840830449826991</v>
      </c>
      <c r="R1038" s="35">
        <v>151</v>
      </c>
      <c r="S1038" s="29">
        <v>26.124567474048444</v>
      </c>
      <c r="T1038" s="35">
        <v>135</v>
      </c>
      <c r="U1038" s="28">
        <v>23.356401384083046</v>
      </c>
    </row>
    <row r="1039" spans="2:21" ht="15" customHeight="1" x14ac:dyDescent="0.25">
      <c r="B1039" s="5" t="s">
        <v>64</v>
      </c>
      <c r="C1039" s="6" t="s">
        <v>1067</v>
      </c>
      <c r="D1039" s="6" t="s">
        <v>1072</v>
      </c>
      <c r="E1039" s="41">
        <v>110507</v>
      </c>
      <c r="F1039" s="15">
        <v>77</v>
      </c>
      <c r="G1039" s="23">
        <v>71</v>
      </c>
      <c r="H1039" s="23">
        <v>92.20779220779221</v>
      </c>
      <c r="I1039" s="23">
        <v>4</v>
      </c>
      <c r="J1039" s="19">
        <v>5.1948051948051948</v>
      </c>
      <c r="K1039" s="23">
        <v>2</v>
      </c>
      <c r="L1039" s="28">
        <v>2.5974025974025974</v>
      </c>
      <c r="M1039" s="19">
        <v>77</v>
      </c>
      <c r="N1039" s="19">
        <v>39</v>
      </c>
      <c r="O1039" s="19">
        <v>50.649350649350644</v>
      </c>
      <c r="P1039" s="35">
        <v>0</v>
      </c>
      <c r="Q1039" s="19">
        <v>0</v>
      </c>
      <c r="R1039" s="35">
        <v>17</v>
      </c>
      <c r="S1039" s="29">
        <v>22.077922077922079</v>
      </c>
      <c r="T1039" s="35">
        <v>21</v>
      </c>
      <c r="U1039" s="28">
        <v>27.27272727272727</v>
      </c>
    </row>
    <row r="1040" spans="2:21" ht="15" customHeight="1" x14ac:dyDescent="0.25">
      <c r="B1040" s="5" t="s">
        <v>64</v>
      </c>
      <c r="C1040" s="6" t="s">
        <v>1067</v>
      </c>
      <c r="D1040" s="6" t="s">
        <v>1073</v>
      </c>
      <c r="E1040" s="41">
        <v>110508</v>
      </c>
      <c r="F1040" s="15">
        <v>185</v>
      </c>
      <c r="G1040" s="23">
        <v>168</v>
      </c>
      <c r="H1040" s="23">
        <v>90.810810810810821</v>
      </c>
      <c r="I1040" s="23">
        <v>12</v>
      </c>
      <c r="J1040" s="19">
        <v>6.4864864864864868</v>
      </c>
      <c r="K1040" s="23">
        <v>5</v>
      </c>
      <c r="L1040" s="28">
        <v>2.7027027027027026</v>
      </c>
      <c r="M1040" s="19">
        <v>185</v>
      </c>
      <c r="N1040" s="19">
        <v>88</v>
      </c>
      <c r="O1040" s="19">
        <v>47.567567567567572</v>
      </c>
      <c r="P1040" s="35">
        <v>3</v>
      </c>
      <c r="Q1040" s="19">
        <v>1.6216216216216217</v>
      </c>
      <c r="R1040" s="35">
        <v>48</v>
      </c>
      <c r="S1040" s="29">
        <v>25.945945945945947</v>
      </c>
      <c r="T1040" s="35">
        <v>46</v>
      </c>
      <c r="U1040" s="28">
        <v>24.864864864864867</v>
      </c>
    </row>
    <row r="1041" spans="2:21" ht="15" customHeight="1" x14ac:dyDescent="0.25">
      <c r="B1041" s="5" t="s">
        <v>65</v>
      </c>
      <c r="C1041" s="6" t="s">
        <v>1074</v>
      </c>
      <c r="D1041" s="6" t="s">
        <v>1074</v>
      </c>
      <c r="E1041" s="41">
        <v>120301</v>
      </c>
      <c r="F1041" s="15">
        <v>879</v>
      </c>
      <c r="G1041" s="23">
        <v>796</v>
      </c>
      <c r="H1041" s="23">
        <v>90.557451649601816</v>
      </c>
      <c r="I1041" s="23">
        <v>64</v>
      </c>
      <c r="J1041" s="19">
        <v>7.2810011376564274</v>
      </c>
      <c r="K1041" s="23">
        <v>19</v>
      </c>
      <c r="L1041" s="28">
        <v>2.1615472127417523</v>
      </c>
      <c r="M1041" s="19">
        <v>879</v>
      </c>
      <c r="N1041" s="19">
        <v>503</v>
      </c>
      <c r="O1041" s="19">
        <v>57.224118316268488</v>
      </c>
      <c r="P1041" s="35">
        <v>23</v>
      </c>
      <c r="Q1041" s="19">
        <v>2.6166097838452784</v>
      </c>
      <c r="R1041" s="35">
        <v>192</v>
      </c>
      <c r="S1041" s="29">
        <v>21.843003412969285</v>
      </c>
      <c r="T1041" s="35">
        <v>161</v>
      </c>
      <c r="U1041" s="28">
        <v>18.31626848691695</v>
      </c>
    </row>
    <row r="1042" spans="2:21" ht="15" customHeight="1" x14ac:dyDescent="0.25">
      <c r="B1042" s="5" t="s">
        <v>65</v>
      </c>
      <c r="C1042" s="6" t="s">
        <v>1074</v>
      </c>
      <c r="D1042" s="6" t="s">
        <v>1075</v>
      </c>
      <c r="E1042" s="41">
        <v>120302</v>
      </c>
      <c r="F1042" s="15">
        <v>1930</v>
      </c>
      <c r="G1042" s="23">
        <v>1706</v>
      </c>
      <c r="H1042" s="23">
        <v>88.393782383419691</v>
      </c>
      <c r="I1042" s="23">
        <v>201</v>
      </c>
      <c r="J1042" s="19">
        <v>10.414507772020725</v>
      </c>
      <c r="K1042" s="23">
        <v>23</v>
      </c>
      <c r="L1042" s="28">
        <v>1.1917098445595855</v>
      </c>
      <c r="M1042" s="19">
        <v>1930</v>
      </c>
      <c r="N1042" s="19">
        <v>1280</v>
      </c>
      <c r="O1042" s="19">
        <v>66.32124352331607</v>
      </c>
      <c r="P1042" s="35">
        <v>44</v>
      </c>
      <c r="Q1042" s="19">
        <v>2.2797927461139897</v>
      </c>
      <c r="R1042" s="35">
        <v>402</v>
      </c>
      <c r="S1042" s="29">
        <v>20.82901554404145</v>
      </c>
      <c r="T1042" s="35">
        <v>204</v>
      </c>
      <c r="U1042" s="28">
        <v>10.569948186528498</v>
      </c>
    </row>
    <row r="1043" spans="2:21" ht="15" customHeight="1" x14ac:dyDescent="0.25">
      <c r="B1043" s="5" t="s">
        <v>65</v>
      </c>
      <c r="C1043" s="6" t="s">
        <v>1074</v>
      </c>
      <c r="D1043" s="6" t="s">
        <v>1076</v>
      </c>
      <c r="E1043" s="41">
        <v>120303</v>
      </c>
      <c r="F1043" s="15">
        <v>1875</v>
      </c>
      <c r="G1043" s="23">
        <v>1574</v>
      </c>
      <c r="H1043" s="23">
        <v>83.946666666666673</v>
      </c>
      <c r="I1043" s="23">
        <v>288</v>
      </c>
      <c r="J1043" s="19">
        <v>15.36</v>
      </c>
      <c r="K1043" s="23">
        <v>13</v>
      </c>
      <c r="L1043" s="28">
        <v>0.69333333333333336</v>
      </c>
      <c r="M1043" s="19">
        <v>1875</v>
      </c>
      <c r="N1043" s="19">
        <v>1319</v>
      </c>
      <c r="O1043" s="19">
        <v>70.346666666666664</v>
      </c>
      <c r="P1043" s="35">
        <v>51</v>
      </c>
      <c r="Q1043" s="19">
        <v>2.7199999999999998</v>
      </c>
      <c r="R1043" s="35">
        <v>314</v>
      </c>
      <c r="S1043" s="29">
        <v>16.74666666666667</v>
      </c>
      <c r="T1043" s="35">
        <v>191</v>
      </c>
      <c r="U1043" s="28">
        <v>10.186666666666666</v>
      </c>
    </row>
    <row r="1044" spans="2:21" ht="15" customHeight="1" x14ac:dyDescent="0.25">
      <c r="B1044" s="5" t="s">
        <v>65</v>
      </c>
      <c r="C1044" s="6" t="s">
        <v>1074</v>
      </c>
      <c r="D1044" s="6" t="s">
        <v>1077</v>
      </c>
      <c r="E1044" s="41">
        <v>120304</v>
      </c>
      <c r="F1044" s="53">
        <v>226</v>
      </c>
      <c r="G1044" s="54">
        <v>207</v>
      </c>
      <c r="H1044" s="54">
        <v>91.592920353982294</v>
      </c>
      <c r="I1044" s="54">
        <v>18</v>
      </c>
      <c r="J1044" s="55">
        <v>7.9646017699115044</v>
      </c>
      <c r="K1044" s="54">
        <v>1</v>
      </c>
      <c r="L1044" s="57">
        <v>0.44247787610619471</v>
      </c>
      <c r="M1044" s="55">
        <v>226</v>
      </c>
      <c r="N1044" s="55">
        <v>160</v>
      </c>
      <c r="O1044" s="55">
        <v>70.796460176991147</v>
      </c>
      <c r="P1044" s="56">
        <v>3</v>
      </c>
      <c r="Q1044" s="19">
        <v>1.3274336283185841</v>
      </c>
      <c r="R1044" s="56">
        <v>37</v>
      </c>
      <c r="S1044" s="58">
        <v>16.371681415929203</v>
      </c>
      <c r="T1044" s="56">
        <v>26</v>
      </c>
      <c r="U1044" s="57">
        <v>11.504424778761061</v>
      </c>
    </row>
    <row r="1045" spans="2:21" ht="15" customHeight="1" x14ac:dyDescent="0.25">
      <c r="B1045" s="5" t="s">
        <v>65</v>
      </c>
      <c r="C1045" s="6" t="s">
        <v>1074</v>
      </c>
      <c r="D1045" s="6" t="s">
        <v>1078</v>
      </c>
      <c r="E1045" s="41">
        <v>120305</v>
      </c>
      <c r="F1045" s="15">
        <v>453</v>
      </c>
      <c r="G1045" s="23">
        <v>426</v>
      </c>
      <c r="H1045" s="23">
        <v>94.039735099337747</v>
      </c>
      <c r="I1045" s="23">
        <v>22</v>
      </c>
      <c r="J1045" s="19">
        <v>4.8565121412803531</v>
      </c>
      <c r="K1045" s="23">
        <v>5</v>
      </c>
      <c r="L1045" s="28">
        <v>1.1037527593818985</v>
      </c>
      <c r="M1045" s="19">
        <v>453</v>
      </c>
      <c r="N1045" s="19">
        <v>282</v>
      </c>
      <c r="O1045" s="19">
        <v>62.251655629139066</v>
      </c>
      <c r="P1045" s="35">
        <v>4</v>
      </c>
      <c r="Q1045" s="19">
        <v>0.88300220750551872</v>
      </c>
      <c r="R1045" s="35">
        <v>98</v>
      </c>
      <c r="S1045" s="29">
        <v>21.633554083885208</v>
      </c>
      <c r="T1045" s="35">
        <v>69</v>
      </c>
      <c r="U1045" s="28">
        <v>15.231788079470199</v>
      </c>
    </row>
    <row r="1046" spans="2:21" ht="15" customHeight="1" x14ac:dyDescent="0.25">
      <c r="B1046" s="5" t="s">
        <v>65</v>
      </c>
      <c r="C1046" s="6" t="s">
        <v>1074</v>
      </c>
      <c r="D1046" s="6" t="s">
        <v>1079</v>
      </c>
      <c r="E1046" s="41">
        <v>120306</v>
      </c>
      <c r="F1046" s="53">
        <v>26</v>
      </c>
      <c r="G1046" s="54">
        <v>24</v>
      </c>
      <c r="H1046" s="54">
        <v>92.307692307692307</v>
      </c>
      <c r="I1046" s="54">
        <v>2</v>
      </c>
      <c r="J1046" s="55">
        <v>7.6923076923076925</v>
      </c>
      <c r="K1046" s="54">
        <v>0</v>
      </c>
      <c r="L1046" s="57">
        <v>0</v>
      </c>
      <c r="M1046" s="55">
        <v>26</v>
      </c>
      <c r="N1046" s="55">
        <v>17</v>
      </c>
      <c r="O1046" s="55">
        <v>65.384615384615387</v>
      </c>
      <c r="P1046" s="56">
        <v>0</v>
      </c>
      <c r="Q1046" s="19">
        <v>0</v>
      </c>
      <c r="R1046" s="56">
        <v>5</v>
      </c>
      <c r="S1046" s="58">
        <v>19.230769230769234</v>
      </c>
      <c r="T1046" s="56">
        <v>4</v>
      </c>
      <c r="U1046" s="57">
        <v>15.384615384615385</v>
      </c>
    </row>
    <row r="1047" spans="2:21" ht="15" customHeight="1" x14ac:dyDescent="0.25">
      <c r="B1047" s="5" t="s">
        <v>65</v>
      </c>
      <c r="C1047" s="6" t="s">
        <v>1080</v>
      </c>
      <c r="D1047" s="6" t="s">
        <v>1081</v>
      </c>
      <c r="E1047" s="41">
        <v>120902</v>
      </c>
      <c r="F1047" s="15">
        <v>256</v>
      </c>
      <c r="G1047" s="23">
        <v>211</v>
      </c>
      <c r="H1047" s="23">
        <v>82.421875</v>
      </c>
      <c r="I1047" s="23">
        <v>38</v>
      </c>
      <c r="J1047" s="19">
        <v>14.84375</v>
      </c>
      <c r="K1047" s="23">
        <v>7</v>
      </c>
      <c r="L1047" s="28">
        <v>2.734375</v>
      </c>
      <c r="M1047" s="19">
        <v>256</v>
      </c>
      <c r="N1047" s="19">
        <v>164</v>
      </c>
      <c r="O1047" s="19">
        <v>64.0625</v>
      </c>
      <c r="P1047" s="35">
        <v>11</v>
      </c>
      <c r="Q1047" s="19">
        <v>4.296875</v>
      </c>
      <c r="R1047" s="35">
        <v>57</v>
      </c>
      <c r="S1047" s="29">
        <v>22.265625</v>
      </c>
      <c r="T1047" s="35">
        <v>24</v>
      </c>
      <c r="U1047" s="28">
        <v>9.375</v>
      </c>
    </row>
    <row r="1048" spans="2:21" ht="15" customHeight="1" x14ac:dyDescent="0.25">
      <c r="B1048" s="5" t="s">
        <v>65</v>
      </c>
      <c r="C1048" s="6" t="s">
        <v>1080</v>
      </c>
      <c r="D1048" s="6" t="s">
        <v>1082</v>
      </c>
      <c r="E1048" s="41">
        <v>120903</v>
      </c>
      <c r="F1048" s="53">
        <v>206</v>
      </c>
      <c r="G1048" s="54">
        <v>191</v>
      </c>
      <c r="H1048" s="54">
        <v>92.71844660194175</v>
      </c>
      <c r="I1048" s="54">
        <v>15</v>
      </c>
      <c r="J1048" s="55">
        <v>7.2815533980582519</v>
      </c>
      <c r="K1048" s="54">
        <v>0</v>
      </c>
      <c r="L1048" s="57">
        <v>0</v>
      </c>
      <c r="M1048" s="55">
        <v>206</v>
      </c>
      <c r="N1048" s="55">
        <v>134</v>
      </c>
      <c r="O1048" s="55">
        <v>65.048543689320397</v>
      </c>
      <c r="P1048" s="56">
        <v>0</v>
      </c>
      <c r="Q1048" s="19">
        <v>0</v>
      </c>
      <c r="R1048" s="56">
        <v>55</v>
      </c>
      <c r="S1048" s="58">
        <v>26.699029126213592</v>
      </c>
      <c r="T1048" s="56">
        <v>17</v>
      </c>
      <c r="U1048" s="57">
        <v>8.2524271844660202</v>
      </c>
    </row>
    <row r="1049" spans="2:21" ht="15" customHeight="1" x14ac:dyDescent="0.25">
      <c r="B1049" s="5" t="s">
        <v>65</v>
      </c>
      <c r="C1049" s="6" t="s">
        <v>1080</v>
      </c>
      <c r="D1049" s="6" t="s">
        <v>1080</v>
      </c>
      <c r="E1049" s="41">
        <v>120901</v>
      </c>
      <c r="F1049" s="53">
        <v>247</v>
      </c>
      <c r="G1049" s="54">
        <v>220</v>
      </c>
      <c r="H1049" s="54">
        <v>89.068825910931167</v>
      </c>
      <c r="I1049" s="54">
        <v>26</v>
      </c>
      <c r="J1049" s="19">
        <v>10.526315789473683</v>
      </c>
      <c r="K1049" s="54">
        <v>1</v>
      </c>
      <c r="L1049" s="57">
        <v>0.40485829959514169</v>
      </c>
      <c r="M1049" s="55">
        <v>247</v>
      </c>
      <c r="N1049" s="55">
        <v>161</v>
      </c>
      <c r="O1049" s="55">
        <v>65.18218623481782</v>
      </c>
      <c r="P1049" s="56">
        <v>11</v>
      </c>
      <c r="Q1049" s="19">
        <v>4.4534412955465585</v>
      </c>
      <c r="R1049" s="56">
        <v>42</v>
      </c>
      <c r="S1049" s="58">
        <v>17.004048582995949</v>
      </c>
      <c r="T1049" s="56">
        <v>33</v>
      </c>
      <c r="U1049" s="57">
        <v>13.360323886639677</v>
      </c>
    </row>
    <row r="1050" spans="2:21" ht="15" customHeight="1" x14ac:dyDescent="0.25">
      <c r="B1050" s="5" t="s">
        <v>65</v>
      </c>
      <c r="C1050" s="6" t="s">
        <v>1080</v>
      </c>
      <c r="D1050" s="6" t="s">
        <v>1083</v>
      </c>
      <c r="E1050" s="41">
        <v>120904</v>
      </c>
      <c r="F1050" s="53">
        <v>142</v>
      </c>
      <c r="G1050" s="54">
        <v>127</v>
      </c>
      <c r="H1050" s="54">
        <v>89.436619718309856</v>
      </c>
      <c r="I1050" s="54">
        <v>15</v>
      </c>
      <c r="J1050" s="55">
        <v>10.56338028169014</v>
      </c>
      <c r="K1050" s="54">
        <v>0</v>
      </c>
      <c r="L1050" s="57">
        <v>0</v>
      </c>
      <c r="M1050" s="55">
        <v>142</v>
      </c>
      <c r="N1050" s="55">
        <v>104</v>
      </c>
      <c r="O1050" s="55">
        <v>73.239436619718319</v>
      </c>
      <c r="P1050" s="56">
        <v>2</v>
      </c>
      <c r="Q1050" s="19">
        <v>1.4084507042253522</v>
      </c>
      <c r="R1050" s="56">
        <v>30</v>
      </c>
      <c r="S1050" s="58">
        <v>21.12676056338028</v>
      </c>
      <c r="T1050" s="56">
        <v>6</v>
      </c>
      <c r="U1050" s="57">
        <v>4.225352112676056</v>
      </c>
    </row>
    <row r="1051" spans="2:21" ht="15" customHeight="1" x14ac:dyDescent="0.25">
      <c r="B1051" s="5" t="s">
        <v>65</v>
      </c>
      <c r="C1051" s="6" t="s">
        <v>1080</v>
      </c>
      <c r="D1051" s="6" t="s">
        <v>1084</v>
      </c>
      <c r="E1051" s="41">
        <v>120905</v>
      </c>
      <c r="F1051" s="53">
        <v>359</v>
      </c>
      <c r="G1051" s="54">
        <v>336</v>
      </c>
      <c r="H1051" s="54">
        <v>93.593314763231191</v>
      </c>
      <c r="I1051" s="54">
        <v>22</v>
      </c>
      <c r="J1051" s="19">
        <v>6.1281337047353759</v>
      </c>
      <c r="K1051" s="54">
        <v>1</v>
      </c>
      <c r="L1051" s="57">
        <v>0.2785515320334262</v>
      </c>
      <c r="M1051" s="55">
        <v>359</v>
      </c>
      <c r="N1051" s="55">
        <v>245</v>
      </c>
      <c r="O1051" s="55">
        <v>68.245125348189418</v>
      </c>
      <c r="P1051" s="56">
        <v>3</v>
      </c>
      <c r="Q1051" s="19">
        <v>0.83565459610027859</v>
      </c>
      <c r="R1051" s="56">
        <v>73</v>
      </c>
      <c r="S1051" s="58">
        <v>20.334261838440113</v>
      </c>
      <c r="T1051" s="56">
        <v>38</v>
      </c>
      <c r="U1051" s="57">
        <v>10.584958217270195</v>
      </c>
    </row>
    <row r="1052" spans="2:21" ht="15" customHeight="1" x14ac:dyDescent="0.25">
      <c r="B1052" s="5" t="s">
        <v>65</v>
      </c>
      <c r="C1052" s="6" t="s">
        <v>1080</v>
      </c>
      <c r="D1052" s="6" t="s">
        <v>1085</v>
      </c>
      <c r="E1052" s="41">
        <v>120906</v>
      </c>
      <c r="F1052" s="15">
        <v>57</v>
      </c>
      <c r="G1052" s="23">
        <v>47</v>
      </c>
      <c r="H1052" s="23">
        <v>82.456140350877192</v>
      </c>
      <c r="I1052" s="23">
        <v>9</v>
      </c>
      <c r="J1052" s="19">
        <v>15.789473684210526</v>
      </c>
      <c r="K1052" s="23">
        <v>1</v>
      </c>
      <c r="L1052" s="28">
        <v>1.7543859649122806</v>
      </c>
      <c r="M1052" s="19">
        <v>57</v>
      </c>
      <c r="N1052" s="19">
        <v>38</v>
      </c>
      <c r="O1052" s="19">
        <v>66.666666666666657</v>
      </c>
      <c r="P1052" s="35">
        <v>2</v>
      </c>
      <c r="Q1052" s="19">
        <v>3.5087719298245612</v>
      </c>
      <c r="R1052" s="35">
        <v>13</v>
      </c>
      <c r="S1052" s="29">
        <v>22.807017543859647</v>
      </c>
      <c r="T1052" s="35">
        <v>4</v>
      </c>
      <c r="U1052" s="28">
        <v>7.0175438596491224</v>
      </c>
    </row>
    <row r="1053" spans="2:21" ht="15" customHeight="1" x14ac:dyDescent="0.25">
      <c r="B1053" s="5" t="s">
        <v>65</v>
      </c>
      <c r="C1053" s="6" t="s">
        <v>1080</v>
      </c>
      <c r="D1053" s="6" t="s">
        <v>1086</v>
      </c>
      <c r="E1053" s="41">
        <v>120907</v>
      </c>
      <c r="F1053" s="15">
        <v>135</v>
      </c>
      <c r="G1053" s="23">
        <v>115</v>
      </c>
      <c r="H1053" s="23">
        <v>85.18518518518519</v>
      </c>
      <c r="I1053" s="23">
        <v>20</v>
      </c>
      <c r="J1053" s="19">
        <v>14.814814814814813</v>
      </c>
      <c r="K1053" s="23">
        <v>0</v>
      </c>
      <c r="L1053" s="28">
        <v>0</v>
      </c>
      <c r="M1053" s="19">
        <v>135</v>
      </c>
      <c r="N1053" s="19">
        <v>101</v>
      </c>
      <c r="O1053" s="19">
        <v>74.81481481481481</v>
      </c>
      <c r="P1053" s="35">
        <v>2</v>
      </c>
      <c r="Q1053" s="19">
        <v>1.4814814814814816</v>
      </c>
      <c r="R1053" s="35">
        <v>26</v>
      </c>
      <c r="S1053" s="29">
        <v>19.25925925925926</v>
      </c>
      <c r="T1053" s="35">
        <v>6</v>
      </c>
      <c r="U1053" s="28">
        <v>4.4444444444444446</v>
      </c>
    </row>
    <row r="1054" spans="2:21" ht="15" customHeight="1" x14ac:dyDescent="0.25">
      <c r="B1054" s="5" t="s">
        <v>65</v>
      </c>
      <c r="C1054" s="6" t="s">
        <v>1080</v>
      </c>
      <c r="D1054" s="6" t="s">
        <v>1087</v>
      </c>
      <c r="E1054" s="41">
        <v>120908</v>
      </c>
      <c r="F1054" s="53">
        <v>66</v>
      </c>
      <c r="G1054" s="54">
        <v>61</v>
      </c>
      <c r="H1054" s="54">
        <v>92.424242424242422</v>
      </c>
      <c r="I1054" s="54">
        <v>5</v>
      </c>
      <c r="J1054" s="55">
        <v>7.5757575757575761</v>
      </c>
      <c r="K1054" s="54">
        <v>0</v>
      </c>
      <c r="L1054" s="57">
        <v>0</v>
      </c>
      <c r="M1054" s="55">
        <v>66</v>
      </c>
      <c r="N1054" s="55">
        <v>49</v>
      </c>
      <c r="O1054" s="55">
        <v>74.242424242424249</v>
      </c>
      <c r="P1054" s="56">
        <v>1</v>
      </c>
      <c r="Q1054" s="19">
        <v>1.5151515151515151</v>
      </c>
      <c r="R1054" s="56">
        <v>11</v>
      </c>
      <c r="S1054" s="58">
        <v>16.666666666666664</v>
      </c>
      <c r="T1054" s="56">
        <v>5</v>
      </c>
      <c r="U1054" s="57">
        <v>7.5757575757575761</v>
      </c>
    </row>
    <row r="1055" spans="2:21" ht="15" customHeight="1" x14ac:dyDescent="0.25">
      <c r="B1055" s="5" t="s">
        <v>65</v>
      </c>
      <c r="C1055" s="6" t="s">
        <v>1080</v>
      </c>
      <c r="D1055" s="6" t="s">
        <v>1088</v>
      </c>
      <c r="E1055" s="41">
        <v>120909</v>
      </c>
      <c r="F1055" s="15">
        <v>79</v>
      </c>
      <c r="G1055" s="23">
        <v>55</v>
      </c>
      <c r="H1055" s="23">
        <v>69.620253164556971</v>
      </c>
      <c r="I1055" s="23">
        <v>23</v>
      </c>
      <c r="J1055" s="19">
        <v>29.11392405063291</v>
      </c>
      <c r="K1055" s="23">
        <v>1</v>
      </c>
      <c r="L1055" s="28">
        <v>1.2658227848101267</v>
      </c>
      <c r="M1055" s="19">
        <v>79</v>
      </c>
      <c r="N1055" s="19">
        <v>59</v>
      </c>
      <c r="O1055" s="19">
        <v>74.683544303797461</v>
      </c>
      <c r="P1055" s="35">
        <v>4</v>
      </c>
      <c r="Q1055" s="19">
        <v>5.0632911392405067</v>
      </c>
      <c r="R1055" s="35">
        <v>10</v>
      </c>
      <c r="S1055" s="29">
        <v>12.658227848101266</v>
      </c>
      <c r="T1055" s="35">
        <v>6</v>
      </c>
      <c r="U1055" s="28">
        <v>7.59493670886076</v>
      </c>
    </row>
    <row r="1056" spans="2:21" ht="15" customHeight="1" x14ac:dyDescent="0.25">
      <c r="B1056" s="5" t="s">
        <v>65</v>
      </c>
      <c r="C1056" s="6" t="s">
        <v>641</v>
      </c>
      <c r="D1056" s="6" t="s">
        <v>225</v>
      </c>
      <c r="E1056" s="41">
        <v>120202</v>
      </c>
      <c r="F1056" s="15">
        <v>129</v>
      </c>
      <c r="G1056" s="23">
        <v>112</v>
      </c>
      <c r="H1056" s="23">
        <v>86.821705426356587</v>
      </c>
      <c r="I1056" s="23">
        <v>17</v>
      </c>
      <c r="J1056" s="19">
        <v>13.178294573643413</v>
      </c>
      <c r="K1056" s="23">
        <v>0</v>
      </c>
      <c r="L1056" s="28">
        <v>0</v>
      </c>
      <c r="M1056" s="19">
        <v>129</v>
      </c>
      <c r="N1056" s="19">
        <v>92</v>
      </c>
      <c r="O1056" s="19">
        <v>71.31782945736434</v>
      </c>
      <c r="P1056" s="35">
        <v>2</v>
      </c>
      <c r="Q1056" s="19">
        <v>1.5503875968992249</v>
      </c>
      <c r="R1056" s="35">
        <v>24</v>
      </c>
      <c r="S1056" s="29">
        <v>18.604651162790699</v>
      </c>
      <c r="T1056" s="35">
        <v>11</v>
      </c>
      <c r="U1056" s="28">
        <v>8.5271317829457356</v>
      </c>
    </row>
    <row r="1057" spans="2:21" ht="15" customHeight="1" x14ac:dyDescent="0.25">
      <c r="B1057" s="5" t="s">
        <v>65</v>
      </c>
      <c r="C1057" s="6" t="s">
        <v>641</v>
      </c>
      <c r="D1057" s="6" t="s">
        <v>1089</v>
      </c>
      <c r="E1057" s="41">
        <v>120203</v>
      </c>
      <c r="F1057" s="15">
        <v>205</v>
      </c>
      <c r="G1057" s="23">
        <v>176</v>
      </c>
      <c r="H1057" s="23">
        <v>85.853658536585371</v>
      </c>
      <c r="I1057" s="23">
        <v>29</v>
      </c>
      <c r="J1057" s="19">
        <v>14.146341463414632</v>
      </c>
      <c r="K1057" s="23">
        <v>0</v>
      </c>
      <c r="L1057" s="28">
        <v>0</v>
      </c>
      <c r="M1057" s="19">
        <v>205</v>
      </c>
      <c r="N1057" s="19">
        <v>169</v>
      </c>
      <c r="O1057" s="19">
        <v>82.439024390243901</v>
      </c>
      <c r="P1057" s="35">
        <v>1</v>
      </c>
      <c r="Q1057" s="19">
        <v>0.48780487804878048</v>
      </c>
      <c r="R1057" s="35">
        <v>26</v>
      </c>
      <c r="S1057" s="29">
        <v>12.682926829268293</v>
      </c>
      <c r="T1057" s="35">
        <v>9</v>
      </c>
      <c r="U1057" s="28">
        <v>4.3902439024390238</v>
      </c>
    </row>
    <row r="1058" spans="2:21" ht="15" customHeight="1" x14ac:dyDescent="0.25">
      <c r="B1058" s="5" t="s">
        <v>65</v>
      </c>
      <c r="C1058" s="6" t="s">
        <v>641</v>
      </c>
      <c r="D1058" s="6" t="s">
        <v>1090</v>
      </c>
      <c r="E1058" s="41">
        <v>120204</v>
      </c>
      <c r="F1058" s="15">
        <v>73</v>
      </c>
      <c r="G1058" s="23">
        <v>61</v>
      </c>
      <c r="H1058" s="23">
        <v>83.561643835616437</v>
      </c>
      <c r="I1058" s="23">
        <v>12</v>
      </c>
      <c r="J1058" s="19">
        <v>16.43835616438356</v>
      </c>
      <c r="K1058" s="23">
        <v>0</v>
      </c>
      <c r="L1058" s="28">
        <v>0</v>
      </c>
      <c r="M1058" s="19">
        <v>73</v>
      </c>
      <c r="N1058" s="19">
        <v>53</v>
      </c>
      <c r="O1058" s="19">
        <v>72.602739726027394</v>
      </c>
      <c r="P1058" s="35">
        <v>1</v>
      </c>
      <c r="Q1058" s="19">
        <v>1.3698630136986301</v>
      </c>
      <c r="R1058" s="35">
        <v>16</v>
      </c>
      <c r="S1058" s="29">
        <v>21.917808219178081</v>
      </c>
      <c r="T1058" s="35">
        <v>3</v>
      </c>
      <c r="U1058" s="28">
        <v>4.10958904109589</v>
      </c>
    </row>
    <row r="1059" spans="2:21" ht="15" customHeight="1" x14ac:dyDescent="0.25">
      <c r="B1059" s="5" t="s">
        <v>65</v>
      </c>
      <c r="C1059" s="6" t="s">
        <v>641</v>
      </c>
      <c r="D1059" s="6" t="s">
        <v>284</v>
      </c>
      <c r="E1059" s="41">
        <v>120205</v>
      </c>
      <c r="F1059" s="15">
        <v>55</v>
      </c>
      <c r="G1059" s="23">
        <v>47</v>
      </c>
      <c r="H1059" s="23">
        <v>85.454545454545453</v>
      </c>
      <c r="I1059" s="23">
        <v>8</v>
      </c>
      <c r="J1059" s="19">
        <v>14.545454545454545</v>
      </c>
      <c r="K1059" s="23">
        <v>0</v>
      </c>
      <c r="L1059" s="28">
        <v>0</v>
      </c>
      <c r="M1059" s="19">
        <v>55</v>
      </c>
      <c r="N1059" s="19">
        <v>51</v>
      </c>
      <c r="O1059" s="19">
        <v>92.72727272727272</v>
      </c>
      <c r="P1059" s="35">
        <v>0</v>
      </c>
      <c r="Q1059" s="19">
        <v>0</v>
      </c>
      <c r="R1059" s="35">
        <v>4</v>
      </c>
      <c r="S1059" s="29">
        <v>7.2727272727272725</v>
      </c>
      <c r="T1059" s="35">
        <v>0</v>
      </c>
      <c r="U1059" s="28">
        <v>0</v>
      </c>
    </row>
    <row r="1060" spans="2:21" ht="15" customHeight="1" x14ac:dyDescent="0.25">
      <c r="B1060" s="5" t="s">
        <v>65</v>
      </c>
      <c r="C1060" s="6" t="s">
        <v>641</v>
      </c>
      <c r="D1060" s="6" t="s">
        <v>1091</v>
      </c>
      <c r="E1060" s="41">
        <v>120206</v>
      </c>
      <c r="F1060" s="15">
        <v>103</v>
      </c>
      <c r="G1060" s="23">
        <v>83</v>
      </c>
      <c r="H1060" s="23">
        <v>80.582524271844662</v>
      </c>
      <c r="I1060" s="23">
        <v>20</v>
      </c>
      <c r="J1060" s="19">
        <v>19.417475728155338</v>
      </c>
      <c r="K1060" s="23">
        <v>0</v>
      </c>
      <c r="L1060" s="28">
        <v>0</v>
      </c>
      <c r="M1060" s="19">
        <v>103</v>
      </c>
      <c r="N1060" s="19">
        <v>85</v>
      </c>
      <c r="O1060" s="19">
        <v>82.524271844660191</v>
      </c>
      <c r="P1060" s="35">
        <v>2</v>
      </c>
      <c r="Q1060" s="19">
        <v>1.9417475728155338</v>
      </c>
      <c r="R1060" s="35">
        <v>13</v>
      </c>
      <c r="S1060" s="29">
        <v>12.621359223300971</v>
      </c>
      <c r="T1060" s="35">
        <v>3</v>
      </c>
      <c r="U1060" s="28">
        <v>2.912621359223301</v>
      </c>
    </row>
    <row r="1061" spans="2:21" ht="15" customHeight="1" x14ac:dyDescent="0.25">
      <c r="B1061" s="5" t="s">
        <v>65</v>
      </c>
      <c r="C1061" s="6" t="s">
        <v>641</v>
      </c>
      <c r="D1061" s="6" t="s">
        <v>641</v>
      </c>
      <c r="E1061" s="41">
        <v>120201</v>
      </c>
      <c r="F1061" s="15">
        <v>868</v>
      </c>
      <c r="G1061" s="23">
        <v>740</v>
      </c>
      <c r="H1061" s="23">
        <v>85.253456221198149</v>
      </c>
      <c r="I1061" s="23">
        <v>114</v>
      </c>
      <c r="J1061" s="19">
        <v>13.13364055299539</v>
      </c>
      <c r="K1061" s="23">
        <v>14</v>
      </c>
      <c r="L1061" s="28">
        <v>1.6129032258064515</v>
      </c>
      <c r="M1061" s="19">
        <v>868</v>
      </c>
      <c r="N1061" s="19">
        <v>564</v>
      </c>
      <c r="O1061" s="19">
        <v>64.976958525345623</v>
      </c>
      <c r="P1061" s="35">
        <v>37</v>
      </c>
      <c r="Q1061" s="19">
        <v>4.2626728110599084</v>
      </c>
      <c r="R1061" s="35">
        <v>155</v>
      </c>
      <c r="S1061" s="29">
        <v>17.857142857142858</v>
      </c>
      <c r="T1061" s="35">
        <v>112</v>
      </c>
      <c r="U1061" s="28">
        <v>12.903225806451612</v>
      </c>
    </row>
    <row r="1062" spans="2:21" ht="15" customHeight="1" x14ac:dyDescent="0.25">
      <c r="B1062" s="5" t="s">
        <v>65</v>
      </c>
      <c r="C1062" s="6" t="s">
        <v>641</v>
      </c>
      <c r="D1062" s="6" t="s">
        <v>1092</v>
      </c>
      <c r="E1062" s="41">
        <v>120207</v>
      </c>
      <c r="F1062" s="15">
        <v>34</v>
      </c>
      <c r="G1062" s="23">
        <v>26</v>
      </c>
      <c r="H1062" s="23">
        <v>76.470588235294116</v>
      </c>
      <c r="I1062" s="23">
        <v>8</v>
      </c>
      <c r="J1062" s="19">
        <v>23.52941176470588</v>
      </c>
      <c r="K1062" s="23">
        <v>0</v>
      </c>
      <c r="L1062" s="28">
        <v>0</v>
      </c>
      <c r="M1062" s="19">
        <v>34</v>
      </c>
      <c r="N1062" s="19">
        <v>28</v>
      </c>
      <c r="O1062" s="19">
        <v>82.35294117647058</v>
      </c>
      <c r="P1062" s="35">
        <v>2</v>
      </c>
      <c r="Q1062" s="19">
        <v>5.8823529411764701</v>
      </c>
      <c r="R1062" s="35">
        <v>2</v>
      </c>
      <c r="S1062" s="29">
        <v>5.8823529411764701</v>
      </c>
      <c r="T1062" s="35">
        <v>2</v>
      </c>
      <c r="U1062" s="28">
        <v>5.8823529411764701</v>
      </c>
    </row>
    <row r="1063" spans="2:21" ht="15" customHeight="1" x14ac:dyDescent="0.25">
      <c r="B1063" s="5" t="s">
        <v>65</v>
      </c>
      <c r="C1063" s="6" t="s">
        <v>641</v>
      </c>
      <c r="D1063" s="6" t="s">
        <v>1093</v>
      </c>
      <c r="E1063" s="41">
        <v>120208</v>
      </c>
      <c r="F1063" s="53">
        <v>126</v>
      </c>
      <c r="G1063" s="54">
        <v>112</v>
      </c>
      <c r="H1063" s="54">
        <v>88.888888888888886</v>
      </c>
      <c r="I1063" s="54">
        <v>13</v>
      </c>
      <c r="J1063" s="55">
        <v>10.317460317460316</v>
      </c>
      <c r="K1063" s="54">
        <v>1</v>
      </c>
      <c r="L1063" s="57">
        <v>0.79365079365079361</v>
      </c>
      <c r="M1063" s="55">
        <v>126</v>
      </c>
      <c r="N1063" s="55">
        <v>85</v>
      </c>
      <c r="O1063" s="55">
        <v>67.460317460317469</v>
      </c>
      <c r="P1063" s="56">
        <v>4</v>
      </c>
      <c r="Q1063" s="19">
        <v>3.1746031746031744</v>
      </c>
      <c r="R1063" s="56">
        <v>24</v>
      </c>
      <c r="S1063" s="58">
        <v>19.047619047619047</v>
      </c>
      <c r="T1063" s="56">
        <v>13</v>
      </c>
      <c r="U1063" s="57">
        <v>10.317460317460316</v>
      </c>
    </row>
    <row r="1064" spans="2:21" ht="15" customHeight="1" x14ac:dyDescent="0.25">
      <c r="B1064" s="5" t="s">
        <v>65</v>
      </c>
      <c r="C1064" s="6" t="s">
        <v>641</v>
      </c>
      <c r="D1064" s="6" t="s">
        <v>120</v>
      </c>
      <c r="E1064" s="41">
        <v>120209</v>
      </c>
      <c r="F1064" s="53">
        <v>81</v>
      </c>
      <c r="G1064" s="54">
        <v>68</v>
      </c>
      <c r="H1064" s="54">
        <v>83.950617283950606</v>
      </c>
      <c r="I1064" s="54">
        <v>11</v>
      </c>
      <c r="J1064" s="55">
        <v>13.580246913580247</v>
      </c>
      <c r="K1064" s="54">
        <v>2</v>
      </c>
      <c r="L1064" s="57">
        <v>2.4691358024691357</v>
      </c>
      <c r="M1064" s="55">
        <v>81</v>
      </c>
      <c r="N1064" s="55">
        <v>68</v>
      </c>
      <c r="O1064" s="55">
        <v>83.950617283950606</v>
      </c>
      <c r="P1064" s="56">
        <v>2</v>
      </c>
      <c r="Q1064" s="19">
        <v>2.4691358024691357</v>
      </c>
      <c r="R1064" s="56">
        <v>5</v>
      </c>
      <c r="S1064" s="58">
        <v>6.1728395061728394</v>
      </c>
      <c r="T1064" s="56">
        <v>6</v>
      </c>
      <c r="U1064" s="57">
        <v>7.4074074074074066</v>
      </c>
    </row>
    <row r="1065" spans="2:21" ht="15" customHeight="1" x14ac:dyDescent="0.25">
      <c r="B1065" s="5" t="s">
        <v>65</v>
      </c>
      <c r="C1065" s="6" t="s">
        <v>641</v>
      </c>
      <c r="D1065" s="6" t="s">
        <v>1094</v>
      </c>
      <c r="E1065" s="41">
        <v>120210</v>
      </c>
      <c r="F1065" s="53">
        <v>174</v>
      </c>
      <c r="G1065" s="54">
        <v>144</v>
      </c>
      <c r="H1065" s="54">
        <v>82.758620689655174</v>
      </c>
      <c r="I1065" s="54">
        <v>26</v>
      </c>
      <c r="J1065" s="55">
        <v>14.942528735632186</v>
      </c>
      <c r="K1065" s="54">
        <v>4</v>
      </c>
      <c r="L1065" s="57">
        <v>2.2988505747126435</v>
      </c>
      <c r="M1065" s="55">
        <v>174</v>
      </c>
      <c r="N1065" s="55">
        <v>115</v>
      </c>
      <c r="O1065" s="55">
        <v>66.091954022988503</v>
      </c>
      <c r="P1065" s="56">
        <v>4</v>
      </c>
      <c r="Q1065" s="19">
        <v>2.2988505747126435</v>
      </c>
      <c r="R1065" s="56">
        <v>41</v>
      </c>
      <c r="S1065" s="58">
        <v>23.563218390804597</v>
      </c>
      <c r="T1065" s="56">
        <v>14</v>
      </c>
      <c r="U1065" s="57">
        <v>8.0459770114942533</v>
      </c>
    </row>
    <row r="1066" spans="2:21" ht="15" customHeight="1" x14ac:dyDescent="0.25">
      <c r="B1066" s="5" t="s">
        <v>65</v>
      </c>
      <c r="C1066" s="6" t="s">
        <v>641</v>
      </c>
      <c r="D1066" s="6" t="s">
        <v>1095</v>
      </c>
      <c r="E1066" s="41">
        <v>120211</v>
      </c>
      <c r="F1066" s="15">
        <v>49</v>
      </c>
      <c r="G1066" s="23">
        <v>38</v>
      </c>
      <c r="H1066" s="23">
        <v>77.551020408163268</v>
      </c>
      <c r="I1066" s="23">
        <v>10</v>
      </c>
      <c r="J1066" s="19">
        <v>20.408163265306122</v>
      </c>
      <c r="K1066" s="23">
        <v>1</v>
      </c>
      <c r="L1066" s="28">
        <v>2.0408163265306123</v>
      </c>
      <c r="M1066" s="19">
        <v>49</v>
      </c>
      <c r="N1066" s="19">
        <v>38</v>
      </c>
      <c r="O1066" s="19">
        <v>77.551020408163268</v>
      </c>
      <c r="P1066" s="35">
        <v>0</v>
      </c>
      <c r="Q1066" s="19">
        <v>0</v>
      </c>
      <c r="R1066" s="35">
        <v>9</v>
      </c>
      <c r="S1066" s="29">
        <v>18.367346938775512</v>
      </c>
      <c r="T1066" s="35">
        <v>2</v>
      </c>
      <c r="U1066" s="28">
        <v>4.0816326530612246</v>
      </c>
    </row>
    <row r="1067" spans="2:21" ht="15" customHeight="1" x14ac:dyDescent="0.25">
      <c r="B1067" s="5" t="s">
        <v>65</v>
      </c>
      <c r="C1067" s="6" t="s">
        <v>641</v>
      </c>
      <c r="D1067" s="6" t="s">
        <v>1096</v>
      </c>
      <c r="E1067" s="41">
        <v>120212</v>
      </c>
      <c r="F1067" s="15">
        <v>15</v>
      </c>
      <c r="G1067" s="23">
        <v>14</v>
      </c>
      <c r="H1067" s="23">
        <v>93.333333333333329</v>
      </c>
      <c r="I1067" s="23">
        <v>1</v>
      </c>
      <c r="J1067" s="19">
        <v>6.666666666666667</v>
      </c>
      <c r="K1067" s="23">
        <v>0</v>
      </c>
      <c r="L1067" s="28">
        <v>0</v>
      </c>
      <c r="M1067" s="19">
        <v>15</v>
      </c>
      <c r="N1067" s="19">
        <v>11</v>
      </c>
      <c r="O1067" s="19">
        <v>73.333333333333329</v>
      </c>
      <c r="P1067" s="35">
        <v>1</v>
      </c>
      <c r="Q1067" s="19">
        <v>6.666666666666667</v>
      </c>
      <c r="R1067" s="35">
        <v>3</v>
      </c>
      <c r="S1067" s="29">
        <v>20</v>
      </c>
      <c r="T1067" s="35">
        <v>0</v>
      </c>
      <c r="U1067" s="28">
        <v>0</v>
      </c>
    </row>
    <row r="1068" spans="2:21" ht="15" customHeight="1" x14ac:dyDescent="0.25">
      <c r="B1068" s="5" t="s">
        <v>65</v>
      </c>
      <c r="C1068" s="6" t="s">
        <v>641</v>
      </c>
      <c r="D1068" s="6" t="s">
        <v>1097</v>
      </c>
      <c r="E1068" s="41">
        <v>120213</v>
      </c>
      <c r="F1068" s="53">
        <v>226</v>
      </c>
      <c r="G1068" s="54">
        <v>205</v>
      </c>
      <c r="H1068" s="54">
        <v>90.707964601769902</v>
      </c>
      <c r="I1068" s="54">
        <v>20</v>
      </c>
      <c r="J1068" s="55">
        <v>8.8495575221238933</v>
      </c>
      <c r="K1068" s="54">
        <v>1</v>
      </c>
      <c r="L1068" s="57">
        <v>0.44247787610619471</v>
      </c>
      <c r="M1068" s="55">
        <v>226</v>
      </c>
      <c r="N1068" s="55">
        <v>152</v>
      </c>
      <c r="O1068" s="55">
        <v>67.256637168141594</v>
      </c>
      <c r="P1068" s="56">
        <v>4</v>
      </c>
      <c r="Q1068" s="19">
        <v>1.7699115044247788</v>
      </c>
      <c r="R1068" s="56">
        <v>48</v>
      </c>
      <c r="S1068" s="58">
        <v>21.238938053097346</v>
      </c>
      <c r="T1068" s="56">
        <v>22</v>
      </c>
      <c r="U1068" s="57">
        <v>9.7345132743362832</v>
      </c>
    </row>
    <row r="1069" spans="2:21" ht="15" customHeight="1" x14ac:dyDescent="0.25">
      <c r="B1069" s="5" t="s">
        <v>65</v>
      </c>
      <c r="C1069" s="6" t="s">
        <v>641</v>
      </c>
      <c r="D1069" s="6" t="s">
        <v>1098</v>
      </c>
      <c r="E1069" s="41">
        <v>120214</v>
      </c>
      <c r="F1069" s="53">
        <v>314</v>
      </c>
      <c r="G1069" s="54">
        <v>234</v>
      </c>
      <c r="H1069" s="54">
        <v>74.522292993630572</v>
      </c>
      <c r="I1069" s="54">
        <v>75</v>
      </c>
      <c r="J1069" s="55">
        <v>23.885350318471339</v>
      </c>
      <c r="K1069" s="54">
        <v>5</v>
      </c>
      <c r="L1069" s="57">
        <v>1.5923566878980893</v>
      </c>
      <c r="M1069" s="55">
        <v>314</v>
      </c>
      <c r="N1069" s="55">
        <v>235</v>
      </c>
      <c r="O1069" s="55">
        <v>74.840764331210181</v>
      </c>
      <c r="P1069" s="56">
        <v>8</v>
      </c>
      <c r="Q1069" s="19">
        <v>2.547770700636943</v>
      </c>
      <c r="R1069" s="56">
        <v>56</v>
      </c>
      <c r="S1069" s="58">
        <v>17.834394904458598</v>
      </c>
      <c r="T1069" s="56">
        <v>15</v>
      </c>
      <c r="U1069" s="57">
        <v>4.7770700636942678</v>
      </c>
    </row>
    <row r="1070" spans="2:21" ht="15" customHeight="1" x14ac:dyDescent="0.25">
      <c r="B1070" s="5" t="s">
        <v>65</v>
      </c>
      <c r="C1070" s="6" t="s">
        <v>641</v>
      </c>
      <c r="D1070" s="6" t="s">
        <v>1099</v>
      </c>
      <c r="E1070" s="41">
        <v>120215</v>
      </c>
      <c r="F1070" s="53">
        <v>171</v>
      </c>
      <c r="G1070" s="54">
        <v>158</v>
      </c>
      <c r="H1070" s="54">
        <v>92.397660818713447</v>
      </c>
      <c r="I1070" s="54">
        <v>13</v>
      </c>
      <c r="J1070" s="55">
        <v>7.6023391812865491</v>
      </c>
      <c r="K1070" s="54">
        <v>0</v>
      </c>
      <c r="L1070" s="57">
        <v>0</v>
      </c>
      <c r="M1070" s="55">
        <v>171</v>
      </c>
      <c r="N1070" s="55">
        <v>109</v>
      </c>
      <c r="O1070" s="55">
        <v>63.742690058479532</v>
      </c>
      <c r="P1070" s="56">
        <v>3</v>
      </c>
      <c r="Q1070" s="19">
        <v>1.7543859649122806</v>
      </c>
      <c r="R1070" s="56">
        <v>39</v>
      </c>
      <c r="S1070" s="58">
        <v>22.807017543859647</v>
      </c>
      <c r="T1070" s="56">
        <v>20</v>
      </c>
      <c r="U1070" s="57">
        <v>11.695906432748536</v>
      </c>
    </row>
    <row r="1071" spans="2:21" ht="15" customHeight="1" x14ac:dyDescent="0.25">
      <c r="B1071" s="5" t="s">
        <v>65</v>
      </c>
      <c r="C1071" s="6" t="s">
        <v>641</v>
      </c>
      <c r="D1071" s="6" t="s">
        <v>1100</v>
      </c>
      <c r="E1071" s="41">
        <v>120135</v>
      </c>
      <c r="F1071" s="53">
        <v>31</v>
      </c>
      <c r="G1071" s="54">
        <v>27</v>
      </c>
      <c r="H1071" s="54">
        <v>87.096774193548384</v>
      </c>
      <c r="I1071" s="54">
        <v>3</v>
      </c>
      <c r="J1071" s="55">
        <v>9.67741935483871</v>
      </c>
      <c r="K1071" s="54">
        <v>1</v>
      </c>
      <c r="L1071" s="57">
        <v>3.225806451612903</v>
      </c>
      <c r="M1071" s="55">
        <v>31</v>
      </c>
      <c r="N1071" s="55">
        <v>23</v>
      </c>
      <c r="O1071" s="55">
        <v>74.193548387096769</v>
      </c>
      <c r="P1071" s="56">
        <v>1</v>
      </c>
      <c r="Q1071" s="19">
        <v>3.225806451612903</v>
      </c>
      <c r="R1071" s="56">
        <v>3</v>
      </c>
      <c r="S1071" s="58">
        <v>9.67741935483871</v>
      </c>
      <c r="T1071" s="56">
        <v>4</v>
      </c>
      <c r="U1071" s="57">
        <v>12.903225806451612</v>
      </c>
    </row>
    <row r="1072" spans="2:21" ht="15" customHeight="1" x14ac:dyDescent="0.25">
      <c r="B1072" s="5" t="s">
        <v>65</v>
      </c>
      <c r="C1072" s="6" t="s">
        <v>1101</v>
      </c>
      <c r="D1072" s="6" t="s">
        <v>1102</v>
      </c>
      <c r="E1072" s="41">
        <v>120104</v>
      </c>
      <c r="F1072" s="53" t="s">
        <v>420</v>
      </c>
      <c r="G1072" s="54" t="s">
        <v>420</v>
      </c>
      <c r="H1072" s="54" t="s">
        <v>420</v>
      </c>
      <c r="I1072" s="54" t="s">
        <v>420</v>
      </c>
      <c r="J1072" s="55" t="s">
        <v>420</v>
      </c>
      <c r="K1072" s="54" t="s">
        <v>420</v>
      </c>
      <c r="L1072" s="57" t="s">
        <v>420</v>
      </c>
      <c r="M1072" s="55" t="s">
        <v>420</v>
      </c>
      <c r="N1072" s="55" t="s">
        <v>420</v>
      </c>
      <c r="O1072" s="55" t="s">
        <v>420</v>
      </c>
      <c r="P1072" s="56" t="s">
        <v>420</v>
      </c>
      <c r="Q1072" s="19" t="s">
        <v>420</v>
      </c>
      <c r="R1072" s="56" t="s">
        <v>420</v>
      </c>
      <c r="S1072" s="58" t="s">
        <v>420</v>
      </c>
      <c r="T1072" s="56" t="s">
        <v>420</v>
      </c>
      <c r="U1072" s="57" t="s">
        <v>420</v>
      </c>
    </row>
    <row r="1073" spans="2:21" ht="15" customHeight="1" x14ac:dyDescent="0.25">
      <c r="B1073" s="5" t="s">
        <v>65</v>
      </c>
      <c r="C1073" s="6" t="s">
        <v>1101</v>
      </c>
      <c r="D1073" s="6" t="s">
        <v>1103</v>
      </c>
      <c r="E1073" s="41">
        <v>120105</v>
      </c>
      <c r="F1073" s="15">
        <v>24</v>
      </c>
      <c r="G1073" s="23">
        <v>23</v>
      </c>
      <c r="H1073" s="23">
        <v>95.833333333333343</v>
      </c>
      <c r="I1073" s="23">
        <v>0</v>
      </c>
      <c r="J1073" s="19">
        <v>0</v>
      </c>
      <c r="K1073" s="23">
        <v>1</v>
      </c>
      <c r="L1073" s="28">
        <v>4.1666666666666661</v>
      </c>
      <c r="M1073" s="19">
        <v>24</v>
      </c>
      <c r="N1073" s="19">
        <v>16</v>
      </c>
      <c r="O1073" s="19">
        <v>66.666666666666657</v>
      </c>
      <c r="P1073" s="35">
        <v>0</v>
      </c>
      <c r="Q1073" s="19">
        <v>0</v>
      </c>
      <c r="R1073" s="35">
        <v>6</v>
      </c>
      <c r="S1073" s="29">
        <v>25</v>
      </c>
      <c r="T1073" s="35">
        <v>2</v>
      </c>
      <c r="U1073" s="28">
        <v>8.3333333333333321</v>
      </c>
    </row>
    <row r="1074" spans="2:21" ht="15" customHeight="1" x14ac:dyDescent="0.25">
      <c r="B1074" s="5" t="s">
        <v>65</v>
      </c>
      <c r="C1074" s="6" t="s">
        <v>1101</v>
      </c>
      <c r="D1074" s="6" t="s">
        <v>1104</v>
      </c>
      <c r="E1074" s="41">
        <v>120106</v>
      </c>
      <c r="F1074" s="53">
        <v>32</v>
      </c>
      <c r="G1074" s="54">
        <v>23</v>
      </c>
      <c r="H1074" s="54">
        <v>71.875</v>
      </c>
      <c r="I1074" s="54">
        <v>9</v>
      </c>
      <c r="J1074" s="55">
        <v>28.125</v>
      </c>
      <c r="K1074" s="54">
        <v>0</v>
      </c>
      <c r="L1074" s="57">
        <v>0</v>
      </c>
      <c r="M1074" s="55">
        <v>32</v>
      </c>
      <c r="N1074" s="55">
        <v>18</v>
      </c>
      <c r="O1074" s="55">
        <v>56.25</v>
      </c>
      <c r="P1074" s="56">
        <v>1</v>
      </c>
      <c r="Q1074" s="19">
        <v>3.125</v>
      </c>
      <c r="R1074" s="56">
        <v>10</v>
      </c>
      <c r="S1074" s="58">
        <v>31.25</v>
      </c>
      <c r="T1074" s="56">
        <v>3</v>
      </c>
      <c r="U1074" s="57">
        <v>9.375</v>
      </c>
    </row>
    <row r="1075" spans="2:21" ht="15" customHeight="1" x14ac:dyDescent="0.25">
      <c r="B1075" s="5" t="s">
        <v>65</v>
      </c>
      <c r="C1075" s="6" t="s">
        <v>1101</v>
      </c>
      <c r="D1075" s="6" t="s">
        <v>1105</v>
      </c>
      <c r="E1075" s="41">
        <v>120107</v>
      </c>
      <c r="F1075" s="53">
        <v>742</v>
      </c>
      <c r="G1075" s="54">
        <v>651</v>
      </c>
      <c r="H1075" s="54">
        <v>87.735849056603783</v>
      </c>
      <c r="I1075" s="54">
        <v>80</v>
      </c>
      <c r="J1075" s="55">
        <v>10.781671159029651</v>
      </c>
      <c r="K1075" s="54">
        <v>11</v>
      </c>
      <c r="L1075" s="57">
        <v>1.4824797843665769</v>
      </c>
      <c r="M1075" s="55">
        <v>742</v>
      </c>
      <c r="N1075" s="55">
        <v>547</v>
      </c>
      <c r="O1075" s="55">
        <v>73.719676549865227</v>
      </c>
      <c r="P1075" s="56">
        <v>25</v>
      </c>
      <c r="Q1075" s="19">
        <v>3.3692722371967654</v>
      </c>
      <c r="R1075" s="56">
        <v>116</v>
      </c>
      <c r="S1075" s="58">
        <v>15.633423180592992</v>
      </c>
      <c r="T1075" s="56">
        <v>54</v>
      </c>
      <c r="U1075" s="57">
        <v>7.2776280323450138</v>
      </c>
    </row>
    <row r="1076" spans="2:21" ht="15" customHeight="1" x14ac:dyDescent="0.25">
      <c r="B1076" s="5" t="s">
        <v>65</v>
      </c>
      <c r="C1076" s="6" t="s">
        <v>1101</v>
      </c>
      <c r="D1076" s="6" t="s">
        <v>1106</v>
      </c>
      <c r="E1076" s="41">
        <v>120108</v>
      </c>
      <c r="F1076" s="53">
        <v>34</v>
      </c>
      <c r="G1076" s="54">
        <v>25</v>
      </c>
      <c r="H1076" s="54">
        <v>73.529411764705884</v>
      </c>
      <c r="I1076" s="54">
        <v>9</v>
      </c>
      <c r="J1076" s="55">
        <v>26.47058823529412</v>
      </c>
      <c r="K1076" s="54">
        <v>0</v>
      </c>
      <c r="L1076" s="57">
        <v>0</v>
      </c>
      <c r="M1076" s="55">
        <v>34</v>
      </c>
      <c r="N1076" s="55">
        <v>27</v>
      </c>
      <c r="O1076" s="55">
        <v>79.411764705882348</v>
      </c>
      <c r="P1076" s="56">
        <v>1</v>
      </c>
      <c r="Q1076" s="19">
        <v>2.9411764705882351</v>
      </c>
      <c r="R1076" s="56">
        <v>3</v>
      </c>
      <c r="S1076" s="58">
        <v>8.8235294117647065</v>
      </c>
      <c r="T1076" s="56">
        <v>3</v>
      </c>
      <c r="U1076" s="57">
        <v>8.8235294117647065</v>
      </c>
    </row>
    <row r="1077" spans="2:21" ht="15" customHeight="1" x14ac:dyDescent="0.25">
      <c r="B1077" s="5" t="s">
        <v>65</v>
      </c>
      <c r="C1077" s="6" t="s">
        <v>1101</v>
      </c>
      <c r="D1077" s="6" t="s">
        <v>1107</v>
      </c>
      <c r="E1077" s="41">
        <v>120111</v>
      </c>
      <c r="F1077" s="15">
        <v>37</v>
      </c>
      <c r="G1077" s="23">
        <v>32</v>
      </c>
      <c r="H1077" s="23">
        <v>86.486486486486484</v>
      </c>
      <c r="I1077" s="23">
        <v>5</v>
      </c>
      <c r="J1077" s="19">
        <v>13.513513513513514</v>
      </c>
      <c r="K1077" s="23">
        <v>0</v>
      </c>
      <c r="L1077" s="28">
        <v>0</v>
      </c>
      <c r="M1077" s="19">
        <v>37</v>
      </c>
      <c r="N1077" s="19">
        <v>25</v>
      </c>
      <c r="O1077" s="19">
        <v>67.567567567567565</v>
      </c>
      <c r="P1077" s="35">
        <v>4</v>
      </c>
      <c r="Q1077" s="19">
        <v>10.810810810810811</v>
      </c>
      <c r="R1077" s="35">
        <v>5</v>
      </c>
      <c r="S1077" s="29">
        <v>13.513513513513514</v>
      </c>
      <c r="T1077" s="35">
        <v>3</v>
      </c>
      <c r="U1077" s="28">
        <v>8.1081081081081088</v>
      </c>
    </row>
    <row r="1078" spans="2:21" ht="15" customHeight="1" x14ac:dyDescent="0.25">
      <c r="B1078" s="5" t="s">
        <v>65</v>
      </c>
      <c r="C1078" s="6" t="s">
        <v>1101</v>
      </c>
      <c r="D1078" s="6" t="s">
        <v>631</v>
      </c>
      <c r="E1078" s="41">
        <v>120112</v>
      </c>
      <c r="F1078" s="15">
        <v>64</v>
      </c>
      <c r="G1078" s="23">
        <v>51</v>
      </c>
      <c r="H1078" s="23">
        <v>79.6875</v>
      </c>
      <c r="I1078" s="23">
        <v>12</v>
      </c>
      <c r="J1078" s="19">
        <v>18.75</v>
      </c>
      <c r="K1078" s="23">
        <v>1</v>
      </c>
      <c r="L1078" s="28">
        <v>1.5625</v>
      </c>
      <c r="M1078" s="19">
        <v>64</v>
      </c>
      <c r="N1078" s="19">
        <v>56</v>
      </c>
      <c r="O1078" s="19">
        <v>87.5</v>
      </c>
      <c r="P1078" s="35">
        <v>0</v>
      </c>
      <c r="Q1078" s="19">
        <v>0</v>
      </c>
      <c r="R1078" s="35">
        <v>5</v>
      </c>
      <c r="S1078" s="29">
        <v>7.8125</v>
      </c>
      <c r="T1078" s="35">
        <v>3</v>
      </c>
      <c r="U1078" s="28">
        <v>4.6875</v>
      </c>
    </row>
    <row r="1079" spans="2:21" ht="15" customHeight="1" x14ac:dyDescent="0.25">
      <c r="B1079" s="5" t="s">
        <v>65</v>
      </c>
      <c r="C1079" s="6" t="s">
        <v>1101</v>
      </c>
      <c r="D1079" s="6" t="s">
        <v>1108</v>
      </c>
      <c r="E1079" s="41">
        <v>120113</v>
      </c>
      <c r="F1079" s="53">
        <v>94</v>
      </c>
      <c r="G1079" s="54">
        <v>78</v>
      </c>
      <c r="H1079" s="54">
        <v>82.978723404255319</v>
      </c>
      <c r="I1079" s="54">
        <v>14</v>
      </c>
      <c r="J1079" s="19">
        <v>14.893617021276595</v>
      </c>
      <c r="K1079" s="54">
        <v>2</v>
      </c>
      <c r="L1079" s="57">
        <v>2.1276595744680851</v>
      </c>
      <c r="M1079" s="55">
        <v>94</v>
      </c>
      <c r="N1079" s="55">
        <v>76</v>
      </c>
      <c r="O1079" s="55">
        <v>80.851063829787222</v>
      </c>
      <c r="P1079" s="56">
        <v>4</v>
      </c>
      <c r="Q1079" s="19">
        <v>4.2553191489361701</v>
      </c>
      <c r="R1079" s="56">
        <v>11</v>
      </c>
      <c r="S1079" s="58">
        <v>11.702127659574469</v>
      </c>
      <c r="T1079" s="56">
        <v>3</v>
      </c>
      <c r="U1079" s="57">
        <v>3.1914893617021276</v>
      </c>
    </row>
    <row r="1080" spans="2:21" ht="15" customHeight="1" x14ac:dyDescent="0.25">
      <c r="B1080" s="5" t="s">
        <v>65</v>
      </c>
      <c r="C1080" s="6" t="s">
        <v>1101</v>
      </c>
      <c r="D1080" s="6" t="s">
        <v>1109</v>
      </c>
      <c r="E1080" s="41">
        <v>120114</v>
      </c>
      <c r="F1080" s="53">
        <v>942</v>
      </c>
      <c r="G1080" s="54">
        <v>858</v>
      </c>
      <c r="H1080" s="54">
        <v>91.082802547770697</v>
      </c>
      <c r="I1080" s="54">
        <v>66</v>
      </c>
      <c r="J1080" s="19">
        <v>7.0063694267515926</v>
      </c>
      <c r="K1080" s="54">
        <v>18</v>
      </c>
      <c r="L1080" s="57">
        <v>1.910828025477707</v>
      </c>
      <c r="M1080" s="55">
        <v>942</v>
      </c>
      <c r="N1080" s="55">
        <v>660</v>
      </c>
      <c r="O1080" s="55">
        <v>70.063694267515913</v>
      </c>
      <c r="P1080" s="56">
        <v>33</v>
      </c>
      <c r="Q1080" s="19">
        <v>3.5031847133757963</v>
      </c>
      <c r="R1080" s="56">
        <v>153</v>
      </c>
      <c r="S1080" s="58">
        <v>16.242038216560509</v>
      </c>
      <c r="T1080" s="56">
        <v>96</v>
      </c>
      <c r="U1080" s="57">
        <v>10.191082802547772</v>
      </c>
    </row>
    <row r="1081" spans="2:21" ht="15" customHeight="1" x14ac:dyDescent="0.25">
      <c r="B1081" s="5" t="s">
        <v>65</v>
      </c>
      <c r="C1081" s="6" t="s">
        <v>1101</v>
      </c>
      <c r="D1081" s="6" t="s">
        <v>1110</v>
      </c>
      <c r="E1081" s="41">
        <v>120116</v>
      </c>
      <c r="F1081" s="15">
        <v>66</v>
      </c>
      <c r="G1081" s="23">
        <v>53</v>
      </c>
      <c r="H1081" s="23">
        <v>80.303030303030297</v>
      </c>
      <c r="I1081" s="23">
        <v>13</v>
      </c>
      <c r="J1081" s="19">
        <v>19.696969696969695</v>
      </c>
      <c r="K1081" s="23">
        <v>0</v>
      </c>
      <c r="L1081" s="28">
        <v>0</v>
      </c>
      <c r="M1081" s="19">
        <v>66</v>
      </c>
      <c r="N1081" s="19">
        <v>43</v>
      </c>
      <c r="O1081" s="19">
        <v>65.151515151515156</v>
      </c>
      <c r="P1081" s="35">
        <v>2</v>
      </c>
      <c r="Q1081" s="19">
        <v>3.0303030303030303</v>
      </c>
      <c r="R1081" s="35">
        <v>14</v>
      </c>
      <c r="S1081" s="29">
        <v>21.212121212121211</v>
      </c>
      <c r="T1081" s="35">
        <v>7</v>
      </c>
      <c r="U1081" s="28">
        <v>10.606060606060606</v>
      </c>
    </row>
    <row r="1082" spans="2:21" ht="15" customHeight="1" x14ac:dyDescent="0.25">
      <c r="B1082" s="5" t="s">
        <v>65</v>
      </c>
      <c r="C1082" s="6" t="s">
        <v>1101</v>
      </c>
      <c r="D1082" s="6" t="s">
        <v>1111</v>
      </c>
      <c r="E1082" s="41">
        <v>120117</v>
      </c>
      <c r="F1082" s="15">
        <v>33</v>
      </c>
      <c r="G1082" s="23">
        <v>28</v>
      </c>
      <c r="H1082" s="23">
        <v>84.848484848484844</v>
      </c>
      <c r="I1082" s="23">
        <v>5</v>
      </c>
      <c r="J1082" s="19">
        <v>15.151515151515152</v>
      </c>
      <c r="K1082" s="23">
        <v>0</v>
      </c>
      <c r="L1082" s="28">
        <v>0</v>
      </c>
      <c r="M1082" s="19">
        <v>33</v>
      </c>
      <c r="N1082" s="19">
        <v>23</v>
      </c>
      <c r="O1082" s="19">
        <v>69.696969696969703</v>
      </c>
      <c r="P1082" s="35">
        <v>1</v>
      </c>
      <c r="Q1082" s="19">
        <v>3.0303030303030303</v>
      </c>
      <c r="R1082" s="35">
        <v>7</v>
      </c>
      <c r="S1082" s="29">
        <v>21.212121212121211</v>
      </c>
      <c r="T1082" s="35">
        <v>2</v>
      </c>
      <c r="U1082" s="28">
        <v>6.0606060606060606</v>
      </c>
    </row>
    <row r="1083" spans="2:21" ht="15" customHeight="1" x14ac:dyDescent="0.25">
      <c r="B1083" s="5" t="s">
        <v>65</v>
      </c>
      <c r="C1083" s="6" t="s">
        <v>1101</v>
      </c>
      <c r="D1083" s="6" t="s">
        <v>1112</v>
      </c>
      <c r="E1083" s="41">
        <v>120119</v>
      </c>
      <c r="F1083" s="15">
        <v>401</v>
      </c>
      <c r="G1083" s="23">
        <v>340</v>
      </c>
      <c r="H1083" s="23">
        <v>84.788029925187033</v>
      </c>
      <c r="I1083" s="23">
        <v>56</v>
      </c>
      <c r="J1083" s="19">
        <v>13.96508728179551</v>
      </c>
      <c r="K1083" s="23">
        <v>5</v>
      </c>
      <c r="L1083" s="28">
        <v>1.2468827930174564</v>
      </c>
      <c r="M1083" s="19">
        <v>401</v>
      </c>
      <c r="N1083" s="19">
        <v>313</v>
      </c>
      <c r="O1083" s="19">
        <v>78.054862842892774</v>
      </c>
      <c r="P1083" s="35">
        <v>15</v>
      </c>
      <c r="Q1083" s="19">
        <v>3.7406483790523692</v>
      </c>
      <c r="R1083" s="35">
        <v>44</v>
      </c>
      <c r="S1083" s="29">
        <v>10.972568578553615</v>
      </c>
      <c r="T1083" s="35">
        <v>29</v>
      </c>
      <c r="U1083" s="28">
        <v>7.2319201995012472</v>
      </c>
    </row>
    <row r="1084" spans="2:21" ht="15" customHeight="1" x14ac:dyDescent="0.25">
      <c r="B1084" s="5" t="s">
        <v>65</v>
      </c>
      <c r="C1084" s="6" t="s">
        <v>1101</v>
      </c>
      <c r="D1084" s="6" t="s">
        <v>1101</v>
      </c>
      <c r="E1084" s="41">
        <v>120101</v>
      </c>
      <c r="F1084" s="15">
        <v>1501</v>
      </c>
      <c r="G1084" s="23">
        <v>1313</v>
      </c>
      <c r="H1084" s="23">
        <v>87.475016655562953</v>
      </c>
      <c r="I1084" s="23">
        <v>164</v>
      </c>
      <c r="J1084" s="19">
        <v>10.926049300466357</v>
      </c>
      <c r="K1084" s="23">
        <v>24</v>
      </c>
      <c r="L1084" s="28">
        <v>1.5989340439706863</v>
      </c>
      <c r="M1084" s="19">
        <v>1501</v>
      </c>
      <c r="N1084" s="19">
        <v>1002</v>
      </c>
      <c r="O1084" s="19">
        <v>66.755496335776158</v>
      </c>
      <c r="P1084" s="35">
        <v>62</v>
      </c>
      <c r="Q1084" s="19">
        <v>4.1305796135909389</v>
      </c>
      <c r="R1084" s="35">
        <v>275</v>
      </c>
      <c r="S1084" s="29">
        <v>18.32111925383078</v>
      </c>
      <c r="T1084" s="35">
        <v>162</v>
      </c>
      <c r="U1084" s="28">
        <v>10.792804796802132</v>
      </c>
    </row>
    <row r="1085" spans="2:21" ht="15" customHeight="1" x14ac:dyDescent="0.25">
      <c r="B1085" s="5" t="s">
        <v>65</v>
      </c>
      <c r="C1085" s="6" t="s">
        <v>1101</v>
      </c>
      <c r="D1085" s="6" t="s">
        <v>1113</v>
      </c>
      <c r="E1085" s="41">
        <v>120120</v>
      </c>
      <c r="F1085" s="15">
        <v>17</v>
      </c>
      <c r="G1085" s="23">
        <v>14</v>
      </c>
      <c r="H1085" s="23">
        <v>82.35294117647058</v>
      </c>
      <c r="I1085" s="23">
        <v>2</v>
      </c>
      <c r="J1085" s="19">
        <v>11.76470588235294</v>
      </c>
      <c r="K1085" s="23">
        <v>1</v>
      </c>
      <c r="L1085" s="28">
        <v>5.8823529411764701</v>
      </c>
      <c r="M1085" s="19">
        <v>17</v>
      </c>
      <c r="N1085" s="19">
        <v>16</v>
      </c>
      <c r="O1085" s="19">
        <v>94.117647058823522</v>
      </c>
      <c r="P1085" s="35">
        <v>0</v>
      </c>
      <c r="Q1085" s="19">
        <v>0</v>
      </c>
      <c r="R1085" s="35">
        <v>1</v>
      </c>
      <c r="S1085" s="29">
        <v>5.8823529411764701</v>
      </c>
      <c r="T1085" s="35">
        <v>0</v>
      </c>
      <c r="U1085" s="28">
        <v>0</v>
      </c>
    </row>
    <row r="1086" spans="2:21" ht="15" customHeight="1" x14ac:dyDescent="0.25">
      <c r="B1086" s="5" t="s">
        <v>65</v>
      </c>
      <c r="C1086" s="6" t="s">
        <v>1101</v>
      </c>
      <c r="D1086" s="6" t="s">
        <v>1114</v>
      </c>
      <c r="E1086" s="41">
        <v>120121</v>
      </c>
      <c r="F1086" s="15">
        <v>209</v>
      </c>
      <c r="G1086" s="23">
        <v>176</v>
      </c>
      <c r="H1086" s="23">
        <v>84.210526315789465</v>
      </c>
      <c r="I1086" s="23">
        <v>33</v>
      </c>
      <c r="J1086" s="19">
        <v>15.789473684210526</v>
      </c>
      <c r="K1086" s="23">
        <v>0</v>
      </c>
      <c r="L1086" s="28">
        <v>0</v>
      </c>
      <c r="M1086" s="19">
        <v>209</v>
      </c>
      <c r="N1086" s="19">
        <v>152</v>
      </c>
      <c r="O1086" s="19">
        <v>72.727272727272734</v>
      </c>
      <c r="P1086" s="35">
        <v>7</v>
      </c>
      <c r="Q1086" s="19">
        <v>3.3492822966507179</v>
      </c>
      <c r="R1086" s="35">
        <v>38</v>
      </c>
      <c r="S1086" s="29">
        <v>18.181818181818183</v>
      </c>
      <c r="T1086" s="35">
        <v>12</v>
      </c>
      <c r="U1086" s="28">
        <v>5.741626794258373</v>
      </c>
    </row>
    <row r="1087" spans="2:21" ht="15" customHeight="1" x14ac:dyDescent="0.25">
      <c r="B1087" s="5" t="s">
        <v>65</v>
      </c>
      <c r="C1087" s="6" t="s">
        <v>1101</v>
      </c>
      <c r="D1087" s="6" t="s">
        <v>1115</v>
      </c>
      <c r="E1087" s="41">
        <v>120122</v>
      </c>
      <c r="F1087" s="15">
        <v>76</v>
      </c>
      <c r="G1087" s="23">
        <v>72</v>
      </c>
      <c r="H1087" s="23">
        <v>94.73684210526315</v>
      </c>
      <c r="I1087" s="23">
        <v>4</v>
      </c>
      <c r="J1087" s="19">
        <v>5.2631578947368416</v>
      </c>
      <c r="K1087" s="23">
        <v>0</v>
      </c>
      <c r="L1087" s="28">
        <v>0</v>
      </c>
      <c r="M1087" s="19">
        <v>76</v>
      </c>
      <c r="N1087" s="19">
        <v>65</v>
      </c>
      <c r="O1087" s="19">
        <v>85.526315789473685</v>
      </c>
      <c r="P1087" s="35">
        <v>1</v>
      </c>
      <c r="Q1087" s="19">
        <v>1.3157894736842104</v>
      </c>
      <c r="R1087" s="35">
        <v>6</v>
      </c>
      <c r="S1087" s="29">
        <v>7.8947368421052628</v>
      </c>
      <c r="T1087" s="35">
        <v>4</v>
      </c>
      <c r="U1087" s="28">
        <v>5.2631578947368416</v>
      </c>
    </row>
    <row r="1088" spans="2:21" ht="15" customHeight="1" x14ac:dyDescent="0.25">
      <c r="B1088" s="5" t="s">
        <v>65</v>
      </c>
      <c r="C1088" s="6" t="s">
        <v>1101</v>
      </c>
      <c r="D1088" s="6" t="s">
        <v>212</v>
      </c>
      <c r="E1088" s="41">
        <v>120124</v>
      </c>
      <c r="F1088" s="15">
        <v>215</v>
      </c>
      <c r="G1088" s="23">
        <v>195</v>
      </c>
      <c r="H1088" s="23">
        <v>90.697674418604649</v>
      </c>
      <c r="I1088" s="23">
        <v>20</v>
      </c>
      <c r="J1088" s="19">
        <v>9.3023255813953494</v>
      </c>
      <c r="K1088" s="23">
        <v>0</v>
      </c>
      <c r="L1088" s="28">
        <v>0</v>
      </c>
      <c r="M1088" s="19">
        <v>215</v>
      </c>
      <c r="N1088" s="19">
        <v>153</v>
      </c>
      <c r="O1088" s="19">
        <v>71.16279069767441</v>
      </c>
      <c r="P1088" s="35">
        <v>2</v>
      </c>
      <c r="Q1088" s="19">
        <v>0.93023255813953487</v>
      </c>
      <c r="R1088" s="35">
        <v>49</v>
      </c>
      <c r="S1088" s="29">
        <v>22.790697674418606</v>
      </c>
      <c r="T1088" s="35">
        <v>11</v>
      </c>
      <c r="U1088" s="28">
        <v>5.1162790697674421</v>
      </c>
    </row>
    <row r="1089" spans="2:21" ht="15" customHeight="1" x14ac:dyDescent="0.25">
      <c r="B1089" s="5" t="s">
        <v>65</v>
      </c>
      <c r="C1089" s="6" t="s">
        <v>1101</v>
      </c>
      <c r="D1089" s="6" t="s">
        <v>1116</v>
      </c>
      <c r="E1089" s="41">
        <v>120125</v>
      </c>
      <c r="F1089" s="15">
        <v>66</v>
      </c>
      <c r="G1089" s="23">
        <v>61</v>
      </c>
      <c r="H1089" s="23">
        <v>92.424242424242422</v>
      </c>
      <c r="I1089" s="23">
        <v>3</v>
      </c>
      <c r="J1089" s="19">
        <v>4.5454545454545459</v>
      </c>
      <c r="K1089" s="23">
        <v>2</v>
      </c>
      <c r="L1089" s="28">
        <v>3.0303030303030303</v>
      </c>
      <c r="M1089" s="19">
        <v>66</v>
      </c>
      <c r="N1089" s="19">
        <v>52</v>
      </c>
      <c r="O1089" s="19">
        <v>78.787878787878782</v>
      </c>
      <c r="P1089" s="35">
        <v>1</v>
      </c>
      <c r="Q1089" s="19">
        <v>1.5151515151515151</v>
      </c>
      <c r="R1089" s="35">
        <v>3</v>
      </c>
      <c r="S1089" s="29">
        <v>4.5454545454545459</v>
      </c>
      <c r="T1089" s="35">
        <v>10</v>
      </c>
      <c r="U1089" s="28">
        <v>15.151515151515152</v>
      </c>
    </row>
    <row r="1090" spans="2:21" ht="15" customHeight="1" x14ac:dyDescent="0.25">
      <c r="B1090" s="5" t="s">
        <v>65</v>
      </c>
      <c r="C1090" s="6" t="s">
        <v>1101</v>
      </c>
      <c r="D1090" s="6" t="s">
        <v>716</v>
      </c>
      <c r="E1090" s="41">
        <v>120126</v>
      </c>
      <c r="F1090" s="53">
        <v>187</v>
      </c>
      <c r="G1090" s="54">
        <v>149</v>
      </c>
      <c r="H1090" s="54">
        <v>79.679144385026731</v>
      </c>
      <c r="I1090" s="54">
        <v>37</v>
      </c>
      <c r="J1090" s="19">
        <v>19.786096256684495</v>
      </c>
      <c r="K1090" s="54">
        <v>1</v>
      </c>
      <c r="L1090" s="57">
        <v>0.53475935828876997</v>
      </c>
      <c r="M1090" s="55">
        <v>187</v>
      </c>
      <c r="N1090" s="55">
        <v>135</v>
      </c>
      <c r="O1090" s="55">
        <v>72.192513368983953</v>
      </c>
      <c r="P1090" s="56">
        <v>6</v>
      </c>
      <c r="Q1090" s="19">
        <v>3.2085561497326207</v>
      </c>
      <c r="R1090" s="56">
        <v>28</v>
      </c>
      <c r="S1090" s="58">
        <v>14.973262032085561</v>
      </c>
      <c r="T1090" s="56">
        <v>18</v>
      </c>
      <c r="U1090" s="57">
        <v>9.6256684491978604</v>
      </c>
    </row>
    <row r="1091" spans="2:21" ht="15" customHeight="1" x14ac:dyDescent="0.25">
      <c r="B1091" s="5" t="s">
        <v>65</v>
      </c>
      <c r="C1091" s="6" t="s">
        <v>1101</v>
      </c>
      <c r="D1091" s="6" t="s">
        <v>1117</v>
      </c>
      <c r="E1091" s="41">
        <v>120127</v>
      </c>
      <c r="F1091" s="15">
        <v>10</v>
      </c>
      <c r="G1091" s="23">
        <v>9</v>
      </c>
      <c r="H1091" s="23">
        <v>90</v>
      </c>
      <c r="I1091" s="23">
        <v>1</v>
      </c>
      <c r="J1091" s="19">
        <v>10</v>
      </c>
      <c r="K1091" s="23">
        <v>0</v>
      </c>
      <c r="L1091" s="28">
        <v>0</v>
      </c>
      <c r="M1091" s="19">
        <v>10</v>
      </c>
      <c r="N1091" s="19">
        <v>8</v>
      </c>
      <c r="O1091" s="19">
        <v>80</v>
      </c>
      <c r="P1091" s="35">
        <v>0</v>
      </c>
      <c r="Q1091" s="19">
        <v>0</v>
      </c>
      <c r="R1091" s="35">
        <v>2</v>
      </c>
      <c r="S1091" s="29">
        <v>20</v>
      </c>
      <c r="T1091" s="35">
        <v>0</v>
      </c>
      <c r="U1091" s="28">
        <v>0</v>
      </c>
    </row>
    <row r="1092" spans="2:21" ht="15" customHeight="1" x14ac:dyDescent="0.25">
      <c r="B1092" s="5" t="s">
        <v>65</v>
      </c>
      <c r="C1092" s="6" t="s">
        <v>1101</v>
      </c>
      <c r="D1092" s="6" t="s">
        <v>1118</v>
      </c>
      <c r="E1092" s="41">
        <v>120128</v>
      </c>
      <c r="F1092" s="53">
        <v>65</v>
      </c>
      <c r="G1092" s="54">
        <v>61</v>
      </c>
      <c r="H1092" s="54">
        <v>93.84615384615384</v>
      </c>
      <c r="I1092" s="54">
        <v>4</v>
      </c>
      <c r="J1092" s="19">
        <v>6.1538461538461542</v>
      </c>
      <c r="K1092" s="54">
        <v>0</v>
      </c>
      <c r="L1092" s="57">
        <v>0</v>
      </c>
      <c r="M1092" s="55">
        <v>65</v>
      </c>
      <c r="N1092" s="55">
        <v>49</v>
      </c>
      <c r="O1092" s="55">
        <v>75.384615384615387</v>
      </c>
      <c r="P1092" s="56">
        <v>0</v>
      </c>
      <c r="Q1092" s="19">
        <v>0</v>
      </c>
      <c r="R1092" s="56">
        <v>10</v>
      </c>
      <c r="S1092" s="58">
        <v>15.384615384615385</v>
      </c>
      <c r="T1092" s="56">
        <v>6</v>
      </c>
      <c r="U1092" s="57">
        <v>9.2307692307692317</v>
      </c>
    </row>
    <row r="1093" spans="2:21" ht="15" customHeight="1" x14ac:dyDescent="0.25">
      <c r="B1093" s="5" t="s">
        <v>65</v>
      </c>
      <c r="C1093" s="6" t="s">
        <v>1101</v>
      </c>
      <c r="D1093" s="6" t="s">
        <v>1119</v>
      </c>
      <c r="E1093" s="41">
        <v>120129</v>
      </c>
      <c r="F1093" s="53">
        <v>118</v>
      </c>
      <c r="G1093" s="54">
        <v>110</v>
      </c>
      <c r="H1093" s="54">
        <v>93.220338983050837</v>
      </c>
      <c r="I1093" s="54">
        <v>8</v>
      </c>
      <c r="J1093" s="19">
        <v>6.7796610169491522</v>
      </c>
      <c r="K1093" s="54">
        <v>0</v>
      </c>
      <c r="L1093" s="57">
        <v>0</v>
      </c>
      <c r="M1093" s="55">
        <v>118</v>
      </c>
      <c r="N1093" s="55">
        <v>84</v>
      </c>
      <c r="O1093" s="55">
        <v>71.186440677966104</v>
      </c>
      <c r="P1093" s="56">
        <v>6</v>
      </c>
      <c r="Q1093" s="19">
        <v>5.0847457627118651</v>
      </c>
      <c r="R1093" s="56">
        <v>19</v>
      </c>
      <c r="S1093" s="58">
        <v>16.101694915254235</v>
      </c>
      <c r="T1093" s="56">
        <v>9</v>
      </c>
      <c r="U1093" s="57">
        <v>7.6271186440677967</v>
      </c>
    </row>
    <row r="1094" spans="2:21" ht="15" customHeight="1" x14ac:dyDescent="0.25">
      <c r="B1094" s="5" t="s">
        <v>65</v>
      </c>
      <c r="C1094" s="6" t="s">
        <v>1101</v>
      </c>
      <c r="D1094" s="6" t="s">
        <v>1120</v>
      </c>
      <c r="E1094" s="41">
        <v>120130</v>
      </c>
      <c r="F1094" s="53">
        <v>146</v>
      </c>
      <c r="G1094" s="54">
        <v>123</v>
      </c>
      <c r="H1094" s="54">
        <v>84.246575342465761</v>
      </c>
      <c r="I1094" s="54">
        <v>22</v>
      </c>
      <c r="J1094" s="55">
        <v>15.068493150684931</v>
      </c>
      <c r="K1094" s="54">
        <v>1</v>
      </c>
      <c r="L1094" s="57">
        <v>0.68493150684931503</v>
      </c>
      <c r="M1094" s="55">
        <v>146</v>
      </c>
      <c r="N1094" s="55">
        <v>109</v>
      </c>
      <c r="O1094" s="55">
        <v>74.657534246575338</v>
      </c>
      <c r="P1094" s="56">
        <v>8</v>
      </c>
      <c r="Q1094" s="19">
        <v>5.4794520547945202</v>
      </c>
      <c r="R1094" s="56">
        <v>16</v>
      </c>
      <c r="S1094" s="58">
        <v>10.95890410958904</v>
      </c>
      <c r="T1094" s="56">
        <v>13</v>
      </c>
      <c r="U1094" s="57">
        <v>8.9041095890410951</v>
      </c>
    </row>
    <row r="1095" spans="2:21" ht="15" customHeight="1" x14ac:dyDescent="0.25">
      <c r="B1095" s="5" t="s">
        <v>65</v>
      </c>
      <c r="C1095" s="6" t="s">
        <v>1101</v>
      </c>
      <c r="D1095" s="6" t="s">
        <v>1100</v>
      </c>
      <c r="E1095" s="41">
        <v>120135</v>
      </c>
      <c r="F1095" s="53">
        <v>309</v>
      </c>
      <c r="G1095" s="54">
        <v>247</v>
      </c>
      <c r="H1095" s="54">
        <v>79.935275080906152</v>
      </c>
      <c r="I1095" s="54">
        <v>60</v>
      </c>
      <c r="J1095" s="55">
        <v>19.417475728155338</v>
      </c>
      <c r="K1095" s="54">
        <v>2</v>
      </c>
      <c r="L1095" s="57">
        <v>0.64724919093851141</v>
      </c>
      <c r="M1095" s="55">
        <v>309</v>
      </c>
      <c r="N1095" s="55">
        <v>242</v>
      </c>
      <c r="O1095" s="55">
        <v>78.317152103559877</v>
      </c>
      <c r="P1095" s="56">
        <v>4</v>
      </c>
      <c r="Q1095" s="19">
        <v>1.2944983818770228</v>
      </c>
      <c r="R1095" s="56">
        <v>48</v>
      </c>
      <c r="S1095" s="58">
        <v>15.53398058252427</v>
      </c>
      <c r="T1095" s="56">
        <v>15</v>
      </c>
      <c r="U1095" s="57">
        <v>4.8543689320388346</v>
      </c>
    </row>
    <row r="1096" spans="2:21" ht="15" customHeight="1" x14ac:dyDescent="0.25">
      <c r="B1096" s="5" t="s">
        <v>65</v>
      </c>
      <c r="C1096" s="6" t="s">
        <v>1101</v>
      </c>
      <c r="D1096" s="6" t="s">
        <v>1121</v>
      </c>
      <c r="E1096" s="41">
        <v>120132</v>
      </c>
      <c r="F1096" s="15">
        <v>45</v>
      </c>
      <c r="G1096" s="23">
        <v>36</v>
      </c>
      <c r="H1096" s="23">
        <v>80</v>
      </c>
      <c r="I1096" s="23">
        <v>8</v>
      </c>
      <c r="J1096" s="19">
        <v>17.777777777777779</v>
      </c>
      <c r="K1096" s="23">
        <v>1</v>
      </c>
      <c r="L1096" s="28">
        <v>2.2222222222222223</v>
      </c>
      <c r="M1096" s="19">
        <v>45</v>
      </c>
      <c r="N1096" s="19">
        <v>39</v>
      </c>
      <c r="O1096" s="19">
        <v>86.666666666666671</v>
      </c>
      <c r="P1096" s="35">
        <v>1</v>
      </c>
      <c r="Q1096" s="19">
        <v>2.2222222222222223</v>
      </c>
      <c r="R1096" s="35">
        <v>4</v>
      </c>
      <c r="S1096" s="29">
        <v>8.8888888888888893</v>
      </c>
      <c r="T1096" s="35">
        <v>1</v>
      </c>
      <c r="U1096" s="28">
        <v>2.2222222222222223</v>
      </c>
    </row>
    <row r="1097" spans="2:21" ht="15" customHeight="1" x14ac:dyDescent="0.25">
      <c r="B1097" s="5" t="s">
        <v>65</v>
      </c>
      <c r="C1097" s="6" t="s">
        <v>1101</v>
      </c>
      <c r="D1097" s="6" t="s">
        <v>1122</v>
      </c>
      <c r="E1097" s="41">
        <v>120133</v>
      </c>
      <c r="F1097" s="15">
        <v>601</v>
      </c>
      <c r="G1097" s="23">
        <v>513</v>
      </c>
      <c r="H1097" s="23">
        <v>85.35773710482529</v>
      </c>
      <c r="I1097" s="23">
        <v>83</v>
      </c>
      <c r="J1097" s="19">
        <v>13.810316139767053</v>
      </c>
      <c r="K1097" s="23">
        <v>5</v>
      </c>
      <c r="L1097" s="28">
        <v>0.83194675540765384</v>
      </c>
      <c r="M1097" s="19">
        <v>601</v>
      </c>
      <c r="N1097" s="19">
        <v>424</v>
      </c>
      <c r="O1097" s="19">
        <v>70.54908485856906</v>
      </c>
      <c r="P1097" s="35">
        <v>28</v>
      </c>
      <c r="Q1097" s="19">
        <v>4.6589018302828622</v>
      </c>
      <c r="R1097" s="35">
        <v>98</v>
      </c>
      <c r="S1097" s="29">
        <v>16.306156405990016</v>
      </c>
      <c r="T1097" s="35">
        <v>51</v>
      </c>
      <c r="U1097" s="28">
        <v>8.4858569051580695</v>
      </c>
    </row>
    <row r="1098" spans="2:21" ht="15" customHeight="1" x14ac:dyDescent="0.25">
      <c r="B1098" s="5" t="s">
        <v>65</v>
      </c>
      <c r="C1098" s="6" t="s">
        <v>1101</v>
      </c>
      <c r="D1098" s="6" t="s">
        <v>1123</v>
      </c>
      <c r="E1098" s="41">
        <v>120134</v>
      </c>
      <c r="F1098" s="15">
        <v>136</v>
      </c>
      <c r="G1098" s="23">
        <v>118</v>
      </c>
      <c r="H1098" s="23">
        <v>86.764705882352942</v>
      </c>
      <c r="I1098" s="23">
        <v>16</v>
      </c>
      <c r="J1098" s="19">
        <v>11.76470588235294</v>
      </c>
      <c r="K1098" s="23">
        <v>2</v>
      </c>
      <c r="L1098" s="28">
        <v>1.4705882352941175</v>
      </c>
      <c r="M1098" s="19">
        <v>136</v>
      </c>
      <c r="N1098" s="19">
        <v>102</v>
      </c>
      <c r="O1098" s="19">
        <v>75</v>
      </c>
      <c r="P1098" s="35">
        <v>3</v>
      </c>
      <c r="Q1098" s="19">
        <v>2.2058823529411766</v>
      </c>
      <c r="R1098" s="35">
        <v>24</v>
      </c>
      <c r="S1098" s="29">
        <v>17.647058823529413</v>
      </c>
      <c r="T1098" s="35">
        <v>7</v>
      </c>
      <c r="U1098" s="28">
        <v>5.1470588235294112</v>
      </c>
    </row>
    <row r="1099" spans="2:21" ht="15" customHeight="1" x14ac:dyDescent="0.25">
      <c r="B1099" s="5" t="s">
        <v>65</v>
      </c>
      <c r="C1099" s="6" t="s">
        <v>1101</v>
      </c>
      <c r="D1099" s="6" t="s">
        <v>1124</v>
      </c>
      <c r="E1099" s="41">
        <v>120136</v>
      </c>
      <c r="F1099" s="15">
        <v>26</v>
      </c>
      <c r="G1099" s="23">
        <v>25</v>
      </c>
      <c r="H1099" s="23">
        <v>96.15384615384616</v>
      </c>
      <c r="I1099" s="23">
        <v>0</v>
      </c>
      <c r="J1099" s="19">
        <v>0</v>
      </c>
      <c r="K1099" s="23">
        <v>1</v>
      </c>
      <c r="L1099" s="28">
        <v>3.8461538461538463</v>
      </c>
      <c r="M1099" s="19">
        <v>26</v>
      </c>
      <c r="N1099" s="19">
        <v>17</v>
      </c>
      <c r="O1099" s="19">
        <v>65.384615384615387</v>
      </c>
      <c r="P1099" s="35">
        <v>1</v>
      </c>
      <c r="Q1099" s="19">
        <v>3.8461538461538463</v>
      </c>
      <c r="R1099" s="35">
        <v>5</v>
      </c>
      <c r="S1099" s="29">
        <v>19.230769230769234</v>
      </c>
      <c r="T1099" s="35">
        <v>3</v>
      </c>
      <c r="U1099" s="28">
        <v>11.538461538461538</v>
      </c>
    </row>
    <row r="1100" spans="2:21" ht="15" customHeight="1" x14ac:dyDescent="0.25">
      <c r="B1100" s="5" t="s">
        <v>65</v>
      </c>
      <c r="C1100" s="6" t="s">
        <v>1125</v>
      </c>
      <c r="D1100" s="6" t="s">
        <v>1126</v>
      </c>
      <c r="E1100" s="41">
        <v>120402</v>
      </c>
      <c r="F1100" s="53">
        <v>395</v>
      </c>
      <c r="G1100" s="54">
        <v>358</v>
      </c>
      <c r="H1100" s="54">
        <v>90.632911392405063</v>
      </c>
      <c r="I1100" s="54">
        <v>32</v>
      </c>
      <c r="J1100" s="55">
        <v>8.1012658227848107</v>
      </c>
      <c r="K1100" s="54">
        <v>5</v>
      </c>
      <c r="L1100" s="57">
        <v>1.2658227848101267</v>
      </c>
      <c r="M1100" s="55">
        <v>395</v>
      </c>
      <c r="N1100" s="55">
        <v>271</v>
      </c>
      <c r="O1100" s="55">
        <v>68.607594936708864</v>
      </c>
      <c r="P1100" s="56">
        <v>9</v>
      </c>
      <c r="Q1100" s="19">
        <v>2.278481012658228</v>
      </c>
      <c r="R1100" s="56">
        <v>79</v>
      </c>
      <c r="S1100" s="58">
        <v>20</v>
      </c>
      <c r="T1100" s="56">
        <v>36</v>
      </c>
      <c r="U1100" s="57">
        <v>9.113924050632912</v>
      </c>
    </row>
    <row r="1101" spans="2:21" ht="15" customHeight="1" x14ac:dyDescent="0.25">
      <c r="B1101" s="5" t="s">
        <v>65</v>
      </c>
      <c r="C1101" s="6" t="s">
        <v>1125</v>
      </c>
      <c r="D1101" s="6" t="s">
        <v>1127</v>
      </c>
      <c r="E1101" s="41">
        <v>120403</v>
      </c>
      <c r="F1101" s="15">
        <v>387</v>
      </c>
      <c r="G1101" s="23">
        <v>316</v>
      </c>
      <c r="H1101" s="23">
        <v>81.653746770025833</v>
      </c>
      <c r="I1101" s="23">
        <v>71</v>
      </c>
      <c r="J1101" s="19">
        <v>18.34625322997416</v>
      </c>
      <c r="K1101" s="23">
        <v>0</v>
      </c>
      <c r="L1101" s="28">
        <v>0</v>
      </c>
      <c r="M1101" s="19">
        <v>387</v>
      </c>
      <c r="N1101" s="19">
        <v>284</v>
      </c>
      <c r="O1101" s="19">
        <v>73.385012919896639</v>
      </c>
      <c r="P1101" s="35">
        <v>10</v>
      </c>
      <c r="Q1101" s="19">
        <v>2.5839793281653747</v>
      </c>
      <c r="R1101" s="35">
        <v>65</v>
      </c>
      <c r="S1101" s="29">
        <v>16.795865633074936</v>
      </c>
      <c r="T1101" s="35">
        <v>28</v>
      </c>
      <c r="U1101" s="28">
        <v>7.2351421188630489</v>
      </c>
    </row>
    <row r="1102" spans="2:21" ht="15" customHeight="1" x14ac:dyDescent="0.25">
      <c r="B1102" s="5" t="s">
        <v>65</v>
      </c>
      <c r="C1102" s="6" t="s">
        <v>1125</v>
      </c>
      <c r="D1102" s="6" t="s">
        <v>1128</v>
      </c>
      <c r="E1102" s="41">
        <v>120404</v>
      </c>
      <c r="F1102" s="15">
        <v>31</v>
      </c>
      <c r="G1102" s="23">
        <v>26</v>
      </c>
      <c r="H1102" s="23">
        <v>83.870967741935488</v>
      </c>
      <c r="I1102" s="23">
        <v>4</v>
      </c>
      <c r="J1102" s="19">
        <v>12.903225806451612</v>
      </c>
      <c r="K1102" s="23">
        <v>1</v>
      </c>
      <c r="L1102" s="28">
        <v>3.225806451612903</v>
      </c>
      <c r="M1102" s="19">
        <v>31</v>
      </c>
      <c r="N1102" s="19">
        <v>16</v>
      </c>
      <c r="O1102" s="19">
        <v>51.612903225806448</v>
      </c>
      <c r="P1102" s="35">
        <v>4</v>
      </c>
      <c r="Q1102" s="19">
        <v>12.903225806451612</v>
      </c>
      <c r="R1102" s="35">
        <v>6</v>
      </c>
      <c r="S1102" s="29">
        <v>19.35483870967742</v>
      </c>
      <c r="T1102" s="35">
        <v>5</v>
      </c>
      <c r="U1102" s="28">
        <v>16.129032258064516</v>
      </c>
    </row>
    <row r="1103" spans="2:21" ht="15" customHeight="1" x14ac:dyDescent="0.25">
      <c r="B1103" s="5" t="s">
        <v>65</v>
      </c>
      <c r="C1103" s="6" t="s">
        <v>1125</v>
      </c>
      <c r="D1103" s="6" t="s">
        <v>1129</v>
      </c>
      <c r="E1103" s="41">
        <v>120405</v>
      </c>
      <c r="F1103" s="15">
        <v>51</v>
      </c>
      <c r="G1103" s="23">
        <v>43</v>
      </c>
      <c r="H1103" s="23">
        <v>84.313725490196077</v>
      </c>
      <c r="I1103" s="23">
        <v>8</v>
      </c>
      <c r="J1103" s="19">
        <v>15.686274509803921</v>
      </c>
      <c r="K1103" s="23">
        <v>0</v>
      </c>
      <c r="L1103" s="28">
        <v>0</v>
      </c>
      <c r="M1103" s="19">
        <v>51</v>
      </c>
      <c r="N1103" s="19">
        <v>35</v>
      </c>
      <c r="O1103" s="19">
        <v>68.627450980392155</v>
      </c>
      <c r="P1103" s="35">
        <v>2</v>
      </c>
      <c r="Q1103" s="19">
        <v>3.9215686274509802</v>
      </c>
      <c r="R1103" s="35">
        <v>10</v>
      </c>
      <c r="S1103" s="29">
        <v>19.607843137254903</v>
      </c>
      <c r="T1103" s="35">
        <v>4</v>
      </c>
      <c r="U1103" s="28">
        <v>7.8431372549019605</v>
      </c>
    </row>
    <row r="1104" spans="2:21" ht="15" customHeight="1" x14ac:dyDescent="0.25">
      <c r="B1104" s="5" t="s">
        <v>65</v>
      </c>
      <c r="C1104" s="6" t="s">
        <v>1125</v>
      </c>
      <c r="D1104" s="6" t="s">
        <v>1130</v>
      </c>
      <c r="E1104" s="41">
        <v>120406</v>
      </c>
      <c r="F1104" s="15">
        <v>53</v>
      </c>
      <c r="G1104" s="23">
        <v>47</v>
      </c>
      <c r="H1104" s="23">
        <v>88.679245283018872</v>
      </c>
      <c r="I1104" s="23">
        <v>4</v>
      </c>
      <c r="J1104" s="19">
        <v>7.5471698113207548</v>
      </c>
      <c r="K1104" s="23">
        <v>2</v>
      </c>
      <c r="L1104" s="28">
        <v>3.7735849056603774</v>
      </c>
      <c r="M1104" s="19">
        <v>53</v>
      </c>
      <c r="N1104" s="19">
        <v>40</v>
      </c>
      <c r="O1104" s="19">
        <v>75.471698113207552</v>
      </c>
      <c r="P1104" s="35">
        <v>0</v>
      </c>
      <c r="Q1104" s="19">
        <v>0</v>
      </c>
      <c r="R1104" s="35">
        <v>8</v>
      </c>
      <c r="S1104" s="29">
        <v>15.09433962264151</v>
      </c>
      <c r="T1104" s="35">
        <v>5</v>
      </c>
      <c r="U1104" s="28">
        <v>9.433962264150944</v>
      </c>
    </row>
    <row r="1105" spans="2:21" ht="15" customHeight="1" x14ac:dyDescent="0.25">
      <c r="B1105" s="5" t="s">
        <v>65</v>
      </c>
      <c r="C1105" s="6" t="s">
        <v>1125</v>
      </c>
      <c r="D1105" s="6" t="s">
        <v>1131</v>
      </c>
      <c r="E1105" s="41">
        <v>120407</v>
      </c>
      <c r="F1105" s="15">
        <v>164</v>
      </c>
      <c r="G1105" s="23">
        <v>150</v>
      </c>
      <c r="H1105" s="23">
        <v>91.463414634146346</v>
      </c>
      <c r="I1105" s="23">
        <v>11</v>
      </c>
      <c r="J1105" s="19">
        <v>6.7073170731707323</v>
      </c>
      <c r="K1105" s="23">
        <v>3</v>
      </c>
      <c r="L1105" s="28">
        <v>1.8292682926829267</v>
      </c>
      <c r="M1105" s="19">
        <v>164</v>
      </c>
      <c r="N1105" s="19">
        <v>114</v>
      </c>
      <c r="O1105" s="19">
        <v>69.512195121951208</v>
      </c>
      <c r="P1105" s="35">
        <v>4</v>
      </c>
      <c r="Q1105" s="19">
        <v>2.4390243902439024</v>
      </c>
      <c r="R1105" s="35">
        <v>27</v>
      </c>
      <c r="S1105" s="29">
        <v>16.463414634146343</v>
      </c>
      <c r="T1105" s="35">
        <v>19</v>
      </c>
      <c r="U1105" s="28">
        <v>11.585365853658537</v>
      </c>
    </row>
    <row r="1106" spans="2:21" ht="15" customHeight="1" x14ac:dyDescent="0.25">
      <c r="B1106" s="5" t="s">
        <v>65</v>
      </c>
      <c r="C1106" s="6" t="s">
        <v>1125</v>
      </c>
      <c r="D1106" s="6" t="s">
        <v>1132</v>
      </c>
      <c r="E1106" s="41">
        <v>120408</v>
      </c>
      <c r="F1106" s="15">
        <v>81</v>
      </c>
      <c r="G1106" s="23">
        <v>74</v>
      </c>
      <c r="H1106" s="23">
        <v>91.358024691358025</v>
      </c>
      <c r="I1106" s="23">
        <v>6</v>
      </c>
      <c r="J1106" s="19">
        <v>7.4074074074074066</v>
      </c>
      <c r="K1106" s="23">
        <v>1</v>
      </c>
      <c r="L1106" s="28">
        <v>1.2345679012345678</v>
      </c>
      <c r="M1106" s="19">
        <v>81</v>
      </c>
      <c r="N1106" s="19">
        <v>61</v>
      </c>
      <c r="O1106" s="19">
        <v>75.308641975308646</v>
      </c>
      <c r="P1106" s="35">
        <v>3</v>
      </c>
      <c r="Q1106" s="19">
        <v>3.7037037037037033</v>
      </c>
      <c r="R1106" s="35">
        <v>9</v>
      </c>
      <c r="S1106" s="29">
        <v>11.111111111111111</v>
      </c>
      <c r="T1106" s="35">
        <v>8</v>
      </c>
      <c r="U1106" s="28">
        <v>9.8765432098765427</v>
      </c>
    </row>
    <row r="1107" spans="2:21" ht="15" customHeight="1" x14ac:dyDescent="0.25">
      <c r="B1107" s="5" t="s">
        <v>65</v>
      </c>
      <c r="C1107" s="6" t="s">
        <v>1125</v>
      </c>
      <c r="D1107" s="6" t="s">
        <v>1133</v>
      </c>
      <c r="E1107" s="41">
        <v>120409</v>
      </c>
      <c r="F1107" s="15">
        <v>46</v>
      </c>
      <c r="G1107" s="23">
        <v>44</v>
      </c>
      <c r="H1107" s="23">
        <v>95.652173913043484</v>
      </c>
      <c r="I1107" s="23">
        <v>2</v>
      </c>
      <c r="J1107" s="19">
        <v>4.3478260869565215</v>
      </c>
      <c r="K1107" s="23">
        <v>0</v>
      </c>
      <c r="L1107" s="28">
        <v>0</v>
      </c>
      <c r="M1107" s="19">
        <v>46</v>
      </c>
      <c r="N1107" s="19">
        <v>31</v>
      </c>
      <c r="O1107" s="19">
        <v>67.391304347826093</v>
      </c>
      <c r="P1107" s="35">
        <v>2</v>
      </c>
      <c r="Q1107" s="19">
        <v>4.3478260869565215</v>
      </c>
      <c r="R1107" s="35">
        <v>8</v>
      </c>
      <c r="S1107" s="29">
        <v>17.391304347826086</v>
      </c>
      <c r="T1107" s="35">
        <v>5</v>
      </c>
      <c r="U1107" s="28">
        <v>10.869565217391305</v>
      </c>
    </row>
    <row r="1108" spans="2:21" ht="15" customHeight="1" x14ac:dyDescent="0.25">
      <c r="B1108" s="5" t="s">
        <v>65</v>
      </c>
      <c r="C1108" s="6" t="s">
        <v>1125</v>
      </c>
      <c r="D1108" s="6" t="s">
        <v>1134</v>
      </c>
      <c r="E1108" s="41">
        <v>120410</v>
      </c>
      <c r="F1108" s="15">
        <v>148</v>
      </c>
      <c r="G1108" s="23">
        <v>127</v>
      </c>
      <c r="H1108" s="23">
        <v>85.810810810810807</v>
      </c>
      <c r="I1108" s="23">
        <v>18</v>
      </c>
      <c r="J1108" s="19">
        <v>12.162162162162163</v>
      </c>
      <c r="K1108" s="23">
        <v>3</v>
      </c>
      <c r="L1108" s="28">
        <v>2.0270270270270272</v>
      </c>
      <c r="M1108" s="19">
        <v>148</v>
      </c>
      <c r="N1108" s="19">
        <v>94</v>
      </c>
      <c r="O1108" s="19">
        <v>63.513513513513509</v>
      </c>
      <c r="P1108" s="35">
        <v>1</v>
      </c>
      <c r="Q1108" s="19">
        <v>0.67567567567567566</v>
      </c>
      <c r="R1108" s="35">
        <v>37</v>
      </c>
      <c r="S1108" s="29">
        <v>25</v>
      </c>
      <c r="T1108" s="35">
        <v>16</v>
      </c>
      <c r="U1108" s="28">
        <v>10.810810810810811</v>
      </c>
    </row>
    <row r="1109" spans="2:21" ht="15" customHeight="1" x14ac:dyDescent="0.25">
      <c r="B1109" s="5" t="s">
        <v>65</v>
      </c>
      <c r="C1109" s="6" t="s">
        <v>1125</v>
      </c>
      <c r="D1109" s="6" t="s">
        <v>1135</v>
      </c>
      <c r="E1109" s="41">
        <v>120411</v>
      </c>
      <c r="F1109" s="53">
        <v>12</v>
      </c>
      <c r="G1109" s="54">
        <v>10</v>
      </c>
      <c r="H1109" s="54">
        <v>83.333333333333343</v>
      </c>
      <c r="I1109" s="54">
        <v>2</v>
      </c>
      <c r="J1109" s="55">
        <v>16.666666666666664</v>
      </c>
      <c r="K1109" s="54">
        <v>0</v>
      </c>
      <c r="L1109" s="57">
        <v>0</v>
      </c>
      <c r="M1109" s="55">
        <v>12</v>
      </c>
      <c r="N1109" s="55">
        <v>11</v>
      </c>
      <c r="O1109" s="55">
        <v>91.666666666666657</v>
      </c>
      <c r="P1109" s="56">
        <v>1</v>
      </c>
      <c r="Q1109" s="19">
        <v>8.3333333333333321</v>
      </c>
      <c r="R1109" s="56">
        <v>0</v>
      </c>
      <c r="S1109" s="58">
        <v>0</v>
      </c>
      <c r="T1109" s="56">
        <v>0</v>
      </c>
      <c r="U1109" s="57">
        <v>0</v>
      </c>
    </row>
    <row r="1110" spans="2:21" ht="15" customHeight="1" x14ac:dyDescent="0.25">
      <c r="B1110" s="5" t="s">
        <v>65</v>
      </c>
      <c r="C1110" s="6" t="s">
        <v>1125</v>
      </c>
      <c r="D1110" s="6" t="s">
        <v>1125</v>
      </c>
      <c r="E1110" s="41">
        <v>120401</v>
      </c>
      <c r="F1110" s="15">
        <v>984</v>
      </c>
      <c r="G1110" s="23">
        <v>849</v>
      </c>
      <c r="H1110" s="23">
        <v>86.280487804878049</v>
      </c>
      <c r="I1110" s="23">
        <v>112</v>
      </c>
      <c r="J1110" s="19">
        <v>11.38211382113821</v>
      </c>
      <c r="K1110" s="23">
        <v>23</v>
      </c>
      <c r="L1110" s="28">
        <v>2.3373983739837398</v>
      </c>
      <c r="M1110" s="19">
        <v>984</v>
      </c>
      <c r="N1110" s="19">
        <v>645</v>
      </c>
      <c r="O1110" s="19">
        <v>65.548780487804876</v>
      </c>
      <c r="P1110" s="35">
        <v>35</v>
      </c>
      <c r="Q1110" s="19">
        <v>3.5569105691056908</v>
      </c>
      <c r="R1110" s="35">
        <v>177</v>
      </c>
      <c r="S1110" s="29">
        <v>17.987804878048781</v>
      </c>
      <c r="T1110" s="35">
        <v>127</v>
      </c>
      <c r="U1110" s="28">
        <v>12.90650406504065</v>
      </c>
    </row>
    <row r="1111" spans="2:21" ht="15" customHeight="1" x14ac:dyDescent="0.25">
      <c r="B1111" s="5" t="s">
        <v>65</v>
      </c>
      <c r="C1111" s="6" t="s">
        <v>1125</v>
      </c>
      <c r="D1111" s="6" t="s">
        <v>1136</v>
      </c>
      <c r="E1111" s="41">
        <v>120412</v>
      </c>
      <c r="F1111" s="15">
        <v>84</v>
      </c>
      <c r="G1111" s="23">
        <v>79</v>
      </c>
      <c r="H1111" s="23">
        <v>94.047619047619051</v>
      </c>
      <c r="I1111" s="23">
        <v>4</v>
      </c>
      <c r="J1111" s="19">
        <v>4.7619047619047619</v>
      </c>
      <c r="K1111" s="23">
        <v>1</v>
      </c>
      <c r="L1111" s="28">
        <v>1.1904761904761905</v>
      </c>
      <c r="M1111" s="19">
        <v>84</v>
      </c>
      <c r="N1111" s="19">
        <v>52</v>
      </c>
      <c r="O1111" s="19">
        <v>61.904761904761905</v>
      </c>
      <c r="P1111" s="35">
        <v>0</v>
      </c>
      <c r="Q1111" s="19">
        <v>0</v>
      </c>
      <c r="R1111" s="35">
        <v>21</v>
      </c>
      <c r="S1111" s="29">
        <v>25</v>
      </c>
      <c r="T1111" s="35">
        <v>11</v>
      </c>
      <c r="U1111" s="28">
        <v>13.095238095238097</v>
      </c>
    </row>
    <row r="1112" spans="2:21" ht="15" customHeight="1" x14ac:dyDescent="0.25">
      <c r="B1112" s="5" t="s">
        <v>65</v>
      </c>
      <c r="C1112" s="6" t="s">
        <v>1125</v>
      </c>
      <c r="D1112" s="6" t="s">
        <v>1137</v>
      </c>
      <c r="E1112" s="41">
        <v>120413</v>
      </c>
      <c r="F1112" s="15">
        <v>118</v>
      </c>
      <c r="G1112" s="23">
        <v>98</v>
      </c>
      <c r="H1112" s="23">
        <v>83.050847457627114</v>
      </c>
      <c r="I1112" s="23">
        <v>18</v>
      </c>
      <c r="J1112" s="19">
        <v>15.254237288135593</v>
      </c>
      <c r="K1112" s="23">
        <v>2</v>
      </c>
      <c r="L1112" s="28">
        <v>1.6949152542372881</v>
      </c>
      <c r="M1112" s="19">
        <v>118</v>
      </c>
      <c r="N1112" s="19">
        <v>69</v>
      </c>
      <c r="O1112" s="19">
        <v>58.474576271186443</v>
      </c>
      <c r="P1112" s="35">
        <v>1</v>
      </c>
      <c r="Q1112" s="19">
        <v>0.84745762711864403</v>
      </c>
      <c r="R1112" s="35">
        <v>32</v>
      </c>
      <c r="S1112" s="29">
        <v>27.118644067796609</v>
      </c>
      <c r="T1112" s="35">
        <v>16</v>
      </c>
      <c r="U1112" s="28">
        <v>13.559322033898304</v>
      </c>
    </row>
    <row r="1113" spans="2:21" ht="15" customHeight="1" x14ac:dyDescent="0.25">
      <c r="B1113" s="5" t="s">
        <v>65</v>
      </c>
      <c r="C1113" s="6" t="s">
        <v>1125</v>
      </c>
      <c r="D1113" s="6" t="s">
        <v>1138</v>
      </c>
      <c r="E1113" s="41">
        <v>120414</v>
      </c>
      <c r="F1113" s="15">
        <v>107</v>
      </c>
      <c r="G1113" s="23">
        <v>93</v>
      </c>
      <c r="H1113" s="23">
        <v>86.915887850467286</v>
      </c>
      <c r="I1113" s="23">
        <v>12</v>
      </c>
      <c r="J1113" s="19">
        <v>11.214953271028037</v>
      </c>
      <c r="K1113" s="23">
        <v>2</v>
      </c>
      <c r="L1113" s="28">
        <v>1.8691588785046727</v>
      </c>
      <c r="M1113" s="19">
        <v>107</v>
      </c>
      <c r="N1113" s="19">
        <v>75</v>
      </c>
      <c r="O1113" s="19">
        <v>70.09345794392523</v>
      </c>
      <c r="P1113" s="35">
        <v>5</v>
      </c>
      <c r="Q1113" s="19">
        <v>4.6728971962616823</v>
      </c>
      <c r="R1113" s="35">
        <v>15</v>
      </c>
      <c r="S1113" s="29">
        <v>14.018691588785046</v>
      </c>
      <c r="T1113" s="35">
        <v>12</v>
      </c>
      <c r="U1113" s="28">
        <v>11.214953271028037</v>
      </c>
    </row>
    <row r="1114" spans="2:21" ht="15" customHeight="1" x14ac:dyDescent="0.25">
      <c r="B1114" s="5" t="s">
        <v>65</v>
      </c>
      <c r="C1114" s="6" t="s">
        <v>1125</v>
      </c>
      <c r="D1114" s="6" t="s">
        <v>1139</v>
      </c>
      <c r="E1114" s="41">
        <v>120415</v>
      </c>
      <c r="F1114" s="15">
        <v>104</v>
      </c>
      <c r="G1114" s="23">
        <v>90</v>
      </c>
      <c r="H1114" s="23">
        <v>86.538461538461547</v>
      </c>
      <c r="I1114" s="23">
        <v>13</v>
      </c>
      <c r="J1114" s="19">
        <v>12.5</v>
      </c>
      <c r="K1114" s="23">
        <v>1</v>
      </c>
      <c r="L1114" s="28">
        <v>0.96153846153846156</v>
      </c>
      <c r="M1114" s="19">
        <v>104</v>
      </c>
      <c r="N1114" s="19">
        <v>69</v>
      </c>
      <c r="O1114" s="19">
        <v>66.34615384615384</v>
      </c>
      <c r="P1114" s="35">
        <v>4</v>
      </c>
      <c r="Q1114" s="19">
        <v>3.8461538461538463</v>
      </c>
      <c r="R1114" s="35">
        <v>18</v>
      </c>
      <c r="S1114" s="29">
        <v>17.307692307692307</v>
      </c>
      <c r="T1114" s="35">
        <v>13</v>
      </c>
      <c r="U1114" s="28">
        <v>12.5</v>
      </c>
    </row>
    <row r="1115" spans="2:21" ht="15" customHeight="1" x14ac:dyDescent="0.25">
      <c r="B1115" s="5" t="s">
        <v>65</v>
      </c>
      <c r="C1115" s="6" t="s">
        <v>1125</v>
      </c>
      <c r="D1115" s="6" t="s">
        <v>1140</v>
      </c>
      <c r="E1115" s="41">
        <v>120416</v>
      </c>
      <c r="F1115" s="15">
        <v>132</v>
      </c>
      <c r="G1115" s="23">
        <v>117</v>
      </c>
      <c r="H1115" s="23">
        <v>88.63636363636364</v>
      </c>
      <c r="I1115" s="23">
        <v>15</v>
      </c>
      <c r="J1115" s="19">
        <v>11.363636363636363</v>
      </c>
      <c r="K1115" s="23">
        <v>0</v>
      </c>
      <c r="L1115" s="28">
        <v>0</v>
      </c>
      <c r="M1115" s="19">
        <v>132</v>
      </c>
      <c r="N1115" s="19">
        <v>92</v>
      </c>
      <c r="O1115" s="19">
        <v>69.696969696969703</v>
      </c>
      <c r="P1115" s="35">
        <v>6</v>
      </c>
      <c r="Q1115" s="19">
        <v>4.5454545454545459</v>
      </c>
      <c r="R1115" s="35">
        <v>18</v>
      </c>
      <c r="S1115" s="29">
        <v>13.636363636363635</v>
      </c>
      <c r="T1115" s="35">
        <v>16</v>
      </c>
      <c r="U1115" s="28">
        <v>12.121212121212121</v>
      </c>
    </row>
    <row r="1116" spans="2:21" ht="15" customHeight="1" x14ac:dyDescent="0.25">
      <c r="B1116" s="5" t="s">
        <v>65</v>
      </c>
      <c r="C1116" s="6" t="s">
        <v>1125</v>
      </c>
      <c r="D1116" s="6" t="s">
        <v>1141</v>
      </c>
      <c r="E1116" s="41">
        <v>120417</v>
      </c>
      <c r="F1116" s="53">
        <v>36</v>
      </c>
      <c r="G1116" s="54">
        <v>30</v>
      </c>
      <c r="H1116" s="54">
        <v>83.333333333333343</v>
      </c>
      <c r="I1116" s="54">
        <v>6</v>
      </c>
      <c r="J1116" s="55">
        <v>16.666666666666664</v>
      </c>
      <c r="K1116" s="54">
        <v>0</v>
      </c>
      <c r="L1116" s="57">
        <v>0</v>
      </c>
      <c r="M1116" s="55">
        <v>36</v>
      </c>
      <c r="N1116" s="55">
        <v>29</v>
      </c>
      <c r="O1116" s="55">
        <v>80.555555555555557</v>
      </c>
      <c r="P1116" s="56">
        <v>2</v>
      </c>
      <c r="Q1116" s="19">
        <v>5.5555555555555554</v>
      </c>
      <c r="R1116" s="56">
        <v>5</v>
      </c>
      <c r="S1116" s="58">
        <v>13.888888888888889</v>
      </c>
      <c r="T1116" s="56">
        <v>0</v>
      </c>
      <c r="U1116" s="57">
        <v>0</v>
      </c>
    </row>
    <row r="1117" spans="2:21" ht="15" customHeight="1" x14ac:dyDescent="0.25">
      <c r="B1117" s="5" t="s">
        <v>65</v>
      </c>
      <c r="C1117" s="6" t="s">
        <v>1125</v>
      </c>
      <c r="D1117" s="6" t="s">
        <v>1142</v>
      </c>
      <c r="E1117" s="41">
        <v>120418</v>
      </c>
      <c r="F1117" s="53">
        <v>133</v>
      </c>
      <c r="G1117" s="54">
        <v>101</v>
      </c>
      <c r="H1117" s="54">
        <v>75.939849624060145</v>
      </c>
      <c r="I1117" s="54">
        <v>32</v>
      </c>
      <c r="J1117" s="55">
        <v>24.060150375939848</v>
      </c>
      <c r="K1117" s="54">
        <v>0</v>
      </c>
      <c r="L1117" s="57">
        <v>0</v>
      </c>
      <c r="M1117" s="55">
        <v>133</v>
      </c>
      <c r="N1117" s="55">
        <v>106</v>
      </c>
      <c r="O1117" s="55">
        <v>79.699248120300751</v>
      </c>
      <c r="P1117" s="56">
        <v>2</v>
      </c>
      <c r="Q1117" s="19">
        <v>1.5037593984962405</v>
      </c>
      <c r="R1117" s="56">
        <v>14</v>
      </c>
      <c r="S1117" s="58">
        <v>10.526315789473683</v>
      </c>
      <c r="T1117" s="56">
        <v>11</v>
      </c>
      <c r="U1117" s="57">
        <v>8.2706766917293226</v>
      </c>
    </row>
    <row r="1118" spans="2:21" ht="15" customHeight="1" x14ac:dyDescent="0.25">
      <c r="B1118" s="5" t="s">
        <v>65</v>
      </c>
      <c r="C1118" s="6" t="s">
        <v>1125</v>
      </c>
      <c r="D1118" s="6" t="s">
        <v>1143</v>
      </c>
      <c r="E1118" s="41">
        <v>120419</v>
      </c>
      <c r="F1118" s="15">
        <v>62</v>
      </c>
      <c r="G1118" s="23">
        <v>59</v>
      </c>
      <c r="H1118" s="23">
        <v>95.161290322580655</v>
      </c>
      <c r="I1118" s="23">
        <v>3</v>
      </c>
      <c r="J1118" s="19">
        <v>4.838709677419355</v>
      </c>
      <c r="K1118" s="23">
        <v>0</v>
      </c>
      <c r="L1118" s="28">
        <v>0</v>
      </c>
      <c r="M1118" s="19">
        <v>62</v>
      </c>
      <c r="N1118" s="19">
        <v>39</v>
      </c>
      <c r="O1118" s="19">
        <v>62.903225806451616</v>
      </c>
      <c r="P1118" s="35">
        <v>1</v>
      </c>
      <c r="Q1118" s="19">
        <v>1.6129032258064515</v>
      </c>
      <c r="R1118" s="35">
        <v>10</v>
      </c>
      <c r="S1118" s="29">
        <v>16.129032258064516</v>
      </c>
      <c r="T1118" s="35">
        <v>12</v>
      </c>
      <c r="U1118" s="28">
        <v>19.35483870967742</v>
      </c>
    </row>
    <row r="1119" spans="2:21" ht="15" customHeight="1" x14ac:dyDescent="0.25">
      <c r="B1119" s="5" t="s">
        <v>65</v>
      </c>
      <c r="C1119" s="6" t="s">
        <v>1125</v>
      </c>
      <c r="D1119" s="6" t="s">
        <v>1144</v>
      </c>
      <c r="E1119" s="41">
        <v>120420</v>
      </c>
      <c r="F1119" s="15">
        <v>59</v>
      </c>
      <c r="G1119" s="23">
        <v>50</v>
      </c>
      <c r="H1119" s="23">
        <v>84.745762711864401</v>
      </c>
      <c r="I1119" s="23">
        <v>9</v>
      </c>
      <c r="J1119" s="19">
        <v>15.254237288135593</v>
      </c>
      <c r="K1119" s="23">
        <v>0</v>
      </c>
      <c r="L1119" s="28">
        <v>0</v>
      </c>
      <c r="M1119" s="19">
        <v>59</v>
      </c>
      <c r="N1119" s="19">
        <v>37</v>
      </c>
      <c r="O1119" s="19">
        <v>62.711864406779661</v>
      </c>
      <c r="P1119" s="35">
        <v>0</v>
      </c>
      <c r="Q1119" s="19">
        <v>0</v>
      </c>
      <c r="R1119" s="35">
        <v>11</v>
      </c>
      <c r="S1119" s="29">
        <v>18.64406779661017</v>
      </c>
      <c r="T1119" s="35">
        <v>11</v>
      </c>
      <c r="U1119" s="28">
        <v>18.64406779661017</v>
      </c>
    </row>
    <row r="1120" spans="2:21" ht="15" customHeight="1" x14ac:dyDescent="0.25">
      <c r="B1120" s="5" t="s">
        <v>65</v>
      </c>
      <c r="C1120" s="6" t="s">
        <v>1125</v>
      </c>
      <c r="D1120" s="6" t="s">
        <v>1145</v>
      </c>
      <c r="E1120" s="41">
        <v>120421</v>
      </c>
      <c r="F1120" s="15">
        <v>138</v>
      </c>
      <c r="G1120" s="23">
        <v>122</v>
      </c>
      <c r="H1120" s="23">
        <v>88.405797101449281</v>
      </c>
      <c r="I1120" s="23">
        <v>16</v>
      </c>
      <c r="J1120" s="19">
        <v>11.594202898550725</v>
      </c>
      <c r="K1120" s="23">
        <v>0</v>
      </c>
      <c r="L1120" s="28">
        <v>0</v>
      </c>
      <c r="M1120" s="19">
        <v>138</v>
      </c>
      <c r="N1120" s="19">
        <v>105</v>
      </c>
      <c r="O1120" s="19">
        <v>76.08695652173914</v>
      </c>
      <c r="P1120" s="35">
        <v>1</v>
      </c>
      <c r="Q1120" s="19">
        <v>0.72463768115942029</v>
      </c>
      <c r="R1120" s="35">
        <v>22</v>
      </c>
      <c r="S1120" s="29">
        <v>15.942028985507244</v>
      </c>
      <c r="T1120" s="35">
        <v>10</v>
      </c>
      <c r="U1120" s="28">
        <v>7.2463768115942031</v>
      </c>
    </row>
    <row r="1121" spans="2:21" ht="15" customHeight="1" x14ac:dyDescent="0.25">
      <c r="B1121" s="5" t="s">
        <v>65</v>
      </c>
      <c r="C1121" s="6" t="s">
        <v>1125</v>
      </c>
      <c r="D1121" s="6" t="s">
        <v>1146</v>
      </c>
      <c r="E1121" s="41">
        <v>120422</v>
      </c>
      <c r="F1121" s="15">
        <v>67</v>
      </c>
      <c r="G1121" s="23">
        <v>58</v>
      </c>
      <c r="H1121" s="23">
        <v>86.567164179104466</v>
      </c>
      <c r="I1121" s="23">
        <v>9</v>
      </c>
      <c r="J1121" s="19">
        <v>13.432835820895523</v>
      </c>
      <c r="K1121" s="23">
        <v>0</v>
      </c>
      <c r="L1121" s="28">
        <v>0</v>
      </c>
      <c r="M1121" s="19">
        <v>67</v>
      </c>
      <c r="N1121" s="19">
        <v>50</v>
      </c>
      <c r="O1121" s="19">
        <v>74.626865671641795</v>
      </c>
      <c r="P1121" s="35">
        <v>2</v>
      </c>
      <c r="Q1121" s="19">
        <v>2.9850746268656714</v>
      </c>
      <c r="R1121" s="35">
        <v>9</v>
      </c>
      <c r="S1121" s="29">
        <v>13.432835820895523</v>
      </c>
      <c r="T1121" s="35">
        <v>6</v>
      </c>
      <c r="U1121" s="28">
        <v>8.9552238805970141</v>
      </c>
    </row>
    <row r="1122" spans="2:21" ht="15" customHeight="1" x14ac:dyDescent="0.25">
      <c r="B1122" s="5" t="s">
        <v>65</v>
      </c>
      <c r="C1122" s="6" t="s">
        <v>1125</v>
      </c>
      <c r="D1122" s="6" t="s">
        <v>679</v>
      </c>
      <c r="E1122" s="41">
        <v>120423</v>
      </c>
      <c r="F1122" s="15">
        <v>78</v>
      </c>
      <c r="G1122" s="23">
        <v>61</v>
      </c>
      <c r="H1122" s="23">
        <v>78.205128205128204</v>
      </c>
      <c r="I1122" s="23">
        <v>15</v>
      </c>
      <c r="J1122" s="19">
        <v>19.230769230769234</v>
      </c>
      <c r="K1122" s="23">
        <v>2</v>
      </c>
      <c r="L1122" s="28">
        <v>2.5641025641025639</v>
      </c>
      <c r="M1122" s="19">
        <v>78</v>
      </c>
      <c r="N1122" s="19">
        <v>53</v>
      </c>
      <c r="O1122" s="19">
        <v>67.948717948717956</v>
      </c>
      <c r="P1122" s="35">
        <v>2</v>
      </c>
      <c r="Q1122" s="19">
        <v>2.5641025641025639</v>
      </c>
      <c r="R1122" s="35">
        <v>12</v>
      </c>
      <c r="S1122" s="29">
        <v>15.384615384615385</v>
      </c>
      <c r="T1122" s="35">
        <v>11</v>
      </c>
      <c r="U1122" s="28">
        <v>14.102564102564102</v>
      </c>
    </row>
    <row r="1123" spans="2:21" ht="15" customHeight="1" x14ac:dyDescent="0.25">
      <c r="B1123" s="5" t="s">
        <v>65</v>
      </c>
      <c r="C1123" s="6" t="s">
        <v>1125</v>
      </c>
      <c r="D1123" s="6" t="s">
        <v>1147</v>
      </c>
      <c r="E1123" s="41">
        <v>120424</v>
      </c>
      <c r="F1123" s="53">
        <v>89</v>
      </c>
      <c r="G1123" s="54">
        <v>79</v>
      </c>
      <c r="H1123" s="54">
        <v>88.764044943820224</v>
      </c>
      <c r="I1123" s="54">
        <v>10</v>
      </c>
      <c r="J1123" s="55">
        <v>11.235955056179774</v>
      </c>
      <c r="K1123" s="54">
        <v>0</v>
      </c>
      <c r="L1123" s="57">
        <v>0</v>
      </c>
      <c r="M1123" s="55">
        <v>89</v>
      </c>
      <c r="N1123" s="55">
        <v>67</v>
      </c>
      <c r="O1123" s="55">
        <v>75.280898876404493</v>
      </c>
      <c r="P1123" s="56">
        <v>2</v>
      </c>
      <c r="Q1123" s="19">
        <v>2.2471910112359552</v>
      </c>
      <c r="R1123" s="56">
        <v>16</v>
      </c>
      <c r="S1123" s="58">
        <v>17.977528089887642</v>
      </c>
      <c r="T1123" s="56">
        <v>4</v>
      </c>
      <c r="U1123" s="57">
        <v>4.4943820224719104</v>
      </c>
    </row>
    <row r="1124" spans="2:21" ht="15" customHeight="1" x14ac:dyDescent="0.25">
      <c r="B1124" s="5" t="s">
        <v>65</v>
      </c>
      <c r="C1124" s="6" t="s">
        <v>1125</v>
      </c>
      <c r="D1124" s="6" t="s">
        <v>1148</v>
      </c>
      <c r="E1124" s="41">
        <v>120425</v>
      </c>
      <c r="F1124" s="53">
        <v>57</v>
      </c>
      <c r="G1124" s="54">
        <v>49</v>
      </c>
      <c r="H1124" s="54">
        <v>85.964912280701753</v>
      </c>
      <c r="I1124" s="54">
        <v>8</v>
      </c>
      <c r="J1124" s="55">
        <v>14.035087719298245</v>
      </c>
      <c r="K1124" s="54">
        <v>0</v>
      </c>
      <c r="L1124" s="57">
        <v>0</v>
      </c>
      <c r="M1124" s="55">
        <v>57</v>
      </c>
      <c r="N1124" s="55">
        <v>37</v>
      </c>
      <c r="O1124" s="55">
        <v>64.912280701754383</v>
      </c>
      <c r="P1124" s="56">
        <v>4</v>
      </c>
      <c r="Q1124" s="19">
        <v>7.0175438596491224</v>
      </c>
      <c r="R1124" s="56">
        <v>11</v>
      </c>
      <c r="S1124" s="58">
        <v>19.298245614035086</v>
      </c>
      <c r="T1124" s="56">
        <v>5</v>
      </c>
      <c r="U1124" s="57">
        <v>8.7719298245614024</v>
      </c>
    </row>
    <row r="1125" spans="2:21" ht="15" customHeight="1" x14ac:dyDescent="0.25">
      <c r="B1125" s="5" t="s">
        <v>65</v>
      </c>
      <c r="C1125" s="6" t="s">
        <v>1125</v>
      </c>
      <c r="D1125" s="6" t="s">
        <v>1149</v>
      </c>
      <c r="E1125" s="41">
        <v>120426</v>
      </c>
      <c r="F1125" s="15">
        <v>124</v>
      </c>
      <c r="G1125" s="23">
        <v>113</v>
      </c>
      <c r="H1125" s="23">
        <v>91.129032258064512</v>
      </c>
      <c r="I1125" s="23">
        <v>11</v>
      </c>
      <c r="J1125" s="19">
        <v>8.870967741935484</v>
      </c>
      <c r="K1125" s="23">
        <v>0</v>
      </c>
      <c r="L1125" s="28">
        <v>0</v>
      </c>
      <c r="M1125" s="19">
        <v>124</v>
      </c>
      <c r="N1125" s="19">
        <v>105</v>
      </c>
      <c r="O1125" s="19">
        <v>84.677419354838719</v>
      </c>
      <c r="P1125" s="35">
        <v>5</v>
      </c>
      <c r="Q1125" s="19">
        <v>4.032258064516129</v>
      </c>
      <c r="R1125" s="35">
        <v>11</v>
      </c>
      <c r="S1125" s="29">
        <v>8.870967741935484</v>
      </c>
      <c r="T1125" s="35">
        <v>3</v>
      </c>
      <c r="U1125" s="28">
        <v>2.4193548387096775</v>
      </c>
    </row>
    <row r="1126" spans="2:21" ht="15" customHeight="1" x14ac:dyDescent="0.25">
      <c r="B1126" s="5" t="s">
        <v>65</v>
      </c>
      <c r="C1126" s="6" t="s">
        <v>1125</v>
      </c>
      <c r="D1126" s="6" t="s">
        <v>1150</v>
      </c>
      <c r="E1126" s="41">
        <v>120427</v>
      </c>
      <c r="F1126" s="53">
        <v>90</v>
      </c>
      <c r="G1126" s="54">
        <v>66</v>
      </c>
      <c r="H1126" s="54">
        <v>73.333333333333329</v>
      </c>
      <c r="I1126" s="54">
        <v>23</v>
      </c>
      <c r="J1126" s="19">
        <v>25.555555555555554</v>
      </c>
      <c r="K1126" s="54">
        <v>1</v>
      </c>
      <c r="L1126" s="57">
        <v>1.1111111111111112</v>
      </c>
      <c r="M1126" s="55">
        <v>90</v>
      </c>
      <c r="N1126" s="55">
        <v>64</v>
      </c>
      <c r="O1126" s="55">
        <v>71.111111111111114</v>
      </c>
      <c r="P1126" s="56">
        <v>7</v>
      </c>
      <c r="Q1126" s="19">
        <v>7.7777777777777777</v>
      </c>
      <c r="R1126" s="56">
        <v>14</v>
      </c>
      <c r="S1126" s="58">
        <v>15.555555555555555</v>
      </c>
      <c r="T1126" s="56">
        <v>5</v>
      </c>
      <c r="U1126" s="57">
        <v>5.5555555555555554</v>
      </c>
    </row>
    <row r="1127" spans="2:21" ht="15" customHeight="1" x14ac:dyDescent="0.25">
      <c r="B1127" s="5" t="s">
        <v>65</v>
      </c>
      <c r="C1127" s="6" t="s">
        <v>1125</v>
      </c>
      <c r="D1127" s="6" t="s">
        <v>1151</v>
      </c>
      <c r="E1127" s="41">
        <v>120428</v>
      </c>
      <c r="F1127" s="15">
        <v>120</v>
      </c>
      <c r="G1127" s="23">
        <v>101</v>
      </c>
      <c r="H1127" s="23">
        <v>84.166666666666671</v>
      </c>
      <c r="I1127" s="23">
        <v>18</v>
      </c>
      <c r="J1127" s="19">
        <v>15</v>
      </c>
      <c r="K1127" s="23">
        <v>1</v>
      </c>
      <c r="L1127" s="28">
        <v>0.83333333333333337</v>
      </c>
      <c r="M1127" s="19">
        <v>120</v>
      </c>
      <c r="N1127" s="19">
        <v>91</v>
      </c>
      <c r="O1127" s="19">
        <v>75.833333333333329</v>
      </c>
      <c r="P1127" s="35">
        <v>0</v>
      </c>
      <c r="Q1127" s="19">
        <v>0</v>
      </c>
      <c r="R1127" s="35">
        <v>18</v>
      </c>
      <c r="S1127" s="29">
        <v>15</v>
      </c>
      <c r="T1127" s="35">
        <v>11</v>
      </c>
      <c r="U1127" s="28">
        <v>9.1666666666666661</v>
      </c>
    </row>
    <row r="1128" spans="2:21" ht="15" customHeight="1" x14ac:dyDescent="0.25">
      <c r="B1128" s="5" t="s">
        <v>65</v>
      </c>
      <c r="C1128" s="6" t="s">
        <v>1125</v>
      </c>
      <c r="D1128" s="6" t="s">
        <v>1152</v>
      </c>
      <c r="E1128" s="41">
        <v>120429</v>
      </c>
      <c r="F1128" s="15">
        <v>40</v>
      </c>
      <c r="G1128" s="23">
        <v>34</v>
      </c>
      <c r="H1128" s="23">
        <v>85</v>
      </c>
      <c r="I1128" s="23">
        <v>4</v>
      </c>
      <c r="J1128" s="19">
        <v>10</v>
      </c>
      <c r="K1128" s="23">
        <v>2</v>
      </c>
      <c r="L1128" s="28">
        <v>5</v>
      </c>
      <c r="M1128" s="19">
        <v>40</v>
      </c>
      <c r="N1128" s="19">
        <v>29</v>
      </c>
      <c r="O1128" s="19">
        <v>72.5</v>
      </c>
      <c r="P1128" s="35">
        <v>0</v>
      </c>
      <c r="Q1128" s="19">
        <v>0</v>
      </c>
      <c r="R1128" s="35">
        <v>9</v>
      </c>
      <c r="S1128" s="29">
        <v>22.5</v>
      </c>
      <c r="T1128" s="35">
        <v>2</v>
      </c>
      <c r="U1128" s="28">
        <v>5</v>
      </c>
    </row>
    <row r="1129" spans="2:21" ht="15" customHeight="1" x14ac:dyDescent="0.25">
      <c r="B1129" s="5" t="s">
        <v>65</v>
      </c>
      <c r="C1129" s="6" t="s">
        <v>1125</v>
      </c>
      <c r="D1129" s="6" t="s">
        <v>1153</v>
      </c>
      <c r="E1129" s="41">
        <v>120430</v>
      </c>
      <c r="F1129" s="53">
        <v>121</v>
      </c>
      <c r="G1129" s="54">
        <v>108</v>
      </c>
      <c r="H1129" s="54">
        <v>89.256198347107443</v>
      </c>
      <c r="I1129" s="54">
        <v>10</v>
      </c>
      <c r="J1129" s="55">
        <v>8.2644628099173563</v>
      </c>
      <c r="K1129" s="54">
        <v>3</v>
      </c>
      <c r="L1129" s="57">
        <v>2.4793388429752068</v>
      </c>
      <c r="M1129" s="55">
        <v>121</v>
      </c>
      <c r="N1129" s="55">
        <v>78</v>
      </c>
      <c r="O1129" s="55">
        <v>64.462809917355372</v>
      </c>
      <c r="P1129" s="56">
        <v>2</v>
      </c>
      <c r="Q1129" s="19">
        <v>1.6528925619834711</v>
      </c>
      <c r="R1129" s="56">
        <v>24</v>
      </c>
      <c r="S1129" s="58">
        <v>19.834710743801654</v>
      </c>
      <c r="T1129" s="56">
        <v>17</v>
      </c>
      <c r="U1129" s="57">
        <v>14.049586776859504</v>
      </c>
    </row>
    <row r="1130" spans="2:21" ht="15" customHeight="1" x14ac:dyDescent="0.25">
      <c r="B1130" s="5" t="s">
        <v>65</v>
      </c>
      <c r="C1130" s="6" t="s">
        <v>1125</v>
      </c>
      <c r="D1130" s="6" t="s">
        <v>1154</v>
      </c>
      <c r="E1130" s="41">
        <v>120431</v>
      </c>
      <c r="F1130" s="53">
        <v>342</v>
      </c>
      <c r="G1130" s="54">
        <v>292</v>
      </c>
      <c r="H1130" s="54">
        <v>85.380116959064324</v>
      </c>
      <c r="I1130" s="54">
        <v>49</v>
      </c>
      <c r="J1130" s="19">
        <v>14.327485380116958</v>
      </c>
      <c r="K1130" s="54">
        <v>1</v>
      </c>
      <c r="L1130" s="57">
        <v>0.29239766081871343</v>
      </c>
      <c r="M1130" s="55">
        <v>342</v>
      </c>
      <c r="N1130" s="55">
        <v>239</v>
      </c>
      <c r="O1130" s="55">
        <v>69.883040935672511</v>
      </c>
      <c r="P1130" s="56">
        <v>13</v>
      </c>
      <c r="Q1130" s="19">
        <v>3.8011695906432745</v>
      </c>
      <c r="R1130" s="56">
        <v>61</v>
      </c>
      <c r="S1130" s="58">
        <v>17.836257309941519</v>
      </c>
      <c r="T1130" s="56">
        <v>29</v>
      </c>
      <c r="U1130" s="57">
        <v>8.4795321637426895</v>
      </c>
    </row>
    <row r="1131" spans="2:21" ht="15" customHeight="1" x14ac:dyDescent="0.25">
      <c r="B1131" s="5" t="s">
        <v>65</v>
      </c>
      <c r="C1131" s="6" t="s">
        <v>1125</v>
      </c>
      <c r="D1131" s="6" t="s">
        <v>1155</v>
      </c>
      <c r="E1131" s="41">
        <v>120432</v>
      </c>
      <c r="F1131" s="53">
        <v>49</v>
      </c>
      <c r="G1131" s="54">
        <v>38</v>
      </c>
      <c r="H1131" s="54">
        <v>77.551020408163268</v>
      </c>
      <c r="I1131" s="54">
        <v>11</v>
      </c>
      <c r="J1131" s="19">
        <v>22.448979591836736</v>
      </c>
      <c r="K1131" s="54">
        <v>0</v>
      </c>
      <c r="L1131" s="57">
        <v>0</v>
      </c>
      <c r="M1131" s="55">
        <v>49</v>
      </c>
      <c r="N1131" s="55">
        <v>39</v>
      </c>
      <c r="O1131" s="55">
        <v>79.591836734693871</v>
      </c>
      <c r="P1131" s="56">
        <v>1</v>
      </c>
      <c r="Q1131" s="19">
        <v>2.0408163265306123</v>
      </c>
      <c r="R1131" s="56">
        <v>8</v>
      </c>
      <c r="S1131" s="58">
        <v>16.326530612244898</v>
      </c>
      <c r="T1131" s="56">
        <v>1</v>
      </c>
      <c r="U1131" s="57">
        <v>2.0408163265306123</v>
      </c>
    </row>
    <row r="1132" spans="2:21" ht="15" customHeight="1" x14ac:dyDescent="0.25">
      <c r="B1132" s="5" t="s">
        <v>65</v>
      </c>
      <c r="C1132" s="6" t="s">
        <v>1125</v>
      </c>
      <c r="D1132" s="6" t="s">
        <v>921</v>
      </c>
      <c r="E1132" s="41">
        <v>120433</v>
      </c>
      <c r="F1132" s="53">
        <v>71</v>
      </c>
      <c r="G1132" s="54">
        <v>57</v>
      </c>
      <c r="H1132" s="54">
        <v>80.281690140845072</v>
      </c>
      <c r="I1132" s="54">
        <v>13</v>
      </c>
      <c r="J1132" s="19">
        <v>18.30985915492958</v>
      </c>
      <c r="K1132" s="54">
        <v>1</v>
      </c>
      <c r="L1132" s="57">
        <v>1.4084507042253522</v>
      </c>
      <c r="M1132" s="55">
        <v>71</v>
      </c>
      <c r="N1132" s="55">
        <v>52</v>
      </c>
      <c r="O1132" s="55">
        <v>73.239436619718319</v>
      </c>
      <c r="P1132" s="56">
        <v>5</v>
      </c>
      <c r="Q1132" s="19">
        <v>7.042253521126761</v>
      </c>
      <c r="R1132" s="56">
        <v>11</v>
      </c>
      <c r="S1132" s="58">
        <v>15.492957746478872</v>
      </c>
      <c r="T1132" s="56">
        <v>3</v>
      </c>
      <c r="U1132" s="57">
        <v>4.225352112676056</v>
      </c>
    </row>
    <row r="1133" spans="2:21" ht="15" customHeight="1" x14ac:dyDescent="0.25">
      <c r="B1133" s="5" t="s">
        <v>65</v>
      </c>
      <c r="C1133" s="6" t="s">
        <v>1125</v>
      </c>
      <c r="D1133" s="6" t="s">
        <v>1156</v>
      </c>
      <c r="E1133" s="41">
        <v>120434</v>
      </c>
      <c r="F1133" s="15">
        <v>621</v>
      </c>
      <c r="G1133" s="23">
        <v>509</v>
      </c>
      <c r="H1133" s="23">
        <v>81.964573268921086</v>
      </c>
      <c r="I1133" s="23">
        <v>103</v>
      </c>
      <c r="J1133" s="19">
        <v>16.586151368760063</v>
      </c>
      <c r="K1133" s="23">
        <v>9</v>
      </c>
      <c r="L1133" s="28">
        <v>1.4492753623188406</v>
      </c>
      <c r="M1133" s="19">
        <v>621</v>
      </c>
      <c r="N1133" s="19">
        <v>412</v>
      </c>
      <c r="O1133" s="19">
        <v>66.344605475040254</v>
      </c>
      <c r="P1133" s="35">
        <v>13</v>
      </c>
      <c r="Q1133" s="19">
        <v>2.0933977455716586</v>
      </c>
      <c r="R1133" s="35">
        <v>128</v>
      </c>
      <c r="S1133" s="29">
        <v>20.611916264090176</v>
      </c>
      <c r="T1133" s="35">
        <v>68</v>
      </c>
      <c r="U1133" s="28">
        <v>10.950080515297907</v>
      </c>
    </row>
    <row r="1134" spans="2:21" ht="15" customHeight="1" x14ac:dyDescent="0.25">
      <c r="B1134" s="5" t="s">
        <v>65</v>
      </c>
      <c r="C1134" s="6" t="s">
        <v>65</v>
      </c>
      <c r="D1134" s="6" t="s">
        <v>1157</v>
      </c>
      <c r="E1134" s="41">
        <v>120502</v>
      </c>
      <c r="F1134" s="15">
        <v>307</v>
      </c>
      <c r="G1134" s="23">
        <v>266</v>
      </c>
      <c r="H1134" s="23">
        <v>86.644951140065146</v>
      </c>
      <c r="I1134" s="23">
        <v>34</v>
      </c>
      <c r="J1134" s="19">
        <v>11.074918566775244</v>
      </c>
      <c r="K1134" s="23">
        <v>7</v>
      </c>
      <c r="L1134" s="28">
        <v>2.2801302931596092</v>
      </c>
      <c r="M1134" s="19">
        <v>307</v>
      </c>
      <c r="N1134" s="19">
        <v>214</v>
      </c>
      <c r="O1134" s="19">
        <v>69.706840390879478</v>
      </c>
      <c r="P1134" s="35">
        <v>13</v>
      </c>
      <c r="Q1134" s="19">
        <v>4.234527687296417</v>
      </c>
      <c r="R1134" s="35">
        <v>56</v>
      </c>
      <c r="S1134" s="29">
        <v>18.241042345276874</v>
      </c>
      <c r="T1134" s="35">
        <v>24</v>
      </c>
      <c r="U1134" s="28">
        <v>7.8175895765472303</v>
      </c>
    </row>
    <row r="1135" spans="2:21" ht="15" customHeight="1" x14ac:dyDescent="0.25">
      <c r="B1135" s="5" t="s">
        <v>65</v>
      </c>
      <c r="C1135" s="6" t="s">
        <v>65</v>
      </c>
      <c r="D1135" s="6" t="s">
        <v>65</v>
      </c>
      <c r="E1135" s="41">
        <v>120501</v>
      </c>
      <c r="F1135" s="15">
        <v>389</v>
      </c>
      <c r="G1135" s="23">
        <v>345</v>
      </c>
      <c r="H1135" s="23">
        <v>88.688946015424165</v>
      </c>
      <c r="I1135" s="23">
        <v>41</v>
      </c>
      <c r="J1135" s="19">
        <v>10.539845758354756</v>
      </c>
      <c r="K1135" s="23">
        <v>3</v>
      </c>
      <c r="L1135" s="28">
        <v>0.77120822622107965</v>
      </c>
      <c r="M1135" s="19">
        <v>389</v>
      </c>
      <c r="N1135" s="19">
        <v>274</v>
      </c>
      <c r="O1135" s="19">
        <v>70.437017994858607</v>
      </c>
      <c r="P1135" s="35">
        <v>7</v>
      </c>
      <c r="Q1135" s="19">
        <v>1.7994858611825193</v>
      </c>
      <c r="R1135" s="35">
        <v>73</v>
      </c>
      <c r="S1135" s="29">
        <v>18.766066838046271</v>
      </c>
      <c r="T1135" s="35">
        <v>35</v>
      </c>
      <c r="U1135" s="28">
        <v>8.9974293059125969</v>
      </c>
    </row>
    <row r="1136" spans="2:21" ht="15" customHeight="1" x14ac:dyDescent="0.25">
      <c r="B1136" s="5" t="s">
        <v>65</v>
      </c>
      <c r="C1136" s="6" t="s">
        <v>65</v>
      </c>
      <c r="D1136" s="6" t="s">
        <v>1158</v>
      </c>
      <c r="E1136" s="41">
        <v>120503</v>
      </c>
      <c r="F1136" s="15">
        <v>67</v>
      </c>
      <c r="G1136" s="23">
        <v>60</v>
      </c>
      <c r="H1136" s="23">
        <v>89.552238805970148</v>
      </c>
      <c r="I1136" s="23">
        <v>7</v>
      </c>
      <c r="J1136" s="19">
        <v>10.44776119402985</v>
      </c>
      <c r="K1136" s="23">
        <v>0</v>
      </c>
      <c r="L1136" s="28">
        <v>0</v>
      </c>
      <c r="M1136" s="19">
        <v>67</v>
      </c>
      <c r="N1136" s="19">
        <v>48</v>
      </c>
      <c r="O1136" s="19">
        <v>71.641791044776113</v>
      </c>
      <c r="P1136" s="35">
        <v>2</v>
      </c>
      <c r="Q1136" s="19">
        <v>2.9850746268656714</v>
      </c>
      <c r="R1136" s="35">
        <v>12</v>
      </c>
      <c r="S1136" s="29">
        <v>17.910447761194028</v>
      </c>
      <c r="T1136" s="35">
        <v>5</v>
      </c>
      <c r="U1136" s="28">
        <v>7.4626865671641784</v>
      </c>
    </row>
    <row r="1137" spans="2:21" ht="15" customHeight="1" x14ac:dyDescent="0.25">
      <c r="B1137" s="5" t="s">
        <v>65</v>
      </c>
      <c r="C1137" s="6" t="s">
        <v>65</v>
      </c>
      <c r="D1137" s="6" t="s">
        <v>1159</v>
      </c>
      <c r="E1137" s="41">
        <v>120504</v>
      </c>
      <c r="F1137" s="53">
        <v>314</v>
      </c>
      <c r="G1137" s="54">
        <v>263</v>
      </c>
      <c r="H1137" s="54">
        <v>83.757961783439498</v>
      </c>
      <c r="I1137" s="54">
        <v>50</v>
      </c>
      <c r="J1137" s="55">
        <v>15.923566878980891</v>
      </c>
      <c r="K1137" s="54">
        <v>1</v>
      </c>
      <c r="L1137" s="57">
        <v>0.31847133757961787</v>
      </c>
      <c r="M1137" s="55">
        <v>314</v>
      </c>
      <c r="N1137" s="55">
        <v>230</v>
      </c>
      <c r="O1137" s="55">
        <v>73.248407643312092</v>
      </c>
      <c r="P1137" s="56">
        <v>7</v>
      </c>
      <c r="Q1137" s="19">
        <v>2.2292993630573248</v>
      </c>
      <c r="R1137" s="56">
        <v>60</v>
      </c>
      <c r="S1137" s="58">
        <v>19.108280254777071</v>
      </c>
      <c r="T1137" s="56">
        <v>17</v>
      </c>
      <c r="U1137" s="57">
        <v>5.4140127388535033</v>
      </c>
    </row>
    <row r="1138" spans="2:21" ht="15" customHeight="1" x14ac:dyDescent="0.25">
      <c r="B1138" s="5" t="s">
        <v>65</v>
      </c>
      <c r="C1138" s="6" t="s">
        <v>1160</v>
      </c>
      <c r="D1138" s="6" t="s">
        <v>1161</v>
      </c>
      <c r="E1138" s="41">
        <v>120602</v>
      </c>
      <c r="F1138" s="53">
        <v>77</v>
      </c>
      <c r="G1138" s="54">
        <v>62</v>
      </c>
      <c r="H1138" s="54">
        <v>80.519480519480524</v>
      </c>
      <c r="I1138" s="54">
        <v>15</v>
      </c>
      <c r="J1138" s="55">
        <v>19.480519480519483</v>
      </c>
      <c r="K1138" s="54">
        <v>0</v>
      </c>
      <c r="L1138" s="57">
        <v>0</v>
      </c>
      <c r="M1138" s="55">
        <v>77</v>
      </c>
      <c r="N1138" s="55">
        <v>57</v>
      </c>
      <c r="O1138" s="55">
        <v>74.025974025974023</v>
      </c>
      <c r="P1138" s="56">
        <v>1</v>
      </c>
      <c r="Q1138" s="19">
        <v>1.2987012987012987</v>
      </c>
      <c r="R1138" s="56">
        <v>11</v>
      </c>
      <c r="S1138" s="58">
        <v>14.285714285714285</v>
      </c>
      <c r="T1138" s="56">
        <v>8</v>
      </c>
      <c r="U1138" s="57">
        <v>10.38961038961039</v>
      </c>
    </row>
    <row r="1139" spans="2:21" ht="15" customHeight="1" x14ac:dyDescent="0.25">
      <c r="B1139" s="5" t="s">
        <v>65</v>
      </c>
      <c r="C1139" s="6" t="s">
        <v>1160</v>
      </c>
      <c r="D1139" s="6" t="s">
        <v>1162</v>
      </c>
      <c r="E1139" s="41">
        <v>120603</v>
      </c>
      <c r="F1139" s="15">
        <v>126</v>
      </c>
      <c r="G1139" s="23">
        <v>114</v>
      </c>
      <c r="H1139" s="23">
        <v>90.476190476190482</v>
      </c>
      <c r="I1139" s="23">
        <v>11</v>
      </c>
      <c r="J1139" s="19">
        <v>8.7301587301587293</v>
      </c>
      <c r="K1139" s="23">
        <v>1</v>
      </c>
      <c r="L1139" s="28">
        <v>0.79365079365079361</v>
      </c>
      <c r="M1139" s="19">
        <v>126</v>
      </c>
      <c r="N1139" s="19">
        <v>77</v>
      </c>
      <c r="O1139" s="19">
        <v>61.111111111111114</v>
      </c>
      <c r="P1139" s="35">
        <v>3</v>
      </c>
      <c r="Q1139" s="19">
        <v>2.3809523809523809</v>
      </c>
      <c r="R1139" s="35">
        <v>31</v>
      </c>
      <c r="S1139" s="29">
        <v>24.603174603174601</v>
      </c>
      <c r="T1139" s="35">
        <v>15</v>
      </c>
      <c r="U1139" s="28">
        <v>11.904761904761903</v>
      </c>
    </row>
    <row r="1140" spans="2:21" ht="15" customHeight="1" x14ac:dyDescent="0.25">
      <c r="B1140" s="5" t="s">
        <v>65</v>
      </c>
      <c r="C1140" s="6" t="s">
        <v>1160</v>
      </c>
      <c r="D1140" s="6" t="s">
        <v>1163</v>
      </c>
      <c r="E1140" s="41">
        <v>120604</v>
      </c>
      <c r="F1140" s="53">
        <v>482</v>
      </c>
      <c r="G1140" s="54">
        <v>408</v>
      </c>
      <c r="H1140" s="54">
        <v>84.647302904564313</v>
      </c>
      <c r="I1140" s="54">
        <v>71</v>
      </c>
      <c r="J1140" s="55">
        <v>14.730290456431536</v>
      </c>
      <c r="K1140" s="54">
        <v>3</v>
      </c>
      <c r="L1140" s="57">
        <v>0.62240663900414939</v>
      </c>
      <c r="M1140" s="55">
        <v>482</v>
      </c>
      <c r="N1140" s="55">
        <v>308</v>
      </c>
      <c r="O1140" s="55">
        <v>63.900414937759329</v>
      </c>
      <c r="P1140" s="56">
        <v>12</v>
      </c>
      <c r="Q1140" s="19">
        <v>2.4896265560165975</v>
      </c>
      <c r="R1140" s="56">
        <v>106</v>
      </c>
      <c r="S1140" s="58">
        <v>21.991701244813278</v>
      </c>
      <c r="T1140" s="56">
        <v>56</v>
      </c>
      <c r="U1140" s="57">
        <v>11.618257261410788</v>
      </c>
    </row>
    <row r="1141" spans="2:21" ht="15" customHeight="1" x14ac:dyDescent="0.25">
      <c r="B1141" s="5" t="s">
        <v>65</v>
      </c>
      <c r="C1141" s="6" t="s">
        <v>1160</v>
      </c>
      <c r="D1141" s="6" t="s">
        <v>1164</v>
      </c>
      <c r="E1141" s="41">
        <v>120605</v>
      </c>
      <c r="F1141" s="15">
        <v>54</v>
      </c>
      <c r="G1141" s="23">
        <v>46</v>
      </c>
      <c r="H1141" s="23">
        <v>85.18518518518519</v>
      </c>
      <c r="I1141" s="23">
        <v>8</v>
      </c>
      <c r="J1141" s="19">
        <v>14.814814814814813</v>
      </c>
      <c r="K1141" s="23">
        <v>0</v>
      </c>
      <c r="L1141" s="28">
        <v>0</v>
      </c>
      <c r="M1141" s="19">
        <v>54</v>
      </c>
      <c r="N1141" s="19">
        <v>47</v>
      </c>
      <c r="O1141" s="19">
        <v>87.037037037037038</v>
      </c>
      <c r="P1141" s="35">
        <v>1</v>
      </c>
      <c r="Q1141" s="19">
        <v>1.8518518518518516</v>
      </c>
      <c r="R1141" s="35">
        <v>4</v>
      </c>
      <c r="S1141" s="29">
        <v>7.4074074074074066</v>
      </c>
      <c r="T1141" s="35">
        <v>2</v>
      </c>
      <c r="U1141" s="28">
        <v>3.7037037037037033</v>
      </c>
    </row>
    <row r="1142" spans="2:21" ht="15" customHeight="1" x14ac:dyDescent="0.25">
      <c r="B1142" s="5" t="s">
        <v>65</v>
      </c>
      <c r="C1142" s="6" t="s">
        <v>1160</v>
      </c>
      <c r="D1142" s="6" t="s">
        <v>1165</v>
      </c>
      <c r="E1142" s="41">
        <v>120606</v>
      </c>
      <c r="F1142" s="15">
        <v>2118</v>
      </c>
      <c r="G1142" s="23">
        <v>1550</v>
      </c>
      <c r="H1142" s="23">
        <v>73.182247403210582</v>
      </c>
      <c r="I1142" s="23">
        <v>549</v>
      </c>
      <c r="J1142" s="19">
        <v>25.920679886685555</v>
      </c>
      <c r="K1142" s="23">
        <v>19</v>
      </c>
      <c r="L1142" s="28">
        <v>0.89707271010387146</v>
      </c>
      <c r="M1142" s="19">
        <v>2118</v>
      </c>
      <c r="N1142" s="19">
        <v>1563</v>
      </c>
      <c r="O1142" s="19">
        <v>73.79603399433428</v>
      </c>
      <c r="P1142" s="35">
        <v>84</v>
      </c>
      <c r="Q1142" s="19">
        <v>3.9660056657223794</v>
      </c>
      <c r="R1142" s="35">
        <v>316</v>
      </c>
      <c r="S1142" s="29">
        <v>14.919735599622285</v>
      </c>
      <c r="T1142" s="35">
        <v>155</v>
      </c>
      <c r="U1142" s="28">
        <v>7.3182247403210585</v>
      </c>
    </row>
    <row r="1143" spans="2:21" ht="15" customHeight="1" x14ac:dyDescent="0.25">
      <c r="B1143" s="5" t="s">
        <v>65</v>
      </c>
      <c r="C1143" s="6" t="s">
        <v>1160</v>
      </c>
      <c r="D1143" s="6" t="s">
        <v>1166</v>
      </c>
      <c r="E1143" s="41">
        <v>120607</v>
      </c>
      <c r="F1143" s="53">
        <v>578</v>
      </c>
      <c r="G1143" s="54">
        <v>493</v>
      </c>
      <c r="H1143" s="54">
        <v>85.294117647058826</v>
      </c>
      <c r="I1143" s="54">
        <v>81</v>
      </c>
      <c r="J1143" s="55">
        <v>14.013840830449828</v>
      </c>
      <c r="K1143" s="54">
        <v>4</v>
      </c>
      <c r="L1143" s="57">
        <v>0.69204152249134954</v>
      </c>
      <c r="M1143" s="55">
        <v>578</v>
      </c>
      <c r="N1143" s="55">
        <v>413</v>
      </c>
      <c r="O1143" s="55">
        <v>71.45328719723183</v>
      </c>
      <c r="P1143" s="56">
        <v>7</v>
      </c>
      <c r="Q1143" s="19">
        <v>1.2110726643598615</v>
      </c>
      <c r="R1143" s="56">
        <v>110</v>
      </c>
      <c r="S1143" s="58">
        <v>19.031141868512112</v>
      </c>
      <c r="T1143" s="56">
        <v>48</v>
      </c>
      <c r="U1143" s="57">
        <v>8.3044982698961931</v>
      </c>
    </row>
    <row r="1144" spans="2:21" ht="15" customHeight="1" x14ac:dyDescent="0.25">
      <c r="B1144" s="5" t="s">
        <v>65</v>
      </c>
      <c r="C1144" s="6" t="s">
        <v>1160</v>
      </c>
      <c r="D1144" s="6" t="s">
        <v>1167</v>
      </c>
      <c r="E1144" s="41">
        <v>120608</v>
      </c>
      <c r="F1144" s="15">
        <v>896</v>
      </c>
      <c r="G1144" s="23">
        <v>576</v>
      </c>
      <c r="H1144" s="23">
        <v>64.285714285714292</v>
      </c>
      <c r="I1144" s="23">
        <v>320</v>
      </c>
      <c r="J1144" s="19">
        <v>35.714285714285715</v>
      </c>
      <c r="K1144" s="23">
        <v>0</v>
      </c>
      <c r="L1144" s="28">
        <v>0</v>
      </c>
      <c r="M1144" s="19">
        <v>896</v>
      </c>
      <c r="N1144" s="19">
        <v>684</v>
      </c>
      <c r="O1144" s="19">
        <v>76.339285714285708</v>
      </c>
      <c r="P1144" s="35">
        <v>36</v>
      </c>
      <c r="Q1144" s="19">
        <v>4.0178571428571432</v>
      </c>
      <c r="R1144" s="35">
        <v>132</v>
      </c>
      <c r="S1144" s="29">
        <v>14.732142857142858</v>
      </c>
      <c r="T1144" s="35">
        <v>44</v>
      </c>
      <c r="U1144" s="28">
        <v>4.9107142857142856</v>
      </c>
    </row>
    <row r="1145" spans="2:21" ht="15" customHeight="1" x14ac:dyDescent="0.25">
      <c r="B1145" s="5" t="s">
        <v>65</v>
      </c>
      <c r="C1145" s="6" t="s">
        <v>1160</v>
      </c>
      <c r="D1145" s="6" t="s">
        <v>1160</v>
      </c>
      <c r="E1145" s="41">
        <v>120601</v>
      </c>
      <c r="F1145" s="15">
        <v>613</v>
      </c>
      <c r="G1145" s="23">
        <v>512</v>
      </c>
      <c r="H1145" s="23">
        <v>83.523654159869494</v>
      </c>
      <c r="I1145" s="23">
        <v>95</v>
      </c>
      <c r="J1145" s="19">
        <v>15.497553017944535</v>
      </c>
      <c r="K1145" s="23">
        <v>6</v>
      </c>
      <c r="L1145" s="28">
        <v>0.97879282218597052</v>
      </c>
      <c r="M1145" s="19">
        <v>613</v>
      </c>
      <c r="N1145" s="19">
        <v>425</v>
      </c>
      <c r="O1145" s="19">
        <v>69.331158238172918</v>
      </c>
      <c r="P1145" s="35">
        <v>16</v>
      </c>
      <c r="Q1145" s="19">
        <v>2.6101141924959217</v>
      </c>
      <c r="R1145" s="35">
        <v>122</v>
      </c>
      <c r="S1145" s="29">
        <v>19.902120717781401</v>
      </c>
      <c r="T1145" s="35">
        <v>50</v>
      </c>
      <c r="U1145" s="28">
        <v>8.1566068515497552</v>
      </c>
    </row>
    <row r="1146" spans="2:21" ht="15" customHeight="1" x14ac:dyDescent="0.25">
      <c r="B1146" s="5" t="s">
        <v>65</v>
      </c>
      <c r="C1146" s="6" t="s">
        <v>1160</v>
      </c>
      <c r="D1146" s="6" t="s">
        <v>1168</v>
      </c>
      <c r="E1146" s="41">
        <v>120609</v>
      </c>
      <c r="F1146" s="53">
        <v>125</v>
      </c>
      <c r="G1146" s="54">
        <v>98</v>
      </c>
      <c r="H1146" s="54">
        <v>78.400000000000006</v>
      </c>
      <c r="I1146" s="54">
        <v>27</v>
      </c>
      <c r="J1146" s="55">
        <v>21.6</v>
      </c>
      <c r="K1146" s="54">
        <v>0</v>
      </c>
      <c r="L1146" s="57">
        <v>0</v>
      </c>
      <c r="M1146" s="55">
        <v>125</v>
      </c>
      <c r="N1146" s="55">
        <v>97</v>
      </c>
      <c r="O1146" s="55">
        <v>77.600000000000009</v>
      </c>
      <c r="P1146" s="56">
        <v>2</v>
      </c>
      <c r="Q1146" s="19">
        <v>1.6</v>
      </c>
      <c r="R1146" s="56">
        <v>19</v>
      </c>
      <c r="S1146" s="58">
        <v>15.2</v>
      </c>
      <c r="T1146" s="56">
        <v>7</v>
      </c>
      <c r="U1146" s="57">
        <v>5.6000000000000005</v>
      </c>
    </row>
    <row r="1147" spans="2:21" ht="15" customHeight="1" x14ac:dyDescent="0.25">
      <c r="B1147" s="5" t="s">
        <v>65</v>
      </c>
      <c r="C1147" s="6" t="s">
        <v>1169</v>
      </c>
      <c r="D1147" s="6" t="s">
        <v>322</v>
      </c>
      <c r="E1147" s="41">
        <v>120702</v>
      </c>
      <c r="F1147" s="15">
        <v>124</v>
      </c>
      <c r="G1147" s="23">
        <v>108</v>
      </c>
      <c r="H1147" s="23">
        <v>87.096774193548384</v>
      </c>
      <c r="I1147" s="23">
        <v>14</v>
      </c>
      <c r="J1147" s="19">
        <v>11.29032258064516</v>
      </c>
      <c r="K1147" s="23">
        <v>2</v>
      </c>
      <c r="L1147" s="28">
        <v>1.6129032258064515</v>
      </c>
      <c r="M1147" s="19">
        <v>124</v>
      </c>
      <c r="N1147" s="19">
        <v>90</v>
      </c>
      <c r="O1147" s="19">
        <v>72.58064516129032</v>
      </c>
      <c r="P1147" s="35">
        <v>3</v>
      </c>
      <c r="Q1147" s="19">
        <v>2.4193548387096775</v>
      </c>
      <c r="R1147" s="35">
        <v>21</v>
      </c>
      <c r="S1147" s="29">
        <v>16.93548387096774</v>
      </c>
      <c r="T1147" s="35">
        <v>10</v>
      </c>
      <c r="U1147" s="28">
        <v>8.064516129032258</v>
      </c>
    </row>
    <row r="1148" spans="2:21" ht="15" customHeight="1" x14ac:dyDescent="0.25">
      <c r="B1148" s="5" t="s">
        <v>65</v>
      </c>
      <c r="C1148" s="6" t="s">
        <v>1169</v>
      </c>
      <c r="D1148" s="6" t="s">
        <v>1170</v>
      </c>
      <c r="E1148" s="41">
        <v>120703</v>
      </c>
      <c r="F1148" s="53">
        <v>55</v>
      </c>
      <c r="G1148" s="54">
        <v>47</v>
      </c>
      <c r="H1148" s="54">
        <v>85.454545454545453</v>
      </c>
      <c r="I1148" s="54">
        <v>8</v>
      </c>
      <c r="J1148" s="55">
        <v>14.545454545454545</v>
      </c>
      <c r="K1148" s="54">
        <v>0</v>
      </c>
      <c r="L1148" s="57">
        <v>0</v>
      </c>
      <c r="M1148" s="55">
        <v>55</v>
      </c>
      <c r="N1148" s="55">
        <v>40</v>
      </c>
      <c r="O1148" s="55">
        <v>72.727272727272734</v>
      </c>
      <c r="P1148" s="56">
        <v>1</v>
      </c>
      <c r="Q1148" s="19">
        <v>1.8181818181818181</v>
      </c>
      <c r="R1148" s="56">
        <v>11</v>
      </c>
      <c r="S1148" s="58">
        <v>20</v>
      </c>
      <c r="T1148" s="56">
        <v>3</v>
      </c>
      <c r="U1148" s="57">
        <v>5.4545454545454541</v>
      </c>
    </row>
    <row r="1149" spans="2:21" ht="15" customHeight="1" x14ac:dyDescent="0.25">
      <c r="B1149" s="5" t="s">
        <v>65</v>
      </c>
      <c r="C1149" s="6" t="s">
        <v>1169</v>
      </c>
      <c r="D1149" s="6" t="s">
        <v>1171</v>
      </c>
      <c r="E1149" s="41">
        <v>120704</v>
      </c>
      <c r="F1149" s="15">
        <v>108</v>
      </c>
      <c r="G1149" s="23">
        <v>93</v>
      </c>
      <c r="H1149" s="23">
        <v>86.111111111111114</v>
      </c>
      <c r="I1149" s="23">
        <v>14</v>
      </c>
      <c r="J1149" s="19">
        <v>12.962962962962962</v>
      </c>
      <c r="K1149" s="23">
        <v>1</v>
      </c>
      <c r="L1149" s="28">
        <v>0.92592592592592582</v>
      </c>
      <c r="M1149" s="19">
        <v>108</v>
      </c>
      <c r="N1149" s="19">
        <v>77</v>
      </c>
      <c r="O1149" s="19">
        <v>71.296296296296291</v>
      </c>
      <c r="P1149" s="35">
        <v>3</v>
      </c>
      <c r="Q1149" s="19">
        <v>2.7777777777777777</v>
      </c>
      <c r="R1149" s="35">
        <v>19</v>
      </c>
      <c r="S1149" s="29">
        <v>17.592592592592592</v>
      </c>
      <c r="T1149" s="35">
        <v>9</v>
      </c>
      <c r="U1149" s="28">
        <v>8.3333333333333321</v>
      </c>
    </row>
    <row r="1150" spans="2:21" ht="15" customHeight="1" x14ac:dyDescent="0.25">
      <c r="B1150" s="5" t="s">
        <v>65</v>
      </c>
      <c r="C1150" s="6" t="s">
        <v>1169</v>
      </c>
      <c r="D1150" s="6" t="s">
        <v>518</v>
      </c>
      <c r="E1150" s="41">
        <v>120705</v>
      </c>
      <c r="F1150" s="53" t="s">
        <v>420</v>
      </c>
      <c r="G1150" s="54" t="s">
        <v>420</v>
      </c>
      <c r="H1150" s="54" t="s">
        <v>420</v>
      </c>
      <c r="I1150" s="54" t="s">
        <v>420</v>
      </c>
      <c r="J1150" s="55" t="s">
        <v>420</v>
      </c>
      <c r="K1150" s="54" t="s">
        <v>420</v>
      </c>
      <c r="L1150" s="57" t="s">
        <v>420</v>
      </c>
      <c r="M1150" s="55" t="s">
        <v>420</v>
      </c>
      <c r="N1150" s="55" t="s">
        <v>420</v>
      </c>
      <c r="O1150" s="55" t="s">
        <v>420</v>
      </c>
      <c r="P1150" s="56" t="s">
        <v>420</v>
      </c>
      <c r="Q1150" s="19" t="s">
        <v>420</v>
      </c>
      <c r="R1150" s="56" t="s">
        <v>420</v>
      </c>
      <c r="S1150" s="58" t="s">
        <v>420</v>
      </c>
      <c r="T1150" s="56" t="s">
        <v>420</v>
      </c>
      <c r="U1150" s="57" t="s">
        <v>420</v>
      </c>
    </row>
    <row r="1151" spans="2:21" ht="15" customHeight="1" x14ac:dyDescent="0.25">
      <c r="B1151" s="5" t="s">
        <v>65</v>
      </c>
      <c r="C1151" s="6" t="s">
        <v>1169</v>
      </c>
      <c r="D1151" s="6" t="s">
        <v>918</v>
      </c>
      <c r="E1151" s="41">
        <v>120706</v>
      </c>
      <c r="F1151" s="15">
        <v>92</v>
      </c>
      <c r="G1151" s="23">
        <v>82</v>
      </c>
      <c r="H1151" s="23">
        <v>89.130434782608688</v>
      </c>
      <c r="I1151" s="23">
        <v>10</v>
      </c>
      <c r="J1151" s="19">
        <v>10.869565217391305</v>
      </c>
      <c r="K1151" s="23">
        <v>0</v>
      </c>
      <c r="L1151" s="28">
        <v>0</v>
      </c>
      <c r="M1151" s="19">
        <v>92</v>
      </c>
      <c r="N1151" s="19">
        <v>60</v>
      </c>
      <c r="O1151" s="19">
        <v>65.217391304347828</v>
      </c>
      <c r="P1151" s="35">
        <v>0</v>
      </c>
      <c r="Q1151" s="19">
        <v>0</v>
      </c>
      <c r="R1151" s="35">
        <v>22</v>
      </c>
      <c r="S1151" s="29">
        <v>23.913043478260871</v>
      </c>
      <c r="T1151" s="35">
        <v>10</v>
      </c>
      <c r="U1151" s="28">
        <v>10.869565217391305</v>
      </c>
    </row>
    <row r="1152" spans="2:21" ht="15" customHeight="1" x14ac:dyDescent="0.25">
      <c r="B1152" s="5" t="s">
        <v>65</v>
      </c>
      <c r="C1152" s="6" t="s">
        <v>1169</v>
      </c>
      <c r="D1152" s="6" t="s">
        <v>1172</v>
      </c>
      <c r="E1152" s="41">
        <v>120707</v>
      </c>
      <c r="F1152" s="15">
        <v>198</v>
      </c>
      <c r="G1152" s="23">
        <v>181</v>
      </c>
      <c r="H1152" s="23">
        <v>91.414141414141412</v>
      </c>
      <c r="I1152" s="23">
        <v>17</v>
      </c>
      <c r="J1152" s="19">
        <v>8.5858585858585847</v>
      </c>
      <c r="K1152" s="23">
        <v>0</v>
      </c>
      <c r="L1152" s="28">
        <v>0</v>
      </c>
      <c r="M1152" s="19">
        <v>198</v>
      </c>
      <c r="N1152" s="19">
        <v>138</v>
      </c>
      <c r="O1152" s="19">
        <v>69.696969696969703</v>
      </c>
      <c r="P1152" s="35">
        <v>2</v>
      </c>
      <c r="Q1152" s="19">
        <v>1.0101010101010102</v>
      </c>
      <c r="R1152" s="35">
        <v>41</v>
      </c>
      <c r="S1152" s="29">
        <v>20.707070707070706</v>
      </c>
      <c r="T1152" s="35">
        <v>17</v>
      </c>
      <c r="U1152" s="28">
        <v>8.5858585858585847</v>
      </c>
    </row>
    <row r="1153" spans="2:21" ht="15" customHeight="1" x14ac:dyDescent="0.25">
      <c r="B1153" s="5" t="s">
        <v>65</v>
      </c>
      <c r="C1153" s="6" t="s">
        <v>1169</v>
      </c>
      <c r="D1153" s="6" t="s">
        <v>1173</v>
      </c>
      <c r="E1153" s="41">
        <v>120708</v>
      </c>
      <c r="F1153" s="15">
        <v>148</v>
      </c>
      <c r="G1153" s="23">
        <v>123</v>
      </c>
      <c r="H1153" s="23">
        <v>83.108108108108098</v>
      </c>
      <c r="I1153" s="23">
        <v>21</v>
      </c>
      <c r="J1153" s="19">
        <v>14.189189189189189</v>
      </c>
      <c r="K1153" s="23">
        <v>4</v>
      </c>
      <c r="L1153" s="28">
        <v>2.7027027027027026</v>
      </c>
      <c r="M1153" s="19">
        <v>148</v>
      </c>
      <c r="N1153" s="19">
        <v>100</v>
      </c>
      <c r="O1153" s="19">
        <v>67.567567567567565</v>
      </c>
      <c r="P1153" s="35">
        <v>5</v>
      </c>
      <c r="Q1153" s="19">
        <v>3.3783783783783785</v>
      </c>
      <c r="R1153" s="35">
        <v>30</v>
      </c>
      <c r="S1153" s="29">
        <v>20.27027027027027</v>
      </c>
      <c r="T1153" s="35">
        <v>13</v>
      </c>
      <c r="U1153" s="28">
        <v>8.7837837837837842</v>
      </c>
    </row>
    <row r="1154" spans="2:21" ht="15" customHeight="1" x14ac:dyDescent="0.25">
      <c r="B1154" s="5" t="s">
        <v>65</v>
      </c>
      <c r="C1154" s="6" t="s">
        <v>1169</v>
      </c>
      <c r="D1154" s="6" t="s">
        <v>1174</v>
      </c>
      <c r="E1154" s="41">
        <v>120709</v>
      </c>
      <c r="F1154" s="15">
        <v>266</v>
      </c>
      <c r="G1154" s="23">
        <v>222</v>
      </c>
      <c r="H1154" s="23">
        <v>83.458646616541358</v>
      </c>
      <c r="I1154" s="23">
        <v>38</v>
      </c>
      <c r="J1154" s="19">
        <v>14.285714285714285</v>
      </c>
      <c r="K1154" s="23">
        <v>6</v>
      </c>
      <c r="L1154" s="28">
        <v>2.2556390977443606</v>
      </c>
      <c r="M1154" s="19">
        <v>266</v>
      </c>
      <c r="N1154" s="19">
        <v>187</v>
      </c>
      <c r="O1154" s="19">
        <v>70.300751879699249</v>
      </c>
      <c r="P1154" s="35">
        <v>5</v>
      </c>
      <c r="Q1154" s="19">
        <v>1.8796992481203008</v>
      </c>
      <c r="R1154" s="35">
        <v>52</v>
      </c>
      <c r="S1154" s="29">
        <v>19.548872180451127</v>
      </c>
      <c r="T1154" s="35">
        <v>22</v>
      </c>
      <c r="U1154" s="28">
        <v>8.2706766917293226</v>
      </c>
    </row>
    <row r="1155" spans="2:21" ht="15" customHeight="1" x14ac:dyDescent="0.25">
      <c r="B1155" s="5" t="s">
        <v>65</v>
      </c>
      <c r="C1155" s="6" t="s">
        <v>1169</v>
      </c>
      <c r="D1155" s="6" t="s">
        <v>1169</v>
      </c>
      <c r="E1155" s="41">
        <v>120701</v>
      </c>
      <c r="F1155" s="53">
        <v>232</v>
      </c>
      <c r="G1155" s="54">
        <v>211</v>
      </c>
      <c r="H1155" s="54">
        <v>90.948275862068968</v>
      </c>
      <c r="I1155" s="54">
        <v>18</v>
      </c>
      <c r="J1155" s="55">
        <v>7.7586206896551726</v>
      </c>
      <c r="K1155" s="54">
        <v>3</v>
      </c>
      <c r="L1155" s="57">
        <v>1.2931034482758621</v>
      </c>
      <c r="M1155" s="55">
        <v>232</v>
      </c>
      <c r="N1155" s="55">
        <v>148</v>
      </c>
      <c r="O1155" s="55">
        <v>63.793103448275865</v>
      </c>
      <c r="P1155" s="56">
        <v>3</v>
      </c>
      <c r="Q1155" s="19">
        <v>1.2931034482758621</v>
      </c>
      <c r="R1155" s="56">
        <v>43</v>
      </c>
      <c r="S1155" s="58">
        <v>18.53448275862069</v>
      </c>
      <c r="T1155" s="56">
        <v>38</v>
      </c>
      <c r="U1155" s="57">
        <v>16.379310344827587</v>
      </c>
    </row>
    <row r="1156" spans="2:21" ht="15" customHeight="1" x14ac:dyDescent="0.25">
      <c r="B1156" s="5" t="s">
        <v>65</v>
      </c>
      <c r="C1156" s="6" t="s">
        <v>921</v>
      </c>
      <c r="D1156" s="6" t="s">
        <v>1175</v>
      </c>
      <c r="E1156" s="41">
        <v>120802</v>
      </c>
      <c r="F1156" s="53">
        <v>29</v>
      </c>
      <c r="G1156" s="54">
        <v>24</v>
      </c>
      <c r="H1156" s="54">
        <v>82.758620689655174</v>
      </c>
      <c r="I1156" s="54">
        <v>4</v>
      </c>
      <c r="J1156" s="55">
        <v>13.793103448275861</v>
      </c>
      <c r="K1156" s="54">
        <v>1</v>
      </c>
      <c r="L1156" s="57">
        <v>3.4482758620689653</v>
      </c>
      <c r="M1156" s="55">
        <v>29</v>
      </c>
      <c r="N1156" s="55">
        <v>18</v>
      </c>
      <c r="O1156" s="55">
        <v>62.068965517241381</v>
      </c>
      <c r="P1156" s="56">
        <v>3</v>
      </c>
      <c r="Q1156" s="19">
        <v>10.344827586206897</v>
      </c>
      <c r="R1156" s="56">
        <v>4</v>
      </c>
      <c r="S1156" s="58">
        <v>13.793103448275861</v>
      </c>
      <c r="T1156" s="56">
        <v>4</v>
      </c>
      <c r="U1156" s="57">
        <v>13.793103448275861</v>
      </c>
    </row>
    <row r="1157" spans="2:21" ht="15" customHeight="1" x14ac:dyDescent="0.25">
      <c r="B1157" s="5" t="s">
        <v>65</v>
      </c>
      <c r="C1157" s="6" t="s">
        <v>921</v>
      </c>
      <c r="D1157" s="6" t="s">
        <v>1176</v>
      </c>
      <c r="E1157" s="41">
        <v>120803</v>
      </c>
      <c r="F1157" s="15">
        <v>75</v>
      </c>
      <c r="G1157" s="23">
        <v>63</v>
      </c>
      <c r="H1157" s="23">
        <v>84</v>
      </c>
      <c r="I1157" s="23">
        <v>9</v>
      </c>
      <c r="J1157" s="19">
        <v>12</v>
      </c>
      <c r="K1157" s="23">
        <v>3</v>
      </c>
      <c r="L1157" s="28">
        <v>4</v>
      </c>
      <c r="M1157" s="19">
        <v>75</v>
      </c>
      <c r="N1157" s="19">
        <v>57</v>
      </c>
      <c r="O1157" s="19">
        <v>76</v>
      </c>
      <c r="P1157" s="35">
        <v>0</v>
      </c>
      <c r="Q1157" s="19">
        <v>0</v>
      </c>
      <c r="R1157" s="35">
        <v>13</v>
      </c>
      <c r="S1157" s="29">
        <v>17.333333333333336</v>
      </c>
      <c r="T1157" s="35">
        <v>5</v>
      </c>
      <c r="U1157" s="28">
        <v>6.666666666666667</v>
      </c>
    </row>
    <row r="1158" spans="2:21" ht="15" customHeight="1" x14ac:dyDescent="0.25">
      <c r="B1158" s="5" t="s">
        <v>65</v>
      </c>
      <c r="C1158" s="6" t="s">
        <v>921</v>
      </c>
      <c r="D1158" s="6" t="s">
        <v>1177</v>
      </c>
      <c r="E1158" s="41">
        <v>120801</v>
      </c>
      <c r="F1158" s="15">
        <v>678</v>
      </c>
      <c r="G1158" s="23">
        <v>602</v>
      </c>
      <c r="H1158" s="23">
        <v>88.790560471976391</v>
      </c>
      <c r="I1158" s="23">
        <v>69</v>
      </c>
      <c r="J1158" s="19">
        <v>10.176991150442479</v>
      </c>
      <c r="K1158" s="23">
        <v>7</v>
      </c>
      <c r="L1158" s="28">
        <v>1.0324483775811208</v>
      </c>
      <c r="M1158" s="19">
        <v>678</v>
      </c>
      <c r="N1158" s="19">
        <v>449</v>
      </c>
      <c r="O1158" s="19">
        <v>66.224188790560461</v>
      </c>
      <c r="P1158" s="35">
        <v>11</v>
      </c>
      <c r="Q1158" s="19">
        <v>1.6224188790560472</v>
      </c>
      <c r="R1158" s="35">
        <v>133</v>
      </c>
      <c r="S1158" s="29">
        <v>19.616519174041297</v>
      </c>
      <c r="T1158" s="35">
        <v>85</v>
      </c>
      <c r="U1158" s="28">
        <v>12.536873156342182</v>
      </c>
    </row>
    <row r="1159" spans="2:21" ht="15" customHeight="1" x14ac:dyDescent="0.25">
      <c r="B1159" s="5" t="s">
        <v>65</v>
      </c>
      <c r="C1159" s="6" t="s">
        <v>921</v>
      </c>
      <c r="D1159" s="6" t="s">
        <v>1178</v>
      </c>
      <c r="E1159" s="41">
        <v>120804</v>
      </c>
      <c r="F1159" s="15">
        <v>41</v>
      </c>
      <c r="G1159" s="23">
        <v>35</v>
      </c>
      <c r="H1159" s="23">
        <v>85.365853658536579</v>
      </c>
      <c r="I1159" s="23">
        <v>6</v>
      </c>
      <c r="J1159" s="19">
        <v>14.634146341463413</v>
      </c>
      <c r="K1159" s="23">
        <v>0</v>
      </c>
      <c r="L1159" s="28">
        <v>0</v>
      </c>
      <c r="M1159" s="19">
        <v>41</v>
      </c>
      <c r="N1159" s="19">
        <v>31</v>
      </c>
      <c r="O1159" s="19">
        <v>75.609756097560975</v>
      </c>
      <c r="P1159" s="35">
        <v>3</v>
      </c>
      <c r="Q1159" s="19">
        <v>7.3170731707317067</v>
      </c>
      <c r="R1159" s="35">
        <v>6</v>
      </c>
      <c r="S1159" s="29">
        <v>14.634146341463413</v>
      </c>
      <c r="T1159" s="35">
        <v>1</v>
      </c>
      <c r="U1159" s="28">
        <v>2.4390243902439024</v>
      </c>
    </row>
    <row r="1160" spans="2:21" ht="15" customHeight="1" x14ac:dyDescent="0.25">
      <c r="B1160" s="5" t="s">
        <v>65</v>
      </c>
      <c r="C1160" s="6" t="s">
        <v>921</v>
      </c>
      <c r="D1160" s="6" t="s">
        <v>1179</v>
      </c>
      <c r="E1160" s="41">
        <v>120805</v>
      </c>
      <c r="F1160" s="15">
        <v>189</v>
      </c>
      <c r="G1160" s="23">
        <v>173</v>
      </c>
      <c r="H1160" s="23">
        <v>91.534391534391531</v>
      </c>
      <c r="I1160" s="23">
        <v>15</v>
      </c>
      <c r="J1160" s="19">
        <v>7.9365079365079358</v>
      </c>
      <c r="K1160" s="23">
        <v>1</v>
      </c>
      <c r="L1160" s="28">
        <v>0.52910052910052907</v>
      </c>
      <c r="M1160" s="19">
        <v>189</v>
      </c>
      <c r="N1160" s="19">
        <v>136</v>
      </c>
      <c r="O1160" s="19">
        <v>71.957671957671948</v>
      </c>
      <c r="P1160" s="35">
        <v>6</v>
      </c>
      <c r="Q1160" s="19">
        <v>3.1746031746031744</v>
      </c>
      <c r="R1160" s="35">
        <v>32</v>
      </c>
      <c r="S1160" s="29">
        <v>16.93121693121693</v>
      </c>
      <c r="T1160" s="35">
        <v>15</v>
      </c>
      <c r="U1160" s="28">
        <v>7.9365079365079358</v>
      </c>
    </row>
    <row r="1161" spans="2:21" ht="15" customHeight="1" x14ac:dyDescent="0.25">
      <c r="B1161" s="5" t="s">
        <v>65</v>
      </c>
      <c r="C1161" s="6" t="s">
        <v>921</v>
      </c>
      <c r="D1161" s="6" t="s">
        <v>679</v>
      </c>
      <c r="E1161" s="41">
        <v>120806</v>
      </c>
      <c r="F1161" s="15">
        <v>89</v>
      </c>
      <c r="G1161" s="23">
        <v>79</v>
      </c>
      <c r="H1161" s="23">
        <v>88.764044943820224</v>
      </c>
      <c r="I1161" s="23">
        <v>10</v>
      </c>
      <c r="J1161" s="19">
        <v>11.235955056179774</v>
      </c>
      <c r="K1161" s="23">
        <v>0</v>
      </c>
      <c r="L1161" s="28">
        <v>0</v>
      </c>
      <c r="M1161" s="19">
        <v>89</v>
      </c>
      <c r="N1161" s="19">
        <v>59</v>
      </c>
      <c r="O1161" s="19">
        <v>66.292134831460672</v>
      </c>
      <c r="P1161" s="35">
        <v>1</v>
      </c>
      <c r="Q1161" s="19">
        <v>1.1235955056179776</v>
      </c>
      <c r="R1161" s="35">
        <v>18</v>
      </c>
      <c r="S1161" s="29">
        <v>20.224719101123593</v>
      </c>
      <c r="T1161" s="35">
        <v>11</v>
      </c>
      <c r="U1161" s="28">
        <v>12.359550561797752</v>
      </c>
    </row>
    <row r="1162" spans="2:21" ht="15" customHeight="1" x14ac:dyDescent="0.25">
      <c r="B1162" s="5" t="s">
        <v>65</v>
      </c>
      <c r="C1162" s="6" t="s">
        <v>921</v>
      </c>
      <c r="D1162" s="6" t="s">
        <v>1180</v>
      </c>
      <c r="E1162" s="41">
        <v>120807</v>
      </c>
      <c r="F1162" s="15">
        <v>69</v>
      </c>
      <c r="G1162" s="23">
        <v>67</v>
      </c>
      <c r="H1162" s="23">
        <v>97.101449275362313</v>
      </c>
      <c r="I1162" s="23">
        <v>2</v>
      </c>
      <c r="J1162" s="19">
        <v>2.8985507246376812</v>
      </c>
      <c r="K1162" s="23">
        <v>0</v>
      </c>
      <c r="L1162" s="28">
        <v>0</v>
      </c>
      <c r="M1162" s="19">
        <v>69</v>
      </c>
      <c r="N1162" s="19">
        <v>47</v>
      </c>
      <c r="O1162" s="19">
        <v>68.115942028985515</v>
      </c>
      <c r="P1162" s="35">
        <v>5</v>
      </c>
      <c r="Q1162" s="19">
        <v>7.2463768115942031</v>
      </c>
      <c r="R1162" s="35">
        <v>8</v>
      </c>
      <c r="S1162" s="29">
        <v>11.594202898550725</v>
      </c>
      <c r="T1162" s="35">
        <v>9</v>
      </c>
      <c r="U1162" s="28">
        <v>13.043478260869565</v>
      </c>
    </row>
    <row r="1163" spans="2:21" ht="15" customHeight="1" x14ac:dyDescent="0.25">
      <c r="B1163" s="5" t="s">
        <v>65</v>
      </c>
      <c r="C1163" s="6" t="s">
        <v>921</v>
      </c>
      <c r="D1163" s="6" t="s">
        <v>1181</v>
      </c>
      <c r="E1163" s="41">
        <v>120808</v>
      </c>
      <c r="F1163" s="53">
        <v>234</v>
      </c>
      <c r="G1163" s="54">
        <v>219</v>
      </c>
      <c r="H1163" s="54">
        <v>93.589743589743591</v>
      </c>
      <c r="I1163" s="54">
        <v>14</v>
      </c>
      <c r="J1163" s="19">
        <v>5.982905982905983</v>
      </c>
      <c r="K1163" s="54">
        <v>1</v>
      </c>
      <c r="L1163" s="57">
        <v>0.42735042735042739</v>
      </c>
      <c r="M1163" s="55">
        <v>234</v>
      </c>
      <c r="N1163" s="55">
        <v>152</v>
      </c>
      <c r="O1163" s="55">
        <v>64.957264957264954</v>
      </c>
      <c r="P1163" s="56">
        <v>5</v>
      </c>
      <c r="Q1163" s="19">
        <v>2.1367521367521367</v>
      </c>
      <c r="R1163" s="56">
        <v>45</v>
      </c>
      <c r="S1163" s="58">
        <v>19.230769230769234</v>
      </c>
      <c r="T1163" s="56">
        <v>32</v>
      </c>
      <c r="U1163" s="57">
        <v>13.675213675213676</v>
      </c>
    </row>
    <row r="1164" spans="2:21" ht="15" customHeight="1" x14ac:dyDescent="0.25">
      <c r="B1164" s="5" t="s">
        <v>65</v>
      </c>
      <c r="C1164" s="6" t="s">
        <v>921</v>
      </c>
      <c r="D1164" s="6" t="s">
        <v>1182</v>
      </c>
      <c r="E1164" s="41">
        <v>120809</v>
      </c>
      <c r="F1164" s="15">
        <v>58</v>
      </c>
      <c r="G1164" s="23">
        <v>48</v>
      </c>
      <c r="H1164" s="23">
        <v>82.758620689655174</v>
      </c>
      <c r="I1164" s="23">
        <v>10</v>
      </c>
      <c r="J1164" s="19">
        <v>17.241379310344829</v>
      </c>
      <c r="K1164" s="23">
        <v>0</v>
      </c>
      <c r="L1164" s="28">
        <v>0</v>
      </c>
      <c r="M1164" s="19">
        <v>58</v>
      </c>
      <c r="N1164" s="19">
        <v>52</v>
      </c>
      <c r="O1164" s="19">
        <v>89.65517241379311</v>
      </c>
      <c r="P1164" s="35">
        <v>0</v>
      </c>
      <c r="Q1164" s="19">
        <v>0</v>
      </c>
      <c r="R1164" s="35">
        <v>5</v>
      </c>
      <c r="S1164" s="29">
        <v>8.6206896551724146</v>
      </c>
      <c r="T1164" s="35">
        <v>1</v>
      </c>
      <c r="U1164" s="28">
        <v>1.7241379310344827</v>
      </c>
    </row>
    <row r="1165" spans="2:21" ht="15" customHeight="1" x14ac:dyDescent="0.25">
      <c r="B1165" s="5" t="s">
        <v>65</v>
      </c>
      <c r="C1165" s="6" t="s">
        <v>921</v>
      </c>
      <c r="D1165" s="6" t="s">
        <v>921</v>
      </c>
      <c r="E1165" s="41">
        <v>120810</v>
      </c>
      <c r="F1165" s="15">
        <v>184</v>
      </c>
      <c r="G1165" s="23">
        <v>136</v>
      </c>
      <c r="H1165" s="23">
        <v>73.91304347826086</v>
      </c>
      <c r="I1165" s="23">
        <v>46</v>
      </c>
      <c r="J1165" s="19">
        <v>25</v>
      </c>
      <c r="K1165" s="23">
        <v>2</v>
      </c>
      <c r="L1165" s="28">
        <v>1.0869565217391304</v>
      </c>
      <c r="M1165" s="19">
        <v>184</v>
      </c>
      <c r="N1165" s="19">
        <v>128</v>
      </c>
      <c r="O1165" s="19">
        <v>69.565217391304344</v>
      </c>
      <c r="P1165" s="35">
        <v>3</v>
      </c>
      <c r="Q1165" s="19">
        <v>1.6304347826086956</v>
      </c>
      <c r="R1165" s="35">
        <v>37</v>
      </c>
      <c r="S1165" s="29">
        <v>20.108695652173914</v>
      </c>
      <c r="T1165" s="35">
        <v>16</v>
      </c>
      <c r="U1165" s="28">
        <v>8.695652173913043</v>
      </c>
    </row>
    <row r="1166" spans="2:21" ht="15" customHeight="1" x14ac:dyDescent="0.25">
      <c r="B1166" s="5" t="s">
        <v>66</v>
      </c>
      <c r="C1166" s="6" t="s">
        <v>1183</v>
      </c>
      <c r="D1166" s="6" t="s">
        <v>1183</v>
      </c>
      <c r="E1166" s="41">
        <v>130201</v>
      </c>
      <c r="F1166" s="15">
        <v>415</v>
      </c>
      <c r="G1166" s="23">
        <v>376</v>
      </c>
      <c r="H1166" s="23">
        <v>90.602409638554221</v>
      </c>
      <c r="I1166" s="23">
        <v>31</v>
      </c>
      <c r="J1166" s="19">
        <v>7.4698795180722897</v>
      </c>
      <c r="K1166" s="23">
        <v>8</v>
      </c>
      <c r="L1166" s="28">
        <v>1.9277108433734942</v>
      </c>
      <c r="M1166" s="19">
        <v>415</v>
      </c>
      <c r="N1166" s="19">
        <v>205</v>
      </c>
      <c r="O1166" s="19">
        <v>49.397590361445779</v>
      </c>
      <c r="P1166" s="35">
        <v>2</v>
      </c>
      <c r="Q1166" s="19">
        <v>0.48192771084337355</v>
      </c>
      <c r="R1166" s="35">
        <v>101</v>
      </c>
      <c r="S1166" s="29">
        <v>24.337349397590362</v>
      </c>
      <c r="T1166" s="35">
        <v>107</v>
      </c>
      <c r="U1166" s="28">
        <v>25.783132530120483</v>
      </c>
    </row>
    <row r="1167" spans="2:21" ht="15" customHeight="1" x14ac:dyDescent="0.25">
      <c r="B1167" s="5" t="s">
        <v>66</v>
      </c>
      <c r="C1167" s="6" t="s">
        <v>1183</v>
      </c>
      <c r="D1167" s="6" t="s">
        <v>1184</v>
      </c>
      <c r="E1167" s="41">
        <v>130208</v>
      </c>
      <c r="F1167" s="53">
        <v>1110</v>
      </c>
      <c r="G1167" s="54">
        <v>1005</v>
      </c>
      <c r="H1167" s="54">
        <v>90.540540540540533</v>
      </c>
      <c r="I1167" s="54">
        <v>78</v>
      </c>
      <c r="J1167" s="19">
        <v>7.0270270270270272</v>
      </c>
      <c r="K1167" s="54">
        <v>27</v>
      </c>
      <c r="L1167" s="57">
        <v>2.4324324324324325</v>
      </c>
      <c r="M1167" s="55">
        <v>1110</v>
      </c>
      <c r="N1167" s="55">
        <v>576</v>
      </c>
      <c r="O1167" s="55">
        <v>51.891891891891895</v>
      </c>
      <c r="P1167" s="56">
        <v>14</v>
      </c>
      <c r="Q1167" s="19">
        <v>1.2612612612612613</v>
      </c>
      <c r="R1167" s="56">
        <v>243</v>
      </c>
      <c r="S1167" s="58">
        <v>21.891891891891895</v>
      </c>
      <c r="T1167" s="56">
        <v>277</v>
      </c>
      <c r="U1167" s="57">
        <v>24.954954954954957</v>
      </c>
    </row>
    <row r="1168" spans="2:21" ht="15" customHeight="1" x14ac:dyDescent="0.25">
      <c r="B1168" s="5" t="s">
        <v>66</v>
      </c>
      <c r="C1168" s="6" t="s">
        <v>1183</v>
      </c>
      <c r="D1168" s="6" t="s">
        <v>1185</v>
      </c>
      <c r="E1168" s="41">
        <v>130202</v>
      </c>
      <c r="F1168" s="15">
        <v>381</v>
      </c>
      <c r="G1168" s="23">
        <v>334</v>
      </c>
      <c r="H1168" s="23">
        <v>87.664041994750647</v>
      </c>
      <c r="I1168" s="23">
        <v>39</v>
      </c>
      <c r="J1168" s="19">
        <v>10.236220472440944</v>
      </c>
      <c r="K1168" s="23">
        <v>8</v>
      </c>
      <c r="L1168" s="28">
        <v>2.0997375328083989</v>
      </c>
      <c r="M1168" s="19">
        <v>381</v>
      </c>
      <c r="N1168" s="19">
        <v>195</v>
      </c>
      <c r="O1168" s="19">
        <v>51.181102362204726</v>
      </c>
      <c r="P1168" s="35">
        <v>7</v>
      </c>
      <c r="Q1168" s="19">
        <v>1.837270341207349</v>
      </c>
      <c r="R1168" s="35">
        <v>101</v>
      </c>
      <c r="S1168" s="29">
        <v>26.509186351706038</v>
      </c>
      <c r="T1168" s="35">
        <v>78</v>
      </c>
      <c r="U1168" s="28">
        <v>20.472440944881889</v>
      </c>
    </row>
    <row r="1169" spans="2:21" ht="15" customHeight="1" x14ac:dyDescent="0.25">
      <c r="B1169" s="5" t="s">
        <v>66</v>
      </c>
      <c r="C1169" s="6" t="s">
        <v>1183</v>
      </c>
      <c r="D1169" s="6" t="s">
        <v>1186</v>
      </c>
      <c r="E1169" s="41">
        <v>130203</v>
      </c>
      <c r="F1169" s="15">
        <v>361</v>
      </c>
      <c r="G1169" s="23">
        <v>336</v>
      </c>
      <c r="H1169" s="23">
        <v>93.07479224376732</v>
      </c>
      <c r="I1169" s="23">
        <v>15</v>
      </c>
      <c r="J1169" s="19">
        <v>4.1551246537396125</v>
      </c>
      <c r="K1169" s="23">
        <v>10</v>
      </c>
      <c r="L1169" s="28">
        <v>2.7700831024930745</v>
      </c>
      <c r="M1169" s="19">
        <v>361</v>
      </c>
      <c r="N1169" s="19">
        <v>185</v>
      </c>
      <c r="O1169" s="19">
        <v>51.24653739612188</v>
      </c>
      <c r="P1169" s="35">
        <v>7</v>
      </c>
      <c r="Q1169" s="19">
        <v>1.9390581717451523</v>
      </c>
      <c r="R1169" s="35">
        <v>78</v>
      </c>
      <c r="S1169" s="29">
        <v>21.606648199445981</v>
      </c>
      <c r="T1169" s="35">
        <v>91</v>
      </c>
      <c r="U1169" s="28">
        <v>25.207756232686979</v>
      </c>
    </row>
    <row r="1170" spans="2:21" ht="15" customHeight="1" x14ac:dyDescent="0.25">
      <c r="B1170" s="5" t="s">
        <v>66</v>
      </c>
      <c r="C1170" s="6" t="s">
        <v>1183</v>
      </c>
      <c r="D1170" s="6" t="s">
        <v>1187</v>
      </c>
      <c r="E1170" s="41">
        <v>130204</v>
      </c>
      <c r="F1170" s="15">
        <v>55</v>
      </c>
      <c r="G1170" s="23">
        <v>51</v>
      </c>
      <c r="H1170" s="23">
        <v>92.72727272727272</v>
      </c>
      <c r="I1170" s="23">
        <v>3</v>
      </c>
      <c r="J1170" s="19">
        <v>5.4545454545454541</v>
      </c>
      <c r="K1170" s="23">
        <v>1</v>
      </c>
      <c r="L1170" s="28">
        <v>1.8181818181818181</v>
      </c>
      <c r="M1170" s="19">
        <v>55</v>
      </c>
      <c r="N1170" s="19">
        <v>36</v>
      </c>
      <c r="O1170" s="19">
        <v>65.454545454545453</v>
      </c>
      <c r="P1170" s="35">
        <v>1</v>
      </c>
      <c r="Q1170" s="19">
        <v>1.8181818181818181</v>
      </c>
      <c r="R1170" s="35">
        <v>10</v>
      </c>
      <c r="S1170" s="29">
        <v>18.181818181818183</v>
      </c>
      <c r="T1170" s="35">
        <v>8</v>
      </c>
      <c r="U1170" s="28">
        <v>14.545454545454545</v>
      </c>
    </row>
    <row r="1171" spans="2:21" ht="15" customHeight="1" x14ac:dyDescent="0.25">
      <c r="B1171" s="5" t="s">
        <v>66</v>
      </c>
      <c r="C1171" s="6" t="s">
        <v>1183</v>
      </c>
      <c r="D1171" s="6" t="s">
        <v>1188</v>
      </c>
      <c r="E1171" s="41">
        <v>130205</v>
      </c>
      <c r="F1171" s="15">
        <v>1371</v>
      </c>
      <c r="G1171" s="23">
        <v>1277</v>
      </c>
      <c r="H1171" s="23">
        <v>93.143690736688541</v>
      </c>
      <c r="I1171" s="23">
        <v>71</v>
      </c>
      <c r="J1171" s="19">
        <v>5.1787016776075854</v>
      </c>
      <c r="K1171" s="23">
        <v>23</v>
      </c>
      <c r="L1171" s="28">
        <v>1.6776075857038657</v>
      </c>
      <c r="M1171" s="19">
        <v>1371</v>
      </c>
      <c r="N1171" s="19">
        <v>746</v>
      </c>
      <c r="O1171" s="19">
        <v>54.412837345003652</v>
      </c>
      <c r="P1171" s="35">
        <v>20</v>
      </c>
      <c r="Q1171" s="19">
        <v>1.4587892049598834</v>
      </c>
      <c r="R1171" s="35">
        <v>280</v>
      </c>
      <c r="S1171" s="29">
        <v>20.423048869438365</v>
      </c>
      <c r="T1171" s="35">
        <v>325</v>
      </c>
      <c r="U1171" s="28">
        <v>23.705324580598102</v>
      </c>
    </row>
    <row r="1172" spans="2:21" ht="15" customHeight="1" x14ac:dyDescent="0.25">
      <c r="B1172" s="5" t="s">
        <v>66</v>
      </c>
      <c r="C1172" s="6" t="s">
        <v>1183</v>
      </c>
      <c r="D1172" s="6" t="s">
        <v>1189</v>
      </c>
      <c r="E1172" s="41">
        <v>130206</v>
      </c>
      <c r="F1172" s="15">
        <v>336</v>
      </c>
      <c r="G1172" s="23">
        <v>298</v>
      </c>
      <c r="H1172" s="23">
        <v>88.69047619047619</v>
      </c>
      <c r="I1172" s="23">
        <v>17</v>
      </c>
      <c r="J1172" s="19">
        <v>5.0595238095238093</v>
      </c>
      <c r="K1172" s="23">
        <v>21</v>
      </c>
      <c r="L1172" s="28">
        <v>6.25</v>
      </c>
      <c r="M1172" s="19">
        <v>336</v>
      </c>
      <c r="N1172" s="19">
        <v>190</v>
      </c>
      <c r="O1172" s="19">
        <v>56.547619047619044</v>
      </c>
      <c r="P1172" s="35">
        <v>4</v>
      </c>
      <c r="Q1172" s="19">
        <v>1.1904761904761905</v>
      </c>
      <c r="R1172" s="35">
        <v>55</v>
      </c>
      <c r="S1172" s="29">
        <v>16.36904761904762</v>
      </c>
      <c r="T1172" s="35">
        <v>87</v>
      </c>
      <c r="U1172" s="28">
        <v>25.892857142857146</v>
      </c>
    </row>
    <row r="1173" spans="2:21" ht="15" customHeight="1" x14ac:dyDescent="0.25">
      <c r="B1173" s="5" t="s">
        <v>66</v>
      </c>
      <c r="C1173" s="6" t="s">
        <v>1183</v>
      </c>
      <c r="D1173" s="6" t="s">
        <v>1190</v>
      </c>
      <c r="E1173" s="41">
        <v>130207</v>
      </c>
      <c r="F1173" s="15">
        <v>542</v>
      </c>
      <c r="G1173" s="23">
        <v>518</v>
      </c>
      <c r="H1173" s="23">
        <v>95.571955719557195</v>
      </c>
      <c r="I1173" s="23">
        <v>12</v>
      </c>
      <c r="J1173" s="19">
        <v>2.214022140221402</v>
      </c>
      <c r="K1173" s="23">
        <v>12</v>
      </c>
      <c r="L1173" s="28">
        <v>2.214022140221402</v>
      </c>
      <c r="M1173" s="19">
        <v>542</v>
      </c>
      <c r="N1173" s="19">
        <v>255</v>
      </c>
      <c r="O1173" s="19">
        <v>47.047970479704802</v>
      </c>
      <c r="P1173" s="35">
        <v>3</v>
      </c>
      <c r="Q1173" s="19">
        <v>0.55350553505535049</v>
      </c>
      <c r="R1173" s="35">
        <v>149</v>
      </c>
      <c r="S1173" s="29">
        <v>27.490774907749078</v>
      </c>
      <c r="T1173" s="35">
        <v>135</v>
      </c>
      <c r="U1173" s="28">
        <v>24.907749077490777</v>
      </c>
    </row>
    <row r="1174" spans="2:21" ht="15" customHeight="1" x14ac:dyDescent="0.25">
      <c r="B1174" s="5" t="s">
        <v>66</v>
      </c>
      <c r="C1174" s="6" t="s">
        <v>734</v>
      </c>
      <c r="D1174" s="6" t="s">
        <v>707</v>
      </c>
      <c r="E1174" s="41">
        <v>130302</v>
      </c>
      <c r="F1174" s="15">
        <v>433</v>
      </c>
      <c r="G1174" s="23">
        <v>345</v>
      </c>
      <c r="H1174" s="23">
        <v>79.676674364896073</v>
      </c>
      <c r="I1174" s="23">
        <v>86</v>
      </c>
      <c r="J1174" s="19">
        <v>19.861431870669747</v>
      </c>
      <c r="K1174" s="23">
        <v>2</v>
      </c>
      <c r="L1174" s="28">
        <v>0.46189376443418012</v>
      </c>
      <c r="M1174" s="19">
        <v>433</v>
      </c>
      <c r="N1174" s="19">
        <v>335</v>
      </c>
      <c r="O1174" s="19">
        <v>77.367205542725173</v>
      </c>
      <c r="P1174" s="35">
        <v>20</v>
      </c>
      <c r="Q1174" s="19">
        <v>4.6189376443418011</v>
      </c>
      <c r="R1174" s="35">
        <v>57</v>
      </c>
      <c r="S1174" s="29">
        <v>13.163972286374134</v>
      </c>
      <c r="T1174" s="35">
        <v>21</v>
      </c>
      <c r="U1174" s="28">
        <v>4.8498845265588919</v>
      </c>
    </row>
    <row r="1175" spans="2:21" ht="15" customHeight="1" x14ac:dyDescent="0.25">
      <c r="B1175" s="5" t="s">
        <v>66</v>
      </c>
      <c r="C1175" s="6" t="s">
        <v>734</v>
      </c>
      <c r="D1175" s="6" t="s">
        <v>734</v>
      </c>
      <c r="E1175" s="41">
        <v>130301</v>
      </c>
      <c r="F1175" s="15">
        <v>527</v>
      </c>
      <c r="G1175" s="23">
        <v>439</v>
      </c>
      <c r="H1175" s="23">
        <v>83.301707779886144</v>
      </c>
      <c r="I1175" s="23">
        <v>83</v>
      </c>
      <c r="J1175" s="19">
        <v>15.749525616698293</v>
      </c>
      <c r="K1175" s="23">
        <v>5</v>
      </c>
      <c r="L1175" s="28">
        <v>0.94876660341555974</v>
      </c>
      <c r="M1175" s="19">
        <v>527</v>
      </c>
      <c r="N1175" s="19">
        <v>414</v>
      </c>
      <c r="O1175" s="19">
        <v>78.557874762808339</v>
      </c>
      <c r="P1175" s="35">
        <v>22</v>
      </c>
      <c r="Q1175" s="19">
        <v>4.1745730550284632</v>
      </c>
      <c r="R1175" s="35">
        <v>72</v>
      </c>
      <c r="S1175" s="29">
        <v>13.662239089184061</v>
      </c>
      <c r="T1175" s="35">
        <v>19</v>
      </c>
      <c r="U1175" s="28">
        <v>3.6053130929791273</v>
      </c>
    </row>
    <row r="1176" spans="2:21" ht="15" customHeight="1" x14ac:dyDescent="0.25">
      <c r="B1176" s="5" t="s">
        <v>66</v>
      </c>
      <c r="C1176" s="6" t="s">
        <v>734</v>
      </c>
      <c r="D1176" s="6" t="s">
        <v>1191</v>
      </c>
      <c r="E1176" s="41">
        <v>130303</v>
      </c>
      <c r="F1176" s="15">
        <v>298</v>
      </c>
      <c r="G1176" s="23">
        <v>244</v>
      </c>
      <c r="H1176" s="23">
        <v>81.87919463087249</v>
      </c>
      <c r="I1176" s="23">
        <v>52</v>
      </c>
      <c r="J1176" s="19">
        <v>17.449664429530202</v>
      </c>
      <c r="K1176" s="23">
        <v>2</v>
      </c>
      <c r="L1176" s="28">
        <v>0.67114093959731547</v>
      </c>
      <c r="M1176" s="19">
        <v>298</v>
      </c>
      <c r="N1176" s="19">
        <v>239</v>
      </c>
      <c r="O1176" s="19">
        <v>80.201342281879192</v>
      </c>
      <c r="P1176" s="35">
        <v>7</v>
      </c>
      <c r="Q1176" s="19">
        <v>2.348993288590604</v>
      </c>
      <c r="R1176" s="35">
        <v>40</v>
      </c>
      <c r="S1176" s="29">
        <v>13.422818791946309</v>
      </c>
      <c r="T1176" s="35">
        <v>12</v>
      </c>
      <c r="U1176" s="28">
        <v>4.0268456375838921</v>
      </c>
    </row>
    <row r="1177" spans="2:21" ht="15" customHeight="1" x14ac:dyDescent="0.25">
      <c r="B1177" s="5" t="s">
        <v>66</v>
      </c>
      <c r="C1177" s="6" t="s">
        <v>734</v>
      </c>
      <c r="D1177" s="6" t="s">
        <v>1192</v>
      </c>
      <c r="E1177" s="41">
        <v>130304</v>
      </c>
      <c r="F1177" s="15">
        <v>404</v>
      </c>
      <c r="G1177" s="23">
        <v>355</v>
      </c>
      <c r="H1177" s="23">
        <v>87.871287128712865</v>
      </c>
      <c r="I1177" s="23">
        <v>45</v>
      </c>
      <c r="J1177" s="19">
        <v>11.138613861386139</v>
      </c>
      <c r="K1177" s="23">
        <v>4</v>
      </c>
      <c r="L1177" s="28">
        <v>0.99009900990099009</v>
      </c>
      <c r="M1177" s="19">
        <v>404</v>
      </c>
      <c r="N1177" s="19">
        <v>283</v>
      </c>
      <c r="O1177" s="19">
        <v>70.049504950495049</v>
      </c>
      <c r="P1177" s="35">
        <v>12</v>
      </c>
      <c r="Q1177" s="19">
        <v>2.9702970297029703</v>
      </c>
      <c r="R1177" s="35">
        <v>69</v>
      </c>
      <c r="S1177" s="29">
        <v>17.079207920792079</v>
      </c>
      <c r="T1177" s="35">
        <v>40</v>
      </c>
      <c r="U1177" s="28">
        <v>9.9009900990099009</v>
      </c>
    </row>
    <row r="1178" spans="2:21" ht="15" customHeight="1" x14ac:dyDescent="0.25">
      <c r="B1178" s="5" t="s">
        <v>66</v>
      </c>
      <c r="C1178" s="6" t="s">
        <v>734</v>
      </c>
      <c r="D1178" s="6" t="s">
        <v>1193</v>
      </c>
      <c r="E1178" s="41">
        <v>130305</v>
      </c>
      <c r="F1178" s="15">
        <v>250</v>
      </c>
      <c r="G1178" s="23">
        <v>194</v>
      </c>
      <c r="H1178" s="23">
        <v>77.600000000000009</v>
      </c>
      <c r="I1178" s="23">
        <v>55</v>
      </c>
      <c r="J1178" s="19">
        <v>22</v>
      </c>
      <c r="K1178" s="23">
        <v>1</v>
      </c>
      <c r="L1178" s="28">
        <v>0.4</v>
      </c>
      <c r="M1178" s="19">
        <v>250</v>
      </c>
      <c r="N1178" s="19">
        <v>190</v>
      </c>
      <c r="O1178" s="19">
        <v>76</v>
      </c>
      <c r="P1178" s="35">
        <v>4</v>
      </c>
      <c r="Q1178" s="19">
        <v>1.6</v>
      </c>
      <c r="R1178" s="35">
        <v>43</v>
      </c>
      <c r="S1178" s="29">
        <v>17.2</v>
      </c>
      <c r="T1178" s="35">
        <v>13</v>
      </c>
      <c r="U1178" s="28">
        <v>5.2</v>
      </c>
    </row>
    <row r="1179" spans="2:21" ht="15" customHeight="1" x14ac:dyDescent="0.25">
      <c r="B1179" s="5" t="s">
        <v>66</v>
      </c>
      <c r="C1179" s="6" t="s">
        <v>734</v>
      </c>
      <c r="D1179" s="6" t="s">
        <v>1194</v>
      </c>
      <c r="E1179" s="41">
        <v>130306</v>
      </c>
      <c r="F1179" s="15">
        <v>137</v>
      </c>
      <c r="G1179" s="23">
        <v>112</v>
      </c>
      <c r="H1179" s="23">
        <v>81.751824817518255</v>
      </c>
      <c r="I1179" s="23">
        <v>25</v>
      </c>
      <c r="J1179" s="19">
        <v>18.248175182481752</v>
      </c>
      <c r="K1179" s="23">
        <v>0</v>
      </c>
      <c r="L1179" s="28">
        <v>0</v>
      </c>
      <c r="M1179" s="19">
        <v>137</v>
      </c>
      <c r="N1179" s="19">
        <v>104</v>
      </c>
      <c r="O1179" s="19">
        <v>75.912408759124077</v>
      </c>
      <c r="P1179" s="35">
        <v>2</v>
      </c>
      <c r="Q1179" s="19">
        <v>1.4598540145985401</v>
      </c>
      <c r="R1179" s="35">
        <v>22</v>
      </c>
      <c r="S1179" s="29">
        <v>16.058394160583941</v>
      </c>
      <c r="T1179" s="35">
        <v>9</v>
      </c>
      <c r="U1179" s="28">
        <v>6.5693430656934311</v>
      </c>
    </row>
    <row r="1180" spans="2:21" ht="15" customHeight="1" x14ac:dyDescent="0.25">
      <c r="B1180" s="5" t="s">
        <v>66</v>
      </c>
      <c r="C1180" s="6" t="s">
        <v>1195</v>
      </c>
      <c r="D1180" s="6" t="s">
        <v>1195</v>
      </c>
      <c r="E1180" s="41">
        <v>130401</v>
      </c>
      <c r="F1180" s="15">
        <v>3278</v>
      </c>
      <c r="G1180" s="23">
        <v>3057</v>
      </c>
      <c r="H1180" s="23">
        <v>93.258084197681512</v>
      </c>
      <c r="I1180" s="23">
        <v>167</v>
      </c>
      <c r="J1180" s="19">
        <v>5.0945698596705311</v>
      </c>
      <c r="K1180" s="23">
        <v>54</v>
      </c>
      <c r="L1180" s="28">
        <v>1.647345942647956</v>
      </c>
      <c r="M1180" s="19">
        <v>3278</v>
      </c>
      <c r="N1180" s="19">
        <v>1592</v>
      </c>
      <c r="O1180" s="19">
        <v>48.566198901769368</v>
      </c>
      <c r="P1180" s="35">
        <v>41</v>
      </c>
      <c r="Q1180" s="19">
        <v>1.2507626601586335</v>
      </c>
      <c r="R1180" s="35">
        <v>768</v>
      </c>
      <c r="S1180" s="29">
        <v>23.428920073215377</v>
      </c>
      <c r="T1180" s="35">
        <v>877</v>
      </c>
      <c r="U1180" s="28">
        <v>26.754118364856623</v>
      </c>
    </row>
    <row r="1181" spans="2:21" ht="15" customHeight="1" x14ac:dyDescent="0.25">
      <c r="B1181" s="5" t="s">
        <v>66</v>
      </c>
      <c r="C1181" s="6" t="s">
        <v>1195</v>
      </c>
      <c r="D1181" s="6" t="s">
        <v>1196</v>
      </c>
      <c r="E1181" s="41">
        <v>130402</v>
      </c>
      <c r="F1181" s="15">
        <v>1164</v>
      </c>
      <c r="G1181" s="23">
        <v>1076</v>
      </c>
      <c r="H1181" s="23">
        <v>92.439862542955325</v>
      </c>
      <c r="I1181" s="23">
        <v>61</v>
      </c>
      <c r="J1181" s="19">
        <v>5.2405498281786942</v>
      </c>
      <c r="K1181" s="23">
        <v>27</v>
      </c>
      <c r="L1181" s="28">
        <v>2.3195876288659796</v>
      </c>
      <c r="M1181" s="19">
        <v>1164</v>
      </c>
      <c r="N1181" s="19">
        <v>659</v>
      </c>
      <c r="O1181" s="19">
        <v>56.615120274914091</v>
      </c>
      <c r="P1181" s="35">
        <v>24</v>
      </c>
      <c r="Q1181" s="19">
        <v>2.0618556701030926</v>
      </c>
      <c r="R1181" s="35">
        <v>247</v>
      </c>
      <c r="S1181" s="29">
        <v>21.219931271477662</v>
      </c>
      <c r="T1181" s="35">
        <v>234</v>
      </c>
      <c r="U1181" s="28">
        <v>20.103092783505154</v>
      </c>
    </row>
    <row r="1182" spans="2:21" ht="15" customHeight="1" x14ac:dyDescent="0.25">
      <c r="B1182" s="5" t="s">
        <v>66</v>
      </c>
      <c r="C1182" s="6" t="s">
        <v>1195</v>
      </c>
      <c r="D1182" s="6" t="s">
        <v>1013</v>
      </c>
      <c r="E1182" s="41">
        <v>130403</v>
      </c>
      <c r="F1182" s="15">
        <v>1330</v>
      </c>
      <c r="G1182" s="23">
        <v>1195</v>
      </c>
      <c r="H1182" s="23">
        <v>89.849624060150376</v>
      </c>
      <c r="I1182" s="23">
        <v>109</v>
      </c>
      <c r="J1182" s="19">
        <v>8.1954887218045123</v>
      </c>
      <c r="K1182" s="23">
        <v>26</v>
      </c>
      <c r="L1182" s="28">
        <v>1.9548872180451129</v>
      </c>
      <c r="M1182" s="19">
        <v>1330</v>
      </c>
      <c r="N1182" s="19">
        <v>645</v>
      </c>
      <c r="O1182" s="19">
        <v>48.496240601503757</v>
      </c>
      <c r="P1182" s="35">
        <v>17</v>
      </c>
      <c r="Q1182" s="19">
        <v>1.2781954887218046</v>
      </c>
      <c r="R1182" s="35">
        <v>332</v>
      </c>
      <c r="S1182" s="29">
        <v>24.962406015037594</v>
      </c>
      <c r="T1182" s="35">
        <v>336</v>
      </c>
      <c r="U1182" s="28">
        <v>25.263157894736842</v>
      </c>
    </row>
    <row r="1183" spans="2:21" ht="15" customHeight="1" x14ac:dyDescent="0.25">
      <c r="B1183" s="5" t="s">
        <v>66</v>
      </c>
      <c r="C1183" s="6" t="s">
        <v>1197</v>
      </c>
      <c r="D1183" s="6" t="s">
        <v>1198</v>
      </c>
      <c r="E1183" s="41">
        <v>131101</v>
      </c>
      <c r="F1183" s="15">
        <v>1290</v>
      </c>
      <c r="G1183" s="23">
        <v>1142</v>
      </c>
      <c r="H1183" s="23">
        <v>88.52713178294573</v>
      </c>
      <c r="I1183" s="23">
        <v>118</v>
      </c>
      <c r="J1183" s="19">
        <v>9.1472868217054266</v>
      </c>
      <c r="K1183" s="23">
        <v>30</v>
      </c>
      <c r="L1183" s="28">
        <v>2.3255813953488373</v>
      </c>
      <c r="M1183" s="19">
        <v>1290</v>
      </c>
      <c r="N1183" s="19">
        <v>778</v>
      </c>
      <c r="O1183" s="19">
        <v>60.310077519379846</v>
      </c>
      <c r="P1183" s="35">
        <v>45</v>
      </c>
      <c r="Q1183" s="19">
        <v>3.4883720930232558</v>
      </c>
      <c r="R1183" s="35">
        <v>259</v>
      </c>
      <c r="S1183" s="29">
        <v>20.077519379844961</v>
      </c>
      <c r="T1183" s="35">
        <v>208</v>
      </c>
      <c r="U1183" s="28">
        <v>16.124031007751938</v>
      </c>
    </row>
    <row r="1184" spans="2:21" ht="15" customHeight="1" x14ac:dyDescent="0.25">
      <c r="B1184" s="5" t="s">
        <v>66</v>
      </c>
      <c r="C1184" s="6" t="s">
        <v>1197</v>
      </c>
      <c r="D1184" s="6" t="s">
        <v>277</v>
      </c>
      <c r="E1184" s="41">
        <v>131102</v>
      </c>
      <c r="F1184" s="15">
        <v>418</v>
      </c>
      <c r="G1184" s="23">
        <v>321</v>
      </c>
      <c r="H1184" s="23">
        <v>76.794258373205736</v>
      </c>
      <c r="I1184" s="23">
        <v>94</v>
      </c>
      <c r="J1184" s="19">
        <v>22.488038277511961</v>
      </c>
      <c r="K1184" s="23">
        <v>3</v>
      </c>
      <c r="L1184" s="28">
        <v>0.71770334928229662</v>
      </c>
      <c r="M1184" s="19">
        <v>418</v>
      </c>
      <c r="N1184" s="19">
        <v>285</v>
      </c>
      <c r="O1184" s="19">
        <v>68.181818181818173</v>
      </c>
      <c r="P1184" s="35">
        <v>6</v>
      </c>
      <c r="Q1184" s="19">
        <v>1.4354066985645932</v>
      </c>
      <c r="R1184" s="35">
        <v>84</v>
      </c>
      <c r="S1184" s="29">
        <v>20.095693779904305</v>
      </c>
      <c r="T1184" s="35">
        <v>43</v>
      </c>
      <c r="U1184" s="28">
        <v>10.287081339712918</v>
      </c>
    </row>
    <row r="1185" spans="2:21" ht="15" customHeight="1" x14ac:dyDescent="0.25">
      <c r="B1185" s="5" t="s">
        <v>66</v>
      </c>
      <c r="C1185" s="6" t="s">
        <v>1197</v>
      </c>
      <c r="D1185" s="6" t="s">
        <v>1199</v>
      </c>
      <c r="E1185" s="41">
        <v>131103</v>
      </c>
      <c r="F1185" s="53">
        <v>135</v>
      </c>
      <c r="G1185" s="54">
        <v>115</v>
      </c>
      <c r="H1185" s="54">
        <v>85.18518518518519</v>
      </c>
      <c r="I1185" s="54">
        <v>20</v>
      </c>
      <c r="J1185" s="55">
        <v>14.814814814814813</v>
      </c>
      <c r="K1185" s="54">
        <v>0</v>
      </c>
      <c r="L1185" s="57">
        <v>0</v>
      </c>
      <c r="M1185" s="55">
        <v>135</v>
      </c>
      <c r="N1185" s="55">
        <v>82</v>
      </c>
      <c r="O1185" s="55">
        <v>60.74074074074074</v>
      </c>
      <c r="P1185" s="56">
        <v>1</v>
      </c>
      <c r="Q1185" s="19">
        <v>0.74074074074074081</v>
      </c>
      <c r="R1185" s="56">
        <v>35</v>
      </c>
      <c r="S1185" s="58">
        <v>25.925925925925924</v>
      </c>
      <c r="T1185" s="56">
        <v>17</v>
      </c>
      <c r="U1185" s="57">
        <v>12.592592592592592</v>
      </c>
    </row>
    <row r="1186" spans="2:21" ht="15" customHeight="1" x14ac:dyDescent="0.25">
      <c r="B1186" s="5" t="s">
        <v>66</v>
      </c>
      <c r="C1186" s="6" t="s">
        <v>1197</v>
      </c>
      <c r="D1186" s="6" t="s">
        <v>1200</v>
      </c>
      <c r="E1186" s="41">
        <v>131104</v>
      </c>
      <c r="F1186" s="53">
        <v>806</v>
      </c>
      <c r="G1186" s="54">
        <v>634</v>
      </c>
      <c r="H1186" s="54">
        <v>78.660049627791565</v>
      </c>
      <c r="I1186" s="54">
        <v>161</v>
      </c>
      <c r="J1186" s="55">
        <v>19.975186104218363</v>
      </c>
      <c r="K1186" s="54">
        <v>11</v>
      </c>
      <c r="L1186" s="57">
        <v>1.3647642679900744</v>
      </c>
      <c r="M1186" s="55">
        <v>806</v>
      </c>
      <c r="N1186" s="55">
        <v>542</v>
      </c>
      <c r="O1186" s="55">
        <v>67.245657568238215</v>
      </c>
      <c r="P1186" s="56">
        <v>16</v>
      </c>
      <c r="Q1186" s="19">
        <v>1.9851116625310175</v>
      </c>
      <c r="R1186" s="56">
        <v>165</v>
      </c>
      <c r="S1186" s="58">
        <v>20.471464019851116</v>
      </c>
      <c r="T1186" s="56">
        <v>83</v>
      </c>
      <c r="U1186" s="57">
        <v>10.297766749379653</v>
      </c>
    </row>
    <row r="1187" spans="2:21" ht="15" customHeight="1" x14ac:dyDescent="0.25">
      <c r="B1187" s="5" t="s">
        <v>66</v>
      </c>
      <c r="C1187" s="6" t="s">
        <v>1136</v>
      </c>
      <c r="D1187" s="6" t="s">
        <v>1201</v>
      </c>
      <c r="E1187" s="41">
        <v>130502</v>
      </c>
      <c r="F1187" s="53">
        <v>592</v>
      </c>
      <c r="G1187" s="54">
        <v>448</v>
      </c>
      <c r="H1187" s="54">
        <v>75.675675675675677</v>
      </c>
      <c r="I1187" s="54">
        <v>141</v>
      </c>
      <c r="J1187" s="55">
        <v>23.817567567567568</v>
      </c>
      <c r="K1187" s="54">
        <v>3</v>
      </c>
      <c r="L1187" s="57">
        <v>0.5067567567567568</v>
      </c>
      <c r="M1187" s="55">
        <v>592</v>
      </c>
      <c r="N1187" s="55">
        <v>470</v>
      </c>
      <c r="O1187" s="55">
        <v>79.391891891891902</v>
      </c>
      <c r="P1187" s="56">
        <v>8</v>
      </c>
      <c r="Q1187" s="19">
        <v>1.3513513513513513</v>
      </c>
      <c r="R1187" s="56">
        <v>99</v>
      </c>
      <c r="S1187" s="58">
        <v>16.722972972972975</v>
      </c>
      <c r="T1187" s="56">
        <v>15</v>
      </c>
      <c r="U1187" s="57">
        <v>2.5337837837837838</v>
      </c>
    </row>
    <row r="1188" spans="2:21" ht="15" customHeight="1" x14ac:dyDescent="0.25">
      <c r="B1188" s="5" t="s">
        <v>66</v>
      </c>
      <c r="C1188" s="6" t="s">
        <v>1136</v>
      </c>
      <c r="D1188" s="6" t="s">
        <v>1202</v>
      </c>
      <c r="E1188" s="41">
        <v>130503</v>
      </c>
      <c r="F1188" s="15">
        <v>672</v>
      </c>
      <c r="G1188" s="23">
        <v>557</v>
      </c>
      <c r="H1188" s="23">
        <v>82.886904761904773</v>
      </c>
      <c r="I1188" s="23">
        <v>110</v>
      </c>
      <c r="J1188" s="19">
        <v>16.36904761904762</v>
      </c>
      <c r="K1188" s="23">
        <v>5</v>
      </c>
      <c r="L1188" s="28">
        <v>0.74404761904761896</v>
      </c>
      <c r="M1188" s="19">
        <v>672</v>
      </c>
      <c r="N1188" s="19">
        <v>520</v>
      </c>
      <c r="O1188" s="19">
        <v>77.38095238095238</v>
      </c>
      <c r="P1188" s="35">
        <v>11</v>
      </c>
      <c r="Q1188" s="19">
        <v>1.6369047619047621</v>
      </c>
      <c r="R1188" s="35">
        <v>125</v>
      </c>
      <c r="S1188" s="29">
        <v>18.601190476190478</v>
      </c>
      <c r="T1188" s="35">
        <v>16</v>
      </c>
      <c r="U1188" s="28">
        <v>2.3809523809523809</v>
      </c>
    </row>
    <row r="1189" spans="2:21" ht="15" customHeight="1" x14ac:dyDescent="0.25">
      <c r="B1189" s="5" t="s">
        <v>66</v>
      </c>
      <c r="C1189" s="6" t="s">
        <v>1136</v>
      </c>
      <c r="D1189" s="6" t="s">
        <v>1203</v>
      </c>
      <c r="E1189" s="41">
        <v>130504</v>
      </c>
      <c r="F1189" s="15">
        <v>747</v>
      </c>
      <c r="G1189" s="23">
        <v>537</v>
      </c>
      <c r="H1189" s="23">
        <v>71.887550200803204</v>
      </c>
      <c r="I1189" s="23">
        <v>199</v>
      </c>
      <c r="J1189" s="19">
        <v>26.639892904953143</v>
      </c>
      <c r="K1189" s="23">
        <v>11</v>
      </c>
      <c r="L1189" s="28">
        <v>1.4725568942436411</v>
      </c>
      <c r="M1189" s="19">
        <v>747</v>
      </c>
      <c r="N1189" s="19">
        <v>569</v>
      </c>
      <c r="O1189" s="19">
        <v>76.171352074966535</v>
      </c>
      <c r="P1189" s="35">
        <v>12</v>
      </c>
      <c r="Q1189" s="19">
        <v>1.6064257028112447</v>
      </c>
      <c r="R1189" s="35">
        <v>141</v>
      </c>
      <c r="S1189" s="29">
        <v>18.875502008032129</v>
      </c>
      <c r="T1189" s="35">
        <v>25</v>
      </c>
      <c r="U1189" s="28">
        <v>3.3467202141900936</v>
      </c>
    </row>
    <row r="1190" spans="2:21" ht="15" customHeight="1" x14ac:dyDescent="0.25">
      <c r="B1190" s="5" t="s">
        <v>66</v>
      </c>
      <c r="C1190" s="6" t="s">
        <v>1136</v>
      </c>
      <c r="D1190" s="6" t="s">
        <v>1136</v>
      </c>
      <c r="E1190" s="41">
        <v>130501</v>
      </c>
      <c r="F1190" s="15">
        <v>1187</v>
      </c>
      <c r="G1190" s="23">
        <v>893</v>
      </c>
      <c r="H1190" s="23">
        <v>75.231676495366472</v>
      </c>
      <c r="I1190" s="23">
        <v>276</v>
      </c>
      <c r="J1190" s="19">
        <v>23.251895534962088</v>
      </c>
      <c r="K1190" s="23">
        <v>18</v>
      </c>
      <c r="L1190" s="28">
        <v>1.5164279696714407</v>
      </c>
      <c r="M1190" s="19">
        <v>1187</v>
      </c>
      <c r="N1190" s="19">
        <v>862</v>
      </c>
      <c r="O1190" s="19">
        <v>72.620050547598993</v>
      </c>
      <c r="P1190" s="35">
        <v>25</v>
      </c>
      <c r="Q1190" s="19">
        <v>2.1061499578770007</v>
      </c>
      <c r="R1190" s="35">
        <v>227</v>
      </c>
      <c r="S1190" s="29">
        <v>19.123841617523169</v>
      </c>
      <c r="T1190" s="35">
        <v>73</v>
      </c>
      <c r="U1190" s="28">
        <v>6.1499578770008423</v>
      </c>
    </row>
    <row r="1191" spans="2:21" ht="15" customHeight="1" x14ac:dyDescent="0.25">
      <c r="B1191" s="5" t="s">
        <v>66</v>
      </c>
      <c r="C1191" s="6" t="s">
        <v>1204</v>
      </c>
      <c r="D1191" s="6" t="s">
        <v>1205</v>
      </c>
      <c r="E1191" s="41">
        <v>130602</v>
      </c>
      <c r="F1191" s="15">
        <v>1069</v>
      </c>
      <c r="G1191" s="23">
        <v>809</v>
      </c>
      <c r="H1191" s="23">
        <v>75.678203928905518</v>
      </c>
      <c r="I1191" s="23">
        <v>258</v>
      </c>
      <c r="J1191" s="19">
        <v>24.134705332086064</v>
      </c>
      <c r="K1191" s="23">
        <v>2</v>
      </c>
      <c r="L1191" s="28">
        <v>0.18709073900841908</v>
      </c>
      <c r="M1191" s="19">
        <v>1069</v>
      </c>
      <c r="N1191" s="19">
        <v>815</v>
      </c>
      <c r="O1191" s="19">
        <v>76.23947614593078</v>
      </c>
      <c r="P1191" s="35">
        <v>18</v>
      </c>
      <c r="Q1191" s="19">
        <v>1.6838166510757719</v>
      </c>
      <c r="R1191" s="35">
        <v>180</v>
      </c>
      <c r="S1191" s="29">
        <v>16.83816651075772</v>
      </c>
      <c r="T1191" s="35">
        <v>56</v>
      </c>
      <c r="U1191" s="28">
        <v>5.2385406922357349</v>
      </c>
    </row>
    <row r="1192" spans="2:21" ht="15" customHeight="1" x14ac:dyDescent="0.25">
      <c r="B1192" s="5" t="s">
        <v>66</v>
      </c>
      <c r="C1192" s="6" t="s">
        <v>1204</v>
      </c>
      <c r="D1192" s="6" t="s">
        <v>1206</v>
      </c>
      <c r="E1192" s="41">
        <v>130604</v>
      </c>
      <c r="F1192" s="15">
        <v>88</v>
      </c>
      <c r="G1192" s="23">
        <v>75</v>
      </c>
      <c r="H1192" s="23">
        <v>85.227272727272734</v>
      </c>
      <c r="I1192" s="23">
        <v>11</v>
      </c>
      <c r="J1192" s="19">
        <v>12.5</v>
      </c>
      <c r="K1192" s="23">
        <v>2</v>
      </c>
      <c r="L1192" s="28">
        <v>2.2727272727272729</v>
      </c>
      <c r="M1192" s="19">
        <v>88</v>
      </c>
      <c r="N1192" s="19">
        <v>51</v>
      </c>
      <c r="O1192" s="19">
        <v>57.95454545454546</v>
      </c>
      <c r="P1192" s="35">
        <v>1</v>
      </c>
      <c r="Q1192" s="19">
        <v>1.1363636363636365</v>
      </c>
      <c r="R1192" s="35">
        <v>19</v>
      </c>
      <c r="S1192" s="29">
        <v>21.59090909090909</v>
      </c>
      <c r="T1192" s="35">
        <v>17</v>
      </c>
      <c r="U1192" s="28">
        <v>19.318181818181817</v>
      </c>
    </row>
    <row r="1193" spans="2:21" ht="15" customHeight="1" x14ac:dyDescent="0.25">
      <c r="B1193" s="5" t="s">
        <v>66</v>
      </c>
      <c r="C1193" s="6" t="s">
        <v>1204</v>
      </c>
      <c r="D1193" s="6" t="s">
        <v>1207</v>
      </c>
      <c r="E1193" s="41">
        <v>130605</v>
      </c>
      <c r="F1193" s="15">
        <v>262</v>
      </c>
      <c r="G1193" s="23">
        <v>225</v>
      </c>
      <c r="H1193" s="23">
        <v>85.877862595419856</v>
      </c>
      <c r="I1193" s="23">
        <v>32</v>
      </c>
      <c r="J1193" s="19">
        <v>12.213740458015266</v>
      </c>
      <c r="K1193" s="23">
        <v>5</v>
      </c>
      <c r="L1193" s="28">
        <v>1.9083969465648856</v>
      </c>
      <c r="M1193" s="19">
        <v>262</v>
      </c>
      <c r="N1193" s="19">
        <v>169</v>
      </c>
      <c r="O1193" s="19">
        <v>64.503816793893137</v>
      </c>
      <c r="P1193" s="35">
        <v>1</v>
      </c>
      <c r="Q1193" s="19">
        <v>0.38167938931297707</v>
      </c>
      <c r="R1193" s="35">
        <v>64</v>
      </c>
      <c r="S1193" s="29">
        <v>24.427480916030532</v>
      </c>
      <c r="T1193" s="35">
        <v>28</v>
      </c>
      <c r="U1193" s="28">
        <v>10.687022900763358</v>
      </c>
    </row>
    <row r="1194" spans="2:21" ht="15" customHeight="1" x14ac:dyDescent="0.25">
      <c r="B1194" s="5" t="s">
        <v>66</v>
      </c>
      <c r="C1194" s="6" t="s">
        <v>1204</v>
      </c>
      <c r="D1194" s="6" t="s">
        <v>1208</v>
      </c>
      <c r="E1194" s="41">
        <v>130606</v>
      </c>
      <c r="F1194" s="15">
        <v>39</v>
      </c>
      <c r="G1194" s="23">
        <v>35</v>
      </c>
      <c r="H1194" s="23">
        <v>89.743589743589752</v>
      </c>
      <c r="I1194" s="23">
        <v>4</v>
      </c>
      <c r="J1194" s="19">
        <v>10.256410256410255</v>
      </c>
      <c r="K1194" s="23">
        <v>0</v>
      </c>
      <c r="L1194" s="28">
        <v>0</v>
      </c>
      <c r="M1194" s="19">
        <v>39</v>
      </c>
      <c r="N1194" s="19">
        <v>31</v>
      </c>
      <c r="O1194" s="19">
        <v>79.487179487179489</v>
      </c>
      <c r="P1194" s="35">
        <v>0</v>
      </c>
      <c r="Q1194" s="19">
        <v>0</v>
      </c>
      <c r="R1194" s="35">
        <v>4</v>
      </c>
      <c r="S1194" s="29">
        <v>10.256410256410255</v>
      </c>
      <c r="T1194" s="35">
        <v>4</v>
      </c>
      <c r="U1194" s="28">
        <v>10.256410256410255</v>
      </c>
    </row>
    <row r="1195" spans="2:21" ht="15" customHeight="1" x14ac:dyDescent="0.25">
      <c r="B1195" s="5" t="s">
        <v>66</v>
      </c>
      <c r="C1195" s="6" t="s">
        <v>1204</v>
      </c>
      <c r="D1195" s="6" t="s">
        <v>1209</v>
      </c>
      <c r="E1195" s="41">
        <v>130608</v>
      </c>
      <c r="F1195" s="53">
        <v>167</v>
      </c>
      <c r="G1195" s="54">
        <v>136</v>
      </c>
      <c r="H1195" s="54">
        <v>81.437125748502993</v>
      </c>
      <c r="I1195" s="54">
        <v>30</v>
      </c>
      <c r="J1195" s="55">
        <v>17.964071856287426</v>
      </c>
      <c r="K1195" s="54">
        <v>1</v>
      </c>
      <c r="L1195" s="57">
        <v>0.5988023952095809</v>
      </c>
      <c r="M1195" s="55">
        <v>167</v>
      </c>
      <c r="N1195" s="55">
        <v>124</v>
      </c>
      <c r="O1195" s="55">
        <v>74.251497005988014</v>
      </c>
      <c r="P1195" s="56">
        <v>3</v>
      </c>
      <c r="Q1195" s="19">
        <v>1.7964071856287425</v>
      </c>
      <c r="R1195" s="56">
        <v>31</v>
      </c>
      <c r="S1195" s="58">
        <v>18.562874251497004</v>
      </c>
      <c r="T1195" s="56">
        <v>9</v>
      </c>
      <c r="U1195" s="57">
        <v>5.3892215568862278</v>
      </c>
    </row>
    <row r="1196" spans="2:21" ht="15" customHeight="1" x14ac:dyDescent="0.25">
      <c r="B1196" s="5" t="s">
        <v>66</v>
      </c>
      <c r="C1196" s="6" t="s">
        <v>1204</v>
      </c>
      <c r="D1196" s="6" t="s">
        <v>1204</v>
      </c>
      <c r="E1196" s="41">
        <v>130601</v>
      </c>
      <c r="F1196" s="15">
        <v>2153</v>
      </c>
      <c r="G1196" s="23">
        <v>1699</v>
      </c>
      <c r="H1196" s="23">
        <v>78.913144449605198</v>
      </c>
      <c r="I1196" s="23">
        <v>439</v>
      </c>
      <c r="J1196" s="19">
        <v>20.390153274500697</v>
      </c>
      <c r="K1196" s="23">
        <v>15</v>
      </c>
      <c r="L1196" s="28">
        <v>0.69670227589410128</v>
      </c>
      <c r="M1196" s="19">
        <v>2153</v>
      </c>
      <c r="N1196" s="19">
        <v>1501</v>
      </c>
      <c r="O1196" s="19">
        <v>69.716674407803069</v>
      </c>
      <c r="P1196" s="35">
        <v>37</v>
      </c>
      <c r="Q1196" s="19">
        <v>1.7185322805387833</v>
      </c>
      <c r="R1196" s="35">
        <v>418</v>
      </c>
      <c r="S1196" s="29">
        <v>19.414770088248957</v>
      </c>
      <c r="T1196" s="35">
        <v>197</v>
      </c>
      <c r="U1196" s="28">
        <v>9.150023223409196</v>
      </c>
    </row>
    <row r="1197" spans="2:21" ht="15" customHeight="1" x14ac:dyDescent="0.25">
      <c r="B1197" s="5" t="s">
        <v>66</v>
      </c>
      <c r="C1197" s="6" t="s">
        <v>1204</v>
      </c>
      <c r="D1197" s="6" t="s">
        <v>1210</v>
      </c>
      <c r="E1197" s="41">
        <v>130610</v>
      </c>
      <c r="F1197" s="15">
        <v>33</v>
      </c>
      <c r="G1197" s="23">
        <v>29</v>
      </c>
      <c r="H1197" s="23">
        <v>87.878787878787875</v>
      </c>
      <c r="I1197" s="23">
        <v>4</v>
      </c>
      <c r="J1197" s="19">
        <v>12.121212121212121</v>
      </c>
      <c r="K1197" s="23">
        <v>0</v>
      </c>
      <c r="L1197" s="28">
        <v>0</v>
      </c>
      <c r="M1197" s="19">
        <v>33</v>
      </c>
      <c r="N1197" s="19">
        <v>24</v>
      </c>
      <c r="O1197" s="19">
        <v>72.727272727272734</v>
      </c>
      <c r="P1197" s="35">
        <v>0</v>
      </c>
      <c r="Q1197" s="19">
        <v>0</v>
      </c>
      <c r="R1197" s="35">
        <v>8</v>
      </c>
      <c r="S1197" s="29">
        <v>24.242424242424242</v>
      </c>
      <c r="T1197" s="35">
        <v>1</v>
      </c>
      <c r="U1197" s="28">
        <v>3.0303030303030303</v>
      </c>
    </row>
    <row r="1198" spans="2:21" ht="15" customHeight="1" x14ac:dyDescent="0.25">
      <c r="B1198" s="5" t="s">
        <v>66</v>
      </c>
      <c r="C1198" s="6" t="s">
        <v>1204</v>
      </c>
      <c r="D1198" s="6" t="s">
        <v>1211</v>
      </c>
      <c r="E1198" s="41">
        <v>130611</v>
      </c>
      <c r="F1198" s="15">
        <v>457</v>
      </c>
      <c r="G1198" s="23">
        <v>371</v>
      </c>
      <c r="H1198" s="23">
        <v>81.181619256017498</v>
      </c>
      <c r="I1198" s="23">
        <v>75</v>
      </c>
      <c r="J1198" s="19">
        <v>16.411378555798688</v>
      </c>
      <c r="K1198" s="23">
        <v>11</v>
      </c>
      <c r="L1198" s="28">
        <v>2.4070021881838075</v>
      </c>
      <c r="M1198" s="19">
        <v>457</v>
      </c>
      <c r="N1198" s="19">
        <v>321</v>
      </c>
      <c r="O1198" s="19">
        <v>70.24070021881839</v>
      </c>
      <c r="P1198" s="35">
        <v>4</v>
      </c>
      <c r="Q1198" s="19">
        <v>0.87527352297592997</v>
      </c>
      <c r="R1198" s="35">
        <v>92</v>
      </c>
      <c r="S1198" s="29">
        <v>20.131291028446391</v>
      </c>
      <c r="T1198" s="35">
        <v>40</v>
      </c>
      <c r="U1198" s="28">
        <v>8.7527352297592991</v>
      </c>
    </row>
    <row r="1199" spans="2:21" ht="15" customHeight="1" x14ac:dyDescent="0.25">
      <c r="B1199" s="5" t="s">
        <v>66</v>
      </c>
      <c r="C1199" s="6" t="s">
        <v>1204</v>
      </c>
      <c r="D1199" s="6" t="s">
        <v>1212</v>
      </c>
      <c r="E1199" s="41">
        <v>130613</v>
      </c>
      <c r="F1199" s="15">
        <v>374</v>
      </c>
      <c r="G1199" s="23">
        <v>256</v>
      </c>
      <c r="H1199" s="23">
        <v>68.449197860962556</v>
      </c>
      <c r="I1199" s="23">
        <v>118</v>
      </c>
      <c r="J1199" s="19">
        <v>31.550802139037433</v>
      </c>
      <c r="K1199" s="23">
        <v>0</v>
      </c>
      <c r="L1199" s="28">
        <v>0</v>
      </c>
      <c r="M1199" s="19">
        <v>374</v>
      </c>
      <c r="N1199" s="19">
        <v>277</v>
      </c>
      <c r="O1199" s="19">
        <v>74.064171122994651</v>
      </c>
      <c r="P1199" s="35">
        <v>2</v>
      </c>
      <c r="Q1199" s="19">
        <v>0.53475935828876997</v>
      </c>
      <c r="R1199" s="35">
        <v>78</v>
      </c>
      <c r="S1199" s="29">
        <v>20.855614973262032</v>
      </c>
      <c r="T1199" s="35">
        <v>17</v>
      </c>
      <c r="U1199" s="28">
        <v>4.5454545454545459</v>
      </c>
    </row>
    <row r="1200" spans="2:21" ht="15" customHeight="1" x14ac:dyDescent="0.25">
      <c r="B1200" s="5" t="s">
        <v>66</v>
      </c>
      <c r="C1200" s="6" t="s">
        <v>1204</v>
      </c>
      <c r="D1200" s="6" t="s">
        <v>1213</v>
      </c>
      <c r="E1200" s="41">
        <v>130614</v>
      </c>
      <c r="F1200" s="15">
        <v>2369</v>
      </c>
      <c r="G1200" s="23">
        <v>1797</v>
      </c>
      <c r="H1200" s="23">
        <v>75.854791051076404</v>
      </c>
      <c r="I1200" s="23">
        <v>564</v>
      </c>
      <c r="J1200" s="19">
        <v>23.807513718868719</v>
      </c>
      <c r="K1200" s="23">
        <v>8</v>
      </c>
      <c r="L1200" s="28">
        <v>0.33769523005487545</v>
      </c>
      <c r="M1200" s="19">
        <v>2369</v>
      </c>
      <c r="N1200" s="19">
        <v>1755</v>
      </c>
      <c r="O1200" s="19">
        <v>74.081891093288306</v>
      </c>
      <c r="P1200" s="35">
        <v>42</v>
      </c>
      <c r="Q1200" s="19">
        <v>1.7728999577880964</v>
      </c>
      <c r="R1200" s="35">
        <v>437</v>
      </c>
      <c r="S1200" s="29">
        <v>18.446601941747574</v>
      </c>
      <c r="T1200" s="35">
        <v>135</v>
      </c>
      <c r="U1200" s="28">
        <v>5.6986070071760233</v>
      </c>
    </row>
    <row r="1201" spans="2:21" ht="15" customHeight="1" x14ac:dyDescent="0.25">
      <c r="B1201" s="5" t="s">
        <v>66</v>
      </c>
      <c r="C1201" s="6" t="s">
        <v>1214</v>
      </c>
      <c r="D1201" s="6" t="s">
        <v>1215</v>
      </c>
      <c r="E1201" s="41">
        <v>130702</v>
      </c>
      <c r="F1201" s="15">
        <v>791</v>
      </c>
      <c r="G1201" s="23">
        <v>716</v>
      </c>
      <c r="H1201" s="23">
        <v>90.518331226295828</v>
      </c>
      <c r="I1201" s="23">
        <v>59</v>
      </c>
      <c r="J1201" s="19">
        <v>7.4589127686472816</v>
      </c>
      <c r="K1201" s="23">
        <v>16</v>
      </c>
      <c r="L1201" s="28">
        <v>2.0227560050568902</v>
      </c>
      <c r="M1201" s="19">
        <v>791</v>
      </c>
      <c r="N1201" s="19">
        <v>449</v>
      </c>
      <c r="O1201" s="19">
        <v>56.763590391908977</v>
      </c>
      <c r="P1201" s="35">
        <v>10</v>
      </c>
      <c r="Q1201" s="19">
        <v>1.2642225031605563</v>
      </c>
      <c r="R1201" s="35">
        <v>160</v>
      </c>
      <c r="S1201" s="29">
        <v>20.227560050568901</v>
      </c>
      <c r="T1201" s="35">
        <v>172</v>
      </c>
      <c r="U1201" s="28">
        <v>21.744627054361569</v>
      </c>
    </row>
    <row r="1202" spans="2:21" ht="15" customHeight="1" x14ac:dyDescent="0.25">
      <c r="B1202" s="5" t="s">
        <v>66</v>
      </c>
      <c r="C1202" s="6" t="s">
        <v>1214</v>
      </c>
      <c r="D1202" s="6" t="s">
        <v>1216</v>
      </c>
      <c r="E1202" s="41">
        <v>130703</v>
      </c>
      <c r="F1202" s="15">
        <v>190</v>
      </c>
      <c r="G1202" s="23">
        <v>162</v>
      </c>
      <c r="H1202" s="23">
        <v>85.263157894736835</v>
      </c>
      <c r="I1202" s="23">
        <v>26</v>
      </c>
      <c r="J1202" s="19">
        <v>13.684210526315791</v>
      </c>
      <c r="K1202" s="23">
        <v>2</v>
      </c>
      <c r="L1202" s="28">
        <v>1.0526315789473684</v>
      </c>
      <c r="M1202" s="19">
        <v>190</v>
      </c>
      <c r="N1202" s="19">
        <v>103</v>
      </c>
      <c r="O1202" s="19">
        <v>54.210526315789473</v>
      </c>
      <c r="P1202" s="35">
        <v>3</v>
      </c>
      <c r="Q1202" s="19">
        <v>1.5789473684210527</v>
      </c>
      <c r="R1202" s="35">
        <v>42</v>
      </c>
      <c r="S1202" s="29">
        <v>22.105263157894736</v>
      </c>
      <c r="T1202" s="35">
        <v>42</v>
      </c>
      <c r="U1202" s="28">
        <v>22.105263157894736</v>
      </c>
    </row>
    <row r="1203" spans="2:21" ht="15" customHeight="1" x14ac:dyDescent="0.25">
      <c r="B1203" s="5" t="s">
        <v>66</v>
      </c>
      <c r="C1203" s="6" t="s">
        <v>1214</v>
      </c>
      <c r="D1203" s="6" t="s">
        <v>1214</v>
      </c>
      <c r="E1203" s="41">
        <v>130704</v>
      </c>
      <c r="F1203" s="53">
        <v>1250</v>
      </c>
      <c r="G1203" s="54">
        <v>1146</v>
      </c>
      <c r="H1203" s="54">
        <v>91.679999999999993</v>
      </c>
      <c r="I1203" s="54">
        <v>85</v>
      </c>
      <c r="J1203" s="55">
        <v>6.8000000000000007</v>
      </c>
      <c r="K1203" s="54">
        <v>19</v>
      </c>
      <c r="L1203" s="57">
        <v>1.52</v>
      </c>
      <c r="M1203" s="55">
        <v>1250</v>
      </c>
      <c r="N1203" s="55">
        <v>648</v>
      </c>
      <c r="O1203" s="55">
        <v>51.839999999999996</v>
      </c>
      <c r="P1203" s="56">
        <v>19</v>
      </c>
      <c r="Q1203" s="19">
        <v>1.52</v>
      </c>
      <c r="R1203" s="56">
        <v>312</v>
      </c>
      <c r="S1203" s="58">
        <v>24.959999999999997</v>
      </c>
      <c r="T1203" s="56">
        <v>271</v>
      </c>
      <c r="U1203" s="57">
        <v>21.68</v>
      </c>
    </row>
    <row r="1204" spans="2:21" ht="15" customHeight="1" x14ac:dyDescent="0.25">
      <c r="B1204" s="5" t="s">
        <v>66</v>
      </c>
      <c r="C1204" s="6" t="s">
        <v>1214</v>
      </c>
      <c r="D1204" s="6" t="s">
        <v>1217</v>
      </c>
      <c r="E1204" s="41">
        <v>130705</v>
      </c>
      <c r="F1204" s="15">
        <v>569</v>
      </c>
      <c r="G1204" s="23">
        <v>526</v>
      </c>
      <c r="H1204" s="23">
        <v>92.442882249560625</v>
      </c>
      <c r="I1204" s="23">
        <v>30</v>
      </c>
      <c r="J1204" s="19">
        <v>5.272407732864675</v>
      </c>
      <c r="K1204" s="23">
        <v>13</v>
      </c>
      <c r="L1204" s="28">
        <v>2.2847100175746924</v>
      </c>
      <c r="M1204" s="19">
        <v>569</v>
      </c>
      <c r="N1204" s="19">
        <v>271</v>
      </c>
      <c r="O1204" s="19">
        <v>47.6274165202109</v>
      </c>
      <c r="P1204" s="35">
        <v>10</v>
      </c>
      <c r="Q1204" s="19">
        <v>1.7574692442882252</v>
      </c>
      <c r="R1204" s="35">
        <v>154</v>
      </c>
      <c r="S1204" s="29">
        <v>27.065026362038662</v>
      </c>
      <c r="T1204" s="35">
        <v>134</v>
      </c>
      <c r="U1204" s="28">
        <v>23.550087873462214</v>
      </c>
    </row>
    <row r="1205" spans="2:21" ht="15" customHeight="1" x14ac:dyDescent="0.25">
      <c r="B1205" s="5" t="s">
        <v>66</v>
      </c>
      <c r="C1205" s="6" t="s">
        <v>1214</v>
      </c>
      <c r="D1205" s="6" t="s">
        <v>1218</v>
      </c>
      <c r="E1205" s="41">
        <v>130701</v>
      </c>
      <c r="F1205" s="15">
        <v>845</v>
      </c>
      <c r="G1205" s="23">
        <v>803</v>
      </c>
      <c r="H1205" s="23">
        <v>95.029585798816569</v>
      </c>
      <c r="I1205" s="23">
        <v>22</v>
      </c>
      <c r="J1205" s="19">
        <v>2.6035502958579881</v>
      </c>
      <c r="K1205" s="23">
        <v>20</v>
      </c>
      <c r="L1205" s="28">
        <v>2.3668639053254439</v>
      </c>
      <c r="M1205" s="19">
        <v>845</v>
      </c>
      <c r="N1205" s="19">
        <v>416</v>
      </c>
      <c r="O1205" s="19">
        <v>49.230769230769234</v>
      </c>
      <c r="P1205" s="35">
        <v>10</v>
      </c>
      <c r="Q1205" s="19">
        <v>1.1834319526627219</v>
      </c>
      <c r="R1205" s="35">
        <v>216</v>
      </c>
      <c r="S1205" s="29">
        <v>25.562130177514792</v>
      </c>
      <c r="T1205" s="35">
        <v>203</v>
      </c>
      <c r="U1205" s="28">
        <v>24.023668639053255</v>
      </c>
    </row>
    <row r="1206" spans="2:21" ht="15" customHeight="1" x14ac:dyDescent="0.25">
      <c r="B1206" s="5" t="s">
        <v>66</v>
      </c>
      <c r="C1206" s="6" t="s">
        <v>1219</v>
      </c>
      <c r="D1206" s="6" t="s">
        <v>1220</v>
      </c>
      <c r="E1206" s="41">
        <v>130802</v>
      </c>
      <c r="F1206" s="15">
        <v>437</v>
      </c>
      <c r="G1206" s="23">
        <v>389</v>
      </c>
      <c r="H1206" s="23">
        <v>89.016018306636155</v>
      </c>
      <c r="I1206" s="23">
        <v>45</v>
      </c>
      <c r="J1206" s="19">
        <v>10.297482837528605</v>
      </c>
      <c r="K1206" s="23">
        <v>3</v>
      </c>
      <c r="L1206" s="28">
        <v>0.68649885583524028</v>
      </c>
      <c r="M1206" s="19">
        <v>437</v>
      </c>
      <c r="N1206" s="19">
        <v>322</v>
      </c>
      <c r="O1206" s="19">
        <v>73.68421052631578</v>
      </c>
      <c r="P1206" s="35">
        <v>8</v>
      </c>
      <c r="Q1206" s="19">
        <v>1.8306636155606408</v>
      </c>
      <c r="R1206" s="35">
        <v>76</v>
      </c>
      <c r="S1206" s="29">
        <v>17.391304347826086</v>
      </c>
      <c r="T1206" s="35">
        <v>31</v>
      </c>
      <c r="U1206" s="28">
        <v>7.0938215102974826</v>
      </c>
    </row>
    <row r="1207" spans="2:21" ht="15" customHeight="1" x14ac:dyDescent="0.25">
      <c r="B1207" s="5" t="s">
        <v>66</v>
      </c>
      <c r="C1207" s="6" t="s">
        <v>1219</v>
      </c>
      <c r="D1207" s="6" t="s">
        <v>1221</v>
      </c>
      <c r="E1207" s="41">
        <v>130803</v>
      </c>
      <c r="F1207" s="15">
        <v>1450</v>
      </c>
      <c r="G1207" s="23">
        <v>1214</v>
      </c>
      <c r="H1207" s="23">
        <v>83.724137931034477</v>
      </c>
      <c r="I1207" s="23">
        <v>229</v>
      </c>
      <c r="J1207" s="19">
        <v>15.793103448275861</v>
      </c>
      <c r="K1207" s="23">
        <v>7</v>
      </c>
      <c r="L1207" s="28">
        <v>0.48275862068965519</v>
      </c>
      <c r="M1207" s="19">
        <v>1450</v>
      </c>
      <c r="N1207" s="19">
        <v>1122</v>
      </c>
      <c r="O1207" s="19">
        <v>77.379310344827587</v>
      </c>
      <c r="P1207" s="35">
        <v>27</v>
      </c>
      <c r="Q1207" s="19">
        <v>1.8620689655172411</v>
      </c>
      <c r="R1207" s="35">
        <v>230</v>
      </c>
      <c r="S1207" s="29">
        <v>15.862068965517242</v>
      </c>
      <c r="T1207" s="35">
        <v>71</v>
      </c>
      <c r="U1207" s="28">
        <v>4.8965517241379315</v>
      </c>
    </row>
    <row r="1208" spans="2:21" ht="15" customHeight="1" x14ac:dyDescent="0.25">
      <c r="B1208" s="5" t="s">
        <v>66</v>
      </c>
      <c r="C1208" s="6" t="s">
        <v>1219</v>
      </c>
      <c r="D1208" s="6" t="s">
        <v>1222</v>
      </c>
      <c r="E1208" s="41">
        <v>130804</v>
      </c>
      <c r="F1208" s="53">
        <v>359</v>
      </c>
      <c r="G1208" s="54">
        <v>299</v>
      </c>
      <c r="H1208" s="54">
        <v>83.286908077994426</v>
      </c>
      <c r="I1208" s="54">
        <v>54</v>
      </c>
      <c r="J1208" s="55">
        <v>15.041782729805014</v>
      </c>
      <c r="K1208" s="54">
        <v>6</v>
      </c>
      <c r="L1208" s="57">
        <v>1.6713091922005572</v>
      </c>
      <c r="M1208" s="55">
        <v>359</v>
      </c>
      <c r="N1208" s="55">
        <v>260</v>
      </c>
      <c r="O1208" s="55">
        <v>72.423398328690809</v>
      </c>
      <c r="P1208" s="56">
        <v>8</v>
      </c>
      <c r="Q1208" s="19">
        <v>2.2284122562674096</v>
      </c>
      <c r="R1208" s="56">
        <v>69</v>
      </c>
      <c r="S1208" s="58">
        <v>19.220055710306408</v>
      </c>
      <c r="T1208" s="56">
        <v>22</v>
      </c>
      <c r="U1208" s="57">
        <v>6.1281337047353759</v>
      </c>
    </row>
    <row r="1209" spans="2:21" ht="15" customHeight="1" x14ac:dyDescent="0.25">
      <c r="B1209" s="5" t="s">
        <v>66</v>
      </c>
      <c r="C1209" s="6" t="s">
        <v>1219</v>
      </c>
      <c r="D1209" s="6" t="s">
        <v>1223</v>
      </c>
      <c r="E1209" s="41">
        <v>130805</v>
      </c>
      <c r="F1209" s="15">
        <v>83</v>
      </c>
      <c r="G1209" s="23">
        <v>81</v>
      </c>
      <c r="H1209" s="23">
        <v>97.590361445783131</v>
      </c>
      <c r="I1209" s="23">
        <v>2</v>
      </c>
      <c r="J1209" s="19">
        <v>2.4096385542168677</v>
      </c>
      <c r="K1209" s="23">
        <v>0</v>
      </c>
      <c r="L1209" s="28">
        <v>0</v>
      </c>
      <c r="M1209" s="19">
        <v>83</v>
      </c>
      <c r="N1209" s="19">
        <v>57</v>
      </c>
      <c r="O1209" s="19">
        <v>68.674698795180717</v>
      </c>
      <c r="P1209" s="35">
        <v>0</v>
      </c>
      <c r="Q1209" s="19">
        <v>0</v>
      </c>
      <c r="R1209" s="35">
        <v>15</v>
      </c>
      <c r="S1209" s="29">
        <v>18.072289156626507</v>
      </c>
      <c r="T1209" s="35">
        <v>11</v>
      </c>
      <c r="U1209" s="28">
        <v>13.253012048192772</v>
      </c>
    </row>
    <row r="1210" spans="2:21" ht="15" customHeight="1" x14ac:dyDescent="0.25">
      <c r="B1210" s="5" t="s">
        <v>66</v>
      </c>
      <c r="C1210" s="6" t="s">
        <v>1219</v>
      </c>
      <c r="D1210" s="6" t="s">
        <v>1224</v>
      </c>
      <c r="E1210" s="41">
        <v>130806</v>
      </c>
      <c r="F1210" s="15">
        <v>384</v>
      </c>
      <c r="G1210" s="23">
        <v>325</v>
      </c>
      <c r="H1210" s="23">
        <v>84.635416666666657</v>
      </c>
      <c r="I1210" s="23">
        <v>55</v>
      </c>
      <c r="J1210" s="19">
        <v>14.322916666666666</v>
      </c>
      <c r="K1210" s="23">
        <v>4</v>
      </c>
      <c r="L1210" s="28">
        <v>1.0416666666666665</v>
      </c>
      <c r="M1210" s="19">
        <v>384</v>
      </c>
      <c r="N1210" s="19">
        <v>297</v>
      </c>
      <c r="O1210" s="19">
        <v>77.34375</v>
      </c>
      <c r="P1210" s="35">
        <v>12</v>
      </c>
      <c r="Q1210" s="19">
        <v>3.125</v>
      </c>
      <c r="R1210" s="35">
        <v>48</v>
      </c>
      <c r="S1210" s="29">
        <v>12.5</v>
      </c>
      <c r="T1210" s="35">
        <v>27</v>
      </c>
      <c r="U1210" s="28">
        <v>7.03125</v>
      </c>
    </row>
    <row r="1211" spans="2:21" ht="15" customHeight="1" x14ac:dyDescent="0.25">
      <c r="B1211" s="5" t="s">
        <v>66</v>
      </c>
      <c r="C1211" s="6" t="s">
        <v>1219</v>
      </c>
      <c r="D1211" s="6" t="s">
        <v>1225</v>
      </c>
      <c r="E1211" s="41">
        <v>130807</v>
      </c>
      <c r="F1211" s="15">
        <v>178</v>
      </c>
      <c r="G1211" s="23">
        <v>161</v>
      </c>
      <c r="H1211" s="23">
        <v>90.449438202247194</v>
      </c>
      <c r="I1211" s="23">
        <v>15</v>
      </c>
      <c r="J1211" s="19">
        <v>8.4269662921348321</v>
      </c>
      <c r="K1211" s="23">
        <v>2</v>
      </c>
      <c r="L1211" s="28">
        <v>1.1235955056179776</v>
      </c>
      <c r="M1211" s="19">
        <v>178</v>
      </c>
      <c r="N1211" s="19">
        <v>133</v>
      </c>
      <c r="O1211" s="19">
        <v>74.719101123595507</v>
      </c>
      <c r="P1211" s="35">
        <v>4</v>
      </c>
      <c r="Q1211" s="19">
        <v>2.2471910112359552</v>
      </c>
      <c r="R1211" s="35">
        <v>36</v>
      </c>
      <c r="S1211" s="29">
        <v>20.224719101123593</v>
      </c>
      <c r="T1211" s="35">
        <v>5</v>
      </c>
      <c r="U1211" s="28">
        <v>2.8089887640449436</v>
      </c>
    </row>
    <row r="1212" spans="2:21" ht="15" customHeight="1" x14ac:dyDescent="0.25">
      <c r="B1212" s="5" t="s">
        <v>66</v>
      </c>
      <c r="C1212" s="6" t="s">
        <v>1219</v>
      </c>
      <c r="D1212" s="6" t="s">
        <v>1226</v>
      </c>
      <c r="E1212" s="41">
        <v>130808</v>
      </c>
      <c r="F1212" s="15">
        <v>867</v>
      </c>
      <c r="G1212" s="23">
        <v>706</v>
      </c>
      <c r="H1212" s="23">
        <v>81.430219146482116</v>
      </c>
      <c r="I1212" s="23">
        <v>154</v>
      </c>
      <c r="J1212" s="19">
        <v>17.762399077277973</v>
      </c>
      <c r="K1212" s="23">
        <v>7</v>
      </c>
      <c r="L1212" s="28">
        <v>0.8073817762399077</v>
      </c>
      <c r="M1212" s="19">
        <v>867</v>
      </c>
      <c r="N1212" s="19">
        <v>578</v>
      </c>
      <c r="O1212" s="19">
        <v>66.666666666666657</v>
      </c>
      <c r="P1212" s="35">
        <v>19</v>
      </c>
      <c r="Q1212" s="19">
        <v>2.1914648212226067</v>
      </c>
      <c r="R1212" s="35">
        <v>168</v>
      </c>
      <c r="S1212" s="29">
        <v>19.377162629757784</v>
      </c>
      <c r="T1212" s="35">
        <v>102</v>
      </c>
      <c r="U1212" s="28">
        <v>11.76470588235294</v>
      </c>
    </row>
    <row r="1213" spans="2:21" ht="15" customHeight="1" x14ac:dyDescent="0.25">
      <c r="B1213" s="5" t="s">
        <v>66</v>
      </c>
      <c r="C1213" s="6" t="s">
        <v>1219</v>
      </c>
      <c r="D1213" s="6" t="s">
        <v>1219</v>
      </c>
      <c r="E1213" s="41">
        <v>130809</v>
      </c>
      <c r="F1213" s="15">
        <v>692</v>
      </c>
      <c r="G1213" s="23">
        <v>611</v>
      </c>
      <c r="H1213" s="23">
        <v>88.294797687861276</v>
      </c>
      <c r="I1213" s="23">
        <v>76</v>
      </c>
      <c r="J1213" s="19">
        <v>10.982658959537572</v>
      </c>
      <c r="K1213" s="23">
        <v>5</v>
      </c>
      <c r="L1213" s="28">
        <v>0.7225433526011561</v>
      </c>
      <c r="M1213" s="19">
        <v>692</v>
      </c>
      <c r="N1213" s="19">
        <v>466</v>
      </c>
      <c r="O1213" s="19">
        <v>67.341040462427742</v>
      </c>
      <c r="P1213" s="35">
        <v>9</v>
      </c>
      <c r="Q1213" s="19">
        <v>1.300578034682081</v>
      </c>
      <c r="R1213" s="35">
        <v>133</v>
      </c>
      <c r="S1213" s="29">
        <v>19.21965317919075</v>
      </c>
      <c r="T1213" s="35">
        <v>84</v>
      </c>
      <c r="U1213" s="28">
        <v>12.138728323699421</v>
      </c>
    </row>
    <row r="1214" spans="2:21" ht="15" customHeight="1" x14ac:dyDescent="0.25">
      <c r="B1214" s="5" t="s">
        <v>66</v>
      </c>
      <c r="C1214" s="6" t="s">
        <v>1219</v>
      </c>
      <c r="D1214" s="6" t="s">
        <v>1227</v>
      </c>
      <c r="E1214" s="41">
        <v>130810</v>
      </c>
      <c r="F1214" s="15">
        <v>117</v>
      </c>
      <c r="G1214" s="23">
        <v>109</v>
      </c>
      <c r="H1214" s="23">
        <v>93.162393162393158</v>
      </c>
      <c r="I1214" s="23">
        <v>7</v>
      </c>
      <c r="J1214" s="19">
        <v>5.982905982905983</v>
      </c>
      <c r="K1214" s="23">
        <v>1</v>
      </c>
      <c r="L1214" s="28">
        <v>0.85470085470085477</v>
      </c>
      <c r="M1214" s="19">
        <v>117</v>
      </c>
      <c r="N1214" s="19">
        <v>83</v>
      </c>
      <c r="O1214" s="19">
        <v>70.940170940170944</v>
      </c>
      <c r="P1214" s="35">
        <v>2</v>
      </c>
      <c r="Q1214" s="19">
        <v>1.7094017094017095</v>
      </c>
      <c r="R1214" s="35">
        <v>24</v>
      </c>
      <c r="S1214" s="29">
        <v>20.512820512820511</v>
      </c>
      <c r="T1214" s="35">
        <v>8</v>
      </c>
      <c r="U1214" s="28">
        <v>6.8376068376068382</v>
      </c>
    </row>
    <row r="1215" spans="2:21" ht="15" customHeight="1" x14ac:dyDescent="0.25">
      <c r="B1215" s="5" t="s">
        <v>66</v>
      </c>
      <c r="C1215" s="6" t="s">
        <v>1219</v>
      </c>
      <c r="D1215" s="6" t="s">
        <v>1228</v>
      </c>
      <c r="E1215" s="41">
        <v>130811</v>
      </c>
      <c r="F1215" s="15">
        <v>164</v>
      </c>
      <c r="G1215" s="23">
        <v>134</v>
      </c>
      <c r="H1215" s="23">
        <v>81.707317073170728</v>
      </c>
      <c r="I1215" s="23">
        <v>30</v>
      </c>
      <c r="J1215" s="19">
        <v>18.292682926829269</v>
      </c>
      <c r="K1215" s="23">
        <v>0</v>
      </c>
      <c r="L1215" s="28">
        <v>0</v>
      </c>
      <c r="M1215" s="19">
        <v>164</v>
      </c>
      <c r="N1215" s="19">
        <v>133</v>
      </c>
      <c r="O1215" s="19">
        <v>81.097560975609767</v>
      </c>
      <c r="P1215" s="35">
        <v>2</v>
      </c>
      <c r="Q1215" s="19">
        <v>1.2195121951219512</v>
      </c>
      <c r="R1215" s="35">
        <v>21</v>
      </c>
      <c r="S1215" s="29">
        <v>12.804878048780488</v>
      </c>
      <c r="T1215" s="35">
        <v>8</v>
      </c>
      <c r="U1215" s="28">
        <v>4.8780487804878048</v>
      </c>
    </row>
    <row r="1216" spans="2:21" ht="15" customHeight="1" x14ac:dyDescent="0.25">
      <c r="B1216" s="5" t="s">
        <v>66</v>
      </c>
      <c r="C1216" s="6" t="s">
        <v>1219</v>
      </c>
      <c r="D1216" s="6" t="s">
        <v>1229</v>
      </c>
      <c r="E1216" s="41">
        <v>130812</v>
      </c>
      <c r="F1216" s="15">
        <v>307</v>
      </c>
      <c r="G1216" s="23">
        <v>280</v>
      </c>
      <c r="H1216" s="23">
        <v>91.205211726384363</v>
      </c>
      <c r="I1216" s="23">
        <v>24</v>
      </c>
      <c r="J1216" s="19">
        <v>7.8175895765472303</v>
      </c>
      <c r="K1216" s="23">
        <v>3</v>
      </c>
      <c r="L1216" s="28">
        <v>0.97719869706840379</v>
      </c>
      <c r="M1216" s="19">
        <v>307</v>
      </c>
      <c r="N1216" s="19">
        <v>219</v>
      </c>
      <c r="O1216" s="19">
        <v>71.335504885993487</v>
      </c>
      <c r="P1216" s="35">
        <v>3</v>
      </c>
      <c r="Q1216" s="19">
        <v>0.97719869706840379</v>
      </c>
      <c r="R1216" s="35">
        <v>63</v>
      </c>
      <c r="S1216" s="29">
        <v>20.521172638436482</v>
      </c>
      <c r="T1216" s="35">
        <v>22</v>
      </c>
      <c r="U1216" s="28">
        <v>7.1661237785016292</v>
      </c>
    </row>
    <row r="1217" spans="2:21" ht="15" customHeight="1" x14ac:dyDescent="0.25">
      <c r="B1217" s="5" t="s">
        <v>66</v>
      </c>
      <c r="C1217" s="6" t="s">
        <v>1219</v>
      </c>
      <c r="D1217" s="6" t="s">
        <v>1230</v>
      </c>
      <c r="E1217" s="41">
        <v>130801</v>
      </c>
      <c r="F1217" s="53">
        <v>960</v>
      </c>
      <c r="G1217" s="54">
        <v>815</v>
      </c>
      <c r="H1217" s="54">
        <v>84.895833333333343</v>
      </c>
      <c r="I1217" s="54">
        <v>140</v>
      </c>
      <c r="J1217" s="55">
        <v>14.583333333333334</v>
      </c>
      <c r="K1217" s="54">
        <v>5</v>
      </c>
      <c r="L1217" s="57">
        <v>0.52083333333333326</v>
      </c>
      <c r="M1217" s="55">
        <v>960</v>
      </c>
      <c r="N1217" s="55">
        <v>758</v>
      </c>
      <c r="O1217" s="55">
        <v>78.958333333333329</v>
      </c>
      <c r="P1217" s="56">
        <v>17</v>
      </c>
      <c r="Q1217" s="19">
        <v>1.7708333333333333</v>
      </c>
      <c r="R1217" s="56">
        <v>130</v>
      </c>
      <c r="S1217" s="58">
        <v>13.541666666666666</v>
      </c>
      <c r="T1217" s="56">
        <v>55</v>
      </c>
      <c r="U1217" s="57">
        <v>5.7291666666666661</v>
      </c>
    </row>
    <row r="1218" spans="2:21" ht="15" customHeight="1" x14ac:dyDescent="0.25">
      <c r="B1218" s="5" t="s">
        <v>66</v>
      </c>
      <c r="C1218" s="6" t="s">
        <v>1219</v>
      </c>
      <c r="D1218" s="6" t="s">
        <v>1231</v>
      </c>
      <c r="E1218" s="41">
        <v>130813</v>
      </c>
      <c r="F1218" s="15">
        <v>331</v>
      </c>
      <c r="G1218" s="23">
        <v>293</v>
      </c>
      <c r="H1218" s="23">
        <v>88.51963746223565</v>
      </c>
      <c r="I1218" s="23">
        <v>34</v>
      </c>
      <c r="J1218" s="19">
        <v>10.271903323262841</v>
      </c>
      <c r="K1218" s="23">
        <v>4</v>
      </c>
      <c r="L1218" s="28">
        <v>1.2084592145015105</v>
      </c>
      <c r="M1218" s="19">
        <v>331</v>
      </c>
      <c r="N1218" s="19">
        <v>266</v>
      </c>
      <c r="O1218" s="19">
        <v>80.362537764350449</v>
      </c>
      <c r="P1218" s="35">
        <v>4</v>
      </c>
      <c r="Q1218" s="19">
        <v>1.2084592145015105</v>
      </c>
      <c r="R1218" s="35">
        <v>42</v>
      </c>
      <c r="S1218" s="29">
        <v>12.688821752265861</v>
      </c>
      <c r="T1218" s="35">
        <v>19</v>
      </c>
      <c r="U1218" s="28">
        <v>5.7401812688821749</v>
      </c>
    </row>
    <row r="1219" spans="2:21" ht="15" customHeight="1" x14ac:dyDescent="0.25">
      <c r="B1219" s="5" t="s">
        <v>66</v>
      </c>
      <c r="C1219" s="6" t="s">
        <v>1232</v>
      </c>
      <c r="D1219" s="6" t="s">
        <v>1233</v>
      </c>
      <c r="E1219" s="41">
        <v>130902</v>
      </c>
      <c r="F1219" s="53">
        <v>2417</v>
      </c>
      <c r="G1219" s="54">
        <v>1808</v>
      </c>
      <c r="H1219" s="54">
        <v>74.803475382705827</v>
      </c>
      <c r="I1219" s="54">
        <v>602</v>
      </c>
      <c r="J1219" s="55">
        <v>24.906909391808028</v>
      </c>
      <c r="K1219" s="54">
        <v>7</v>
      </c>
      <c r="L1219" s="57">
        <v>0.28961522548613983</v>
      </c>
      <c r="M1219" s="55">
        <v>2417</v>
      </c>
      <c r="N1219" s="55">
        <v>1846</v>
      </c>
      <c r="O1219" s="55">
        <v>76.375672321059156</v>
      </c>
      <c r="P1219" s="56">
        <v>32</v>
      </c>
      <c r="Q1219" s="19">
        <v>1.3239553165080677</v>
      </c>
      <c r="R1219" s="56">
        <v>411</v>
      </c>
      <c r="S1219" s="58">
        <v>17.004551096400498</v>
      </c>
      <c r="T1219" s="56">
        <v>128</v>
      </c>
      <c r="U1219" s="57">
        <v>5.295821266032271</v>
      </c>
    </row>
    <row r="1220" spans="2:21" ht="15" customHeight="1" x14ac:dyDescent="0.25">
      <c r="B1220" s="5" t="s">
        <v>66</v>
      </c>
      <c r="C1220" s="6" t="s">
        <v>1232</v>
      </c>
      <c r="D1220" s="6" t="s">
        <v>1234</v>
      </c>
      <c r="E1220" s="41">
        <v>130903</v>
      </c>
      <c r="F1220" s="15">
        <v>1595</v>
      </c>
      <c r="G1220" s="23">
        <v>1182</v>
      </c>
      <c r="H1220" s="23">
        <v>74.106583072100321</v>
      </c>
      <c r="I1220" s="23">
        <v>408</v>
      </c>
      <c r="J1220" s="19">
        <v>25.579937304075234</v>
      </c>
      <c r="K1220" s="23">
        <v>5</v>
      </c>
      <c r="L1220" s="28">
        <v>0.31347962382445138</v>
      </c>
      <c r="M1220" s="19">
        <v>1595</v>
      </c>
      <c r="N1220" s="19">
        <v>1215</v>
      </c>
      <c r="O1220" s="19">
        <v>76.175548589341687</v>
      </c>
      <c r="P1220" s="35">
        <v>16</v>
      </c>
      <c r="Q1220" s="19">
        <v>1.0031347962382446</v>
      </c>
      <c r="R1220" s="35">
        <v>279</v>
      </c>
      <c r="S1220" s="29">
        <v>17.492163009404386</v>
      </c>
      <c r="T1220" s="35">
        <v>85</v>
      </c>
      <c r="U1220" s="28">
        <v>5.3291536050156738</v>
      </c>
    </row>
    <row r="1221" spans="2:21" ht="15" customHeight="1" x14ac:dyDescent="0.25">
      <c r="B1221" s="5" t="s">
        <v>66</v>
      </c>
      <c r="C1221" s="6" t="s">
        <v>1232</v>
      </c>
      <c r="D1221" s="6" t="s">
        <v>1235</v>
      </c>
      <c r="E1221" s="41">
        <v>130904</v>
      </c>
      <c r="F1221" s="15">
        <v>1036</v>
      </c>
      <c r="G1221" s="23">
        <v>721</v>
      </c>
      <c r="H1221" s="23">
        <v>69.594594594594597</v>
      </c>
      <c r="I1221" s="23">
        <v>310</v>
      </c>
      <c r="J1221" s="19">
        <v>29.922779922779924</v>
      </c>
      <c r="K1221" s="23">
        <v>5</v>
      </c>
      <c r="L1221" s="28">
        <v>0.4826254826254826</v>
      </c>
      <c r="M1221" s="19">
        <v>1036</v>
      </c>
      <c r="N1221" s="19">
        <v>803</v>
      </c>
      <c r="O1221" s="19">
        <v>77.509652509652511</v>
      </c>
      <c r="P1221" s="35">
        <v>9</v>
      </c>
      <c r="Q1221" s="19">
        <v>0.86872586872586877</v>
      </c>
      <c r="R1221" s="35">
        <v>175</v>
      </c>
      <c r="S1221" s="29">
        <v>16.891891891891891</v>
      </c>
      <c r="T1221" s="35">
        <v>49</v>
      </c>
      <c r="U1221" s="28">
        <v>4.7297297297297298</v>
      </c>
    </row>
    <row r="1222" spans="2:21" ht="15" customHeight="1" x14ac:dyDescent="0.25">
      <c r="B1222" s="5" t="s">
        <v>66</v>
      </c>
      <c r="C1222" s="6" t="s">
        <v>1232</v>
      </c>
      <c r="D1222" s="6" t="s">
        <v>1236</v>
      </c>
      <c r="E1222" s="41">
        <v>130901</v>
      </c>
      <c r="F1222" s="15">
        <v>4855</v>
      </c>
      <c r="G1222" s="23">
        <v>3737</v>
      </c>
      <c r="H1222" s="23">
        <v>76.972193614830076</v>
      </c>
      <c r="I1222" s="23">
        <v>1100</v>
      </c>
      <c r="J1222" s="19">
        <v>22.657054582904223</v>
      </c>
      <c r="K1222" s="23">
        <v>18</v>
      </c>
      <c r="L1222" s="28">
        <v>0.37075180226570548</v>
      </c>
      <c r="M1222" s="19">
        <v>4855</v>
      </c>
      <c r="N1222" s="19">
        <v>3636</v>
      </c>
      <c r="O1222" s="19">
        <v>74.891864057672507</v>
      </c>
      <c r="P1222" s="35">
        <v>74</v>
      </c>
      <c r="Q1222" s="19">
        <v>1.5242018537590112</v>
      </c>
      <c r="R1222" s="35">
        <v>820</v>
      </c>
      <c r="S1222" s="29">
        <v>16.889804325437694</v>
      </c>
      <c r="T1222" s="35">
        <v>325</v>
      </c>
      <c r="U1222" s="28">
        <v>6.6941297631307934</v>
      </c>
    </row>
    <row r="1223" spans="2:21" ht="15" customHeight="1" x14ac:dyDescent="0.25">
      <c r="B1223" s="5" t="s">
        <v>66</v>
      </c>
      <c r="C1223" s="6" t="s">
        <v>1232</v>
      </c>
      <c r="D1223" s="6" t="s">
        <v>1237</v>
      </c>
      <c r="E1223" s="41">
        <v>130905</v>
      </c>
      <c r="F1223" s="15">
        <v>1624</v>
      </c>
      <c r="G1223" s="23">
        <v>1105</v>
      </c>
      <c r="H1223" s="23">
        <v>68.041871921182263</v>
      </c>
      <c r="I1223" s="23">
        <v>513</v>
      </c>
      <c r="J1223" s="19">
        <v>31.588669950738918</v>
      </c>
      <c r="K1223" s="23">
        <v>6</v>
      </c>
      <c r="L1223" s="28">
        <v>0.36945812807881773</v>
      </c>
      <c r="M1223" s="19">
        <v>1624</v>
      </c>
      <c r="N1223" s="19">
        <v>1283</v>
      </c>
      <c r="O1223" s="19">
        <v>79.002463054187189</v>
      </c>
      <c r="P1223" s="35">
        <v>19</v>
      </c>
      <c r="Q1223" s="19">
        <v>1.1699507389162562</v>
      </c>
      <c r="R1223" s="35">
        <v>248</v>
      </c>
      <c r="S1223" s="29">
        <v>15.270935960591133</v>
      </c>
      <c r="T1223" s="35">
        <v>74</v>
      </c>
      <c r="U1223" s="28">
        <v>4.556650246305419</v>
      </c>
    </row>
    <row r="1224" spans="2:21" ht="15" customHeight="1" x14ac:dyDescent="0.25">
      <c r="B1224" s="5" t="s">
        <v>66</v>
      </c>
      <c r="C1224" s="6" t="s">
        <v>1232</v>
      </c>
      <c r="D1224" s="6" t="s">
        <v>1238</v>
      </c>
      <c r="E1224" s="41">
        <v>130906</v>
      </c>
      <c r="F1224" s="15">
        <v>1763</v>
      </c>
      <c r="G1224" s="23">
        <v>1135</v>
      </c>
      <c r="H1224" s="23">
        <v>64.378899602949517</v>
      </c>
      <c r="I1224" s="23">
        <v>620</v>
      </c>
      <c r="J1224" s="19">
        <v>35.167328417470223</v>
      </c>
      <c r="K1224" s="23">
        <v>8</v>
      </c>
      <c r="L1224" s="28">
        <v>0.45377197958026094</v>
      </c>
      <c r="M1224" s="19">
        <v>1763</v>
      </c>
      <c r="N1224" s="19">
        <v>1422</v>
      </c>
      <c r="O1224" s="19">
        <v>80.657969370391385</v>
      </c>
      <c r="P1224" s="35">
        <v>16</v>
      </c>
      <c r="Q1224" s="19">
        <v>0.90754395916052188</v>
      </c>
      <c r="R1224" s="35">
        <v>273</v>
      </c>
      <c r="S1224" s="29">
        <v>15.484968803176406</v>
      </c>
      <c r="T1224" s="35">
        <v>52</v>
      </c>
      <c r="U1224" s="28">
        <v>2.949517867271696</v>
      </c>
    </row>
    <row r="1225" spans="2:21" ht="15" customHeight="1" x14ac:dyDescent="0.25">
      <c r="B1225" s="5" t="s">
        <v>66</v>
      </c>
      <c r="C1225" s="6" t="s">
        <v>1232</v>
      </c>
      <c r="D1225" s="6" t="s">
        <v>1239</v>
      </c>
      <c r="E1225" s="41">
        <v>130907</v>
      </c>
      <c r="F1225" s="15">
        <v>1293</v>
      </c>
      <c r="G1225" s="23">
        <v>933</v>
      </c>
      <c r="H1225" s="23">
        <v>72.157772621809741</v>
      </c>
      <c r="I1225" s="23">
        <v>357</v>
      </c>
      <c r="J1225" s="19">
        <v>27.610208816705335</v>
      </c>
      <c r="K1225" s="23">
        <v>3</v>
      </c>
      <c r="L1225" s="28">
        <v>0.23201856148491878</v>
      </c>
      <c r="M1225" s="19">
        <v>1293</v>
      </c>
      <c r="N1225" s="19">
        <v>1024</v>
      </c>
      <c r="O1225" s="19">
        <v>79.195668986852283</v>
      </c>
      <c r="P1225" s="35">
        <v>18</v>
      </c>
      <c r="Q1225" s="19">
        <v>1.3921113689095126</v>
      </c>
      <c r="R1225" s="35">
        <v>200</v>
      </c>
      <c r="S1225" s="29">
        <v>15.467904098994586</v>
      </c>
      <c r="T1225" s="35">
        <v>51</v>
      </c>
      <c r="U1225" s="28">
        <v>3.9443155452436192</v>
      </c>
    </row>
    <row r="1226" spans="2:21" ht="15" customHeight="1" x14ac:dyDescent="0.25">
      <c r="B1226" s="5" t="s">
        <v>66</v>
      </c>
      <c r="C1226" s="6" t="s">
        <v>1232</v>
      </c>
      <c r="D1226" s="6" t="s">
        <v>1240</v>
      </c>
      <c r="E1226" s="41">
        <v>130908</v>
      </c>
      <c r="F1226" s="15">
        <v>1813</v>
      </c>
      <c r="G1226" s="23">
        <v>1283</v>
      </c>
      <c r="H1226" s="23">
        <v>70.766685052399339</v>
      </c>
      <c r="I1226" s="23">
        <v>523</v>
      </c>
      <c r="J1226" s="19">
        <v>28.84721456150028</v>
      </c>
      <c r="K1226" s="23">
        <v>7</v>
      </c>
      <c r="L1226" s="28">
        <v>0.38610038610038611</v>
      </c>
      <c r="M1226" s="19">
        <v>1813</v>
      </c>
      <c r="N1226" s="19">
        <v>1415</v>
      </c>
      <c r="O1226" s="19">
        <v>78.047435190292333</v>
      </c>
      <c r="P1226" s="35">
        <v>29</v>
      </c>
      <c r="Q1226" s="19">
        <v>1.5995587424158852</v>
      </c>
      <c r="R1226" s="35">
        <v>285</v>
      </c>
      <c r="S1226" s="29">
        <v>15.719801434087149</v>
      </c>
      <c r="T1226" s="35">
        <v>84</v>
      </c>
      <c r="U1226" s="28">
        <v>4.6332046332046328</v>
      </c>
    </row>
    <row r="1227" spans="2:21" ht="15" customHeight="1" x14ac:dyDescent="0.25">
      <c r="B1227" s="5" t="s">
        <v>66</v>
      </c>
      <c r="C1227" s="6" t="s">
        <v>1241</v>
      </c>
      <c r="D1227" s="6" t="s">
        <v>1242</v>
      </c>
      <c r="E1227" s="41">
        <v>131002</v>
      </c>
      <c r="F1227" s="53">
        <v>617</v>
      </c>
      <c r="G1227" s="54">
        <v>472</v>
      </c>
      <c r="H1227" s="54">
        <v>76.499189627228532</v>
      </c>
      <c r="I1227" s="54">
        <v>145</v>
      </c>
      <c r="J1227" s="55">
        <v>23.500810372771475</v>
      </c>
      <c r="K1227" s="54">
        <v>0</v>
      </c>
      <c r="L1227" s="57">
        <v>0</v>
      </c>
      <c r="M1227" s="55">
        <v>617</v>
      </c>
      <c r="N1227" s="55">
        <v>455</v>
      </c>
      <c r="O1227" s="55">
        <v>73.743922204213945</v>
      </c>
      <c r="P1227" s="56">
        <v>1</v>
      </c>
      <c r="Q1227" s="19">
        <v>0.16207455429497569</v>
      </c>
      <c r="R1227" s="56">
        <v>129</v>
      </c>
      <c r="S1227" s="58">
        <v>20.907617504051863</v>
      </c>
      <c r="T1227" s="56">
        <v>32</v>
      </c>
      <c r="U1227" s="57">
        <v>5.1863857374392222</v>
      </c>
    </row>
    <row r="1228" spans="2:21" ht="15" customHeight="1" x14ac:dyDescent="0.25">
      <c r="B1228" s="5" t="s">
        <v>66</v>
      </c>
      <c r="C1228" s="6" t="s">
        <v>1241</v>
      </c>
      <c r="D1228" s="6" t="s">
        <v>1243</v>
      </c>
      <c r="E1228" s="41">
        <v>131003</v>
      </c>
      <c r="F1228" s="15">
        <v>387</v>
      </c>
      <c r="G1228" s="23">
        <v>318</v>
      </c>
      <c r="H1228" s="23">
        <v>82.170542635658919</v>
      </c>
      <c r="I1228" s="23">
        <v>66</v>
      </c>
      <c r="J1228" s="19">
        <v>17.054263565891471</v>
      </c>
      <c r="K1228" s="23">
        <v>3</v>
      </c>
      <c r="L1228" s="28">
        <v>0.77519379844961245</v>
      </c>
      <c r="M1228" s="19">
        <v>387</v>
      </c>
      <c r="N1228" s="19">
        <v>287</v>
      </c>
      <c r="O1228" s="19">
        <v>74.160206718346259</v>
      </c>
      <c r="P1228" s="35">
        <v>11</v>
      </c>
      <c r="Q1228" s="19">
        <v>2.842377260981912</v>
      </c>
      <c r="R1228" s="35">
        <v>54</v>
      </c>
      <c r="S1228" s="29">
        <v>13.953488372093023</v>
      </c>
      <c r="T1228" s="35">
        <v>35</v>
      </c>
      <c r="U1228" s="28">
        <v>9.043927648578812</v>
      </c>
    </row>
    <row r="1229" spans="2:21" ht="15" customHeight="1" x14ac:dyDescent="0.25">
      <c r="B1229" s="5" t="s">
        <v>66</v>
      </c>
      <c r="C1229" s="6" t="s">
        <v>1241</v>
      </c>
      <c r="D1229" s="6" t="s">
        <v>1244</v>
      </c>
      <c r="E1229" s="41">
        <v>131004</v>
      </c>
      <c r="F1229" s="15">
        <v>169</v>
      </c>
      <c r="G1229" s="23">
        <v>153</v>
      </c>
      <c r="H1229" s="23">
        <v>90.532544378698219</v>
      </c>
      <c r="I1229" s="23">
        <v>15</v>
      </c>
      <c r="J1229" s="19">
        <v>8.8757396449704142</v>
      </c>
      <c r="K1229" s="23">
        <v>1</v>
      </c>
      <c r="L1229" s="28">
        <v>0.59171597633136097</v>
      </c>
      <c r="M1229" s="19">
        <v>169</v>
      </c>
      <c r="N1229" s="19">
        <v>129</v>
      </c>
      <c r="O1229" s="19">
        <v>76.331360946745562</v>
      </c>
      <c r="P1229" s="35">
        <v>7</v>
      </c>
      <c r="Q1229" s="19">
        <v>4.1420118343195274</v>
      </c>
      <c r="R1229" s="35">
        <v>19</v>
      </c>
      <c r="S1229" s="29">
        <v>11.242603550295858</v>
      </c>
      <c r="T1229" s="35">
        <v>14</v>
      </c>
      <c r="U1229" s="28">
        <v>8.2840236686390547</v>
      </c>
    </row>
    <row r="1230" spans="2:21" ht="15" customHeight="1" x14ac:dyDescent="0.25">
      <c r="B1230" s="5" t="s">
        <v>66</v>
      </c>
      <c r="C1230" s="6" t="s">
        <v>1241</v>
      </c>
      <c r="D1230" s="6" t="s">
        <v>776</v>
      </c>
      <c r="E1230" s="41">
        <v>131005</v>
      </c>
      <c r="F1230" s="15">
        <v>259</v>
      </c>
      <c r="G1230" s="23">
        <v>220</v>
      </c>
      <c r="H1230" s="23">
        <v>84.942084942084932</v>
      </c>
      <c r="I1230" s="23">
        <v>37</v>
      </c>
      <c r="J1230" s="19">
        <v>14.285714285714285</v>
      </c>
      <c r="K1230" s="23">
        <v>2</v>
      </c>
      <c r="L1230" s="28">
        <v>0.77220077220077221</v>
      </c>
      <c r="M1230" s="19">
        <v>259</v>
      </c>
      <c r="N1230" s="19">
        <v>184</v>
      </c>
      <c r="O1230" s="19">
        <v>71.04247104247105</v>
      </c>
      <c r="P1230" s="35">
        <v>4</v>
      </c>
      <c r="Q1230" s="19">
        <v>1.5444015444015444</v>
      </c>
      <c r="R1230" s="35">
        <v>38</v>
      </c>
      <c r="S1230" s="29">
        <v>14.671814671814673</v>
      </c>
      <c r="T1230" s="35">
        <v>33</v>
      </c>
      <c r="U1230" s="28">
        <v>12.741312741312742</v>
      </c>
    </row>
    <row r="1231" spans="2:21" ht="15" customHeight="1" x14ac:dyDescent="0.25">
      <c r="B1231" s="5" t="s">
        <v>66</v>
      </c>
      <c r="C1231" s="6" t="s">
        <v>1241</v>
      </c>
      <c r="D1231" s="6" t="s">
        <v>1245</v>
      </c>
      <c r="E1231" s="41">
        <v>131006</v>
      </c>
      <c r="F1231" s="15">
        <v>1168</v>
      </c>
      <c r="G1231" s="23">
        <v>901</v>
      </c>
      <c r="H1231" s="23">
        <v>77.140410958904098</v>
      </c>
      <c r="I1231" s="23">
        <v>255</v>
      </c>
      <c r="J1231" s="19">
        <v>21.832191780821919</v>
      </c>
      <c r="K1231" s="23">
        <v>12</v>
      </c>
      <c r="L1231" s="28">
        <v>1.0273972602739725</v>
      </c>
      <c r="M1231" s="19">
        <v>1168</v>
      </c>
      <c r="N1231" s="19">
        <v>853</v>
      </c>
      <c r="O1231" s="19">
        <v>73.030821917808225</v>
      </c>
      <c r="P1231" s="35">
        <v>23</v>
      </c>
      <c r="Q1231" s="19">
        <v>1.9691780821917808</v>
      </c>
      <c r="R1231" s="35">
        <v>210</v>
      </c>
      <c r="S1231" s="29">
        <v>17.979452054794521</v>
      </c>
      <c r="T1231" s="35">
        <v>82</v>
      </c>
      <c r="U1231" s="28">
        <v>7.0205479452054798</v>
      </c>
    </row>
    <row r="1232" spans="2:21" ht="15" customHeight="1" x14ac:dyDescent="0.25">
      <c r="B1232" s="5" t="s">
        <v>66</v>
      </c>
      <c r="C1232" s="6" t="s">
        <v>1241</v>
      </c>
      <c r="D1232" s="6" t="s">
        <v>1246</v>
      </c>
      <c r="E1232" s="41">
        <v>131007</v>
      </c>
      <c r="F1232" s="15">
        <v>316</v>
      </c>
      <c r="G1232" s="23">
        <v>256</v>
      </c>
      <c r="H1232" s="23">
        <v>81.012658227848107</v>
      </c>
      <c r="I1232" s="23">
        <v>56</v>
      </c>
      <c r="J1232" s="19">
        <v>17.721518987341771</v>
      </c>
      <c r="K1232" s="23">
        <v>4</v>
      </c>
      <c r="L1232" s="28">
        <v>1.2658227848101267</v>
      </c>
      <c r="M1232" s="19">
        <v>316</v>
      </c>
      <c r="N1232" s="19">
        <v>239</v>
      </c>
      <c r="O1232" s="19">
        <v>75.632911392405063</v>
      </c>
      <c r="P1232" s="35">
        <v>13</v>
      </c>
      <c r="Q1232" s="19">
        <v>4.1139240506329111</v>
      </c>
      <c r="R1232" s="35">
        <v>51</v>
      </c>
      <c r="S1232" s="29">
        <v>16.139240506329113</v>
      </c>
      <c r="T1232" s="35">
        <v>13</v>
      </c>
      <c r="U1232" s="28">
        <v>4.1139240506329111</v>
      </c>
    </row>
    <row r="1233" spans="2:21" ht="15" customHeight="1" x14ac:dyDescent="0.25">
      <c r="B1233" s="5" t="s">
        <v>66</v>
      </c>
      <c r="C1233" s="6" t="s">
        <v>1241</v>
      </c>
      <c r="D1233" s="6" t="s">
        <v>1241</v>
      </c>
      <c r="E1233" s="41">
        <v>131001</v>
      </c>
      <c r="F1233" s="15">
        <v>2294</v>
      </c>
      <c r="G1233" s="23">
        <v>1784</v>
      </c>
      <c r="H1233" s="23">
        <v>77.768090671316486</v>
      </c>
      <c r="I1233" s="23">
        <v>496</v>
      </c>
      <c r="J1233" s="19">
        <v>21.621621621621621</v>
      </c>
      <c r="K1233" s="23">
        <v>14</v>
      </c>
      <c r="L1233" s="28">
        <v>0.61028770706190061</v>
      </c>
      <c r="M1233" s="19">
        <v>2294</v>
      </c>
      <c r="N1233" s="19">
        <v>1706</v>
      </c>
      <c r="O1233" s="19">
        <v>74.367916303400179</v>
      </c>
      <c r="P1233" s="35">
        <v>57</v>
      </c>
      <c r="Q1233" s="19">
        <v>2.4847428073234523</v>
      </c>
      <c r="R1233" s="35">
        <v>393</v>
      </c>
      <c r="S1233" s="29">
        <v>17.131647776809068</v>
      </c>
      <c r="T1233" s="35">
        <v>138</v>
      </c>
      <c r="U1233" s="28">
        <v>6.0156931124673063</v>
      </c>
    </row>
    <row r="1234" spans="2:21" ht="15" customHeight="1" x14ac:dyDescent="0.25">
      <c r="B1234" s="5" t="s">
        <v>66</v>
      </c>
      <c r="C1234" s="6" t="s">
        <v>1241</v>
      </c>
      <c r="D1234" s="6" t="s">
        <v>1247</v>
      </c>
      <c r="E1234" s="41">
        <v>131008</v>
      </c>
      <c r="F1234" s="15">
        <v>475</v>
      </c>
      <c r="G1234" s="23">
        <v>379</v>
      </c>
      <c r="H1234" s="23">
        <v>79.78947368421052</v>
      </c>
      <c r="I1234" s="23">
        <v>95</v>
      </c>
      <c r="J1234" s="19">
        <v>20</v>
      </c>
      <c r="K1234" s="23">
        <v>1</v>
      </c>
      <c r="L1234" s="28">
        <v>0.21052631578947367</v>
      </c>
      <c r="M1234" s="19">
        <v>475</v>
      </c>
      <c r="N1234" s="19">
        <v>368</v>
      </c>
      <c r="O1234" s="19">
        <v>77.473684210526315</v>
      </c>
      <c r="P1234" s="35">
        <v>20</v>
      </c>
      <c r="Q1234" s="19">
        <v>4.2105263157894735</v>
      </c>
      <c r="R1234" s="35">
        <v>66</v>
      </c>
      <c r="S1234" s="29">
        <v>13.894736842105262</v>
      </c>
      <c r="T1234" s="35">
        <v>21</v>
      </c>
      <c r="U1234" s="28">
        <v>4.4210526315789469</v>
      </c>
    </row>
    <row r="1235" spans="2:21" ht="15" customHeight="1" x14ac:dyDescent="0.25">
      <c r="B1235" s="5" t="s">
        <v>66</v>
      </c>
      <c r="C1235" s="6" t="s">
        <v>1248</v>
      </c>
      <c r="D1235" s="6" t="s">
        <v>394</v>
      </c>
      <c r="E1235" s="41">
        <v>130102</v>
      </c>
      <c r="F1235" s="15">
        <v>4201</v>
      </c>
      <c r="G1235" s="23">
        <v>3819</v>
      </c>
      <c r="H1235" s="23">
        <v>90.906926922161389</v>
      </c>
      <c r="I1235" s="23">
        <v>329</v>
      </c>
      <c r="J1235" s="19">
        <v>7.831468697929064</v>
      </c>
      <c r="K1235" s="23">
        <v>53</v>
      </c>
      <c r="L1235" s="28">
        <v>1.2616043799095453</v>
      </c>
      <c r="M1235" s="19">
        <v>4201</v>
      </c>
      <c r="N1235" s="19">
        <v>2094</v>
      </c>
      <c r="O1235" s="19">
        <v>49.845274934539397</v>
      </c>
      <c r="P1235" s="35">
        <v>69</v>
      </c>
      <c r="Q1235" s="19">
        <v>1.6424660795048798</v>
      </c>
      <c r="R1235" s="35">
        <v>1001</v>
      </c>
      <c r="S1235" s="29">
        <v>23.827660080933111</v>
      </c>
      <c r="T1235" s="35">
        <v>1037</v>
      </c>
      <c r="U1235" s="28">
        <v>24.684598905022614</v>
      </c>
    </row>
    <row r="1236" spans="2:21" ht="15" customHeight="1" x14ac:dyDescent="0.25">
      <c r="B1236" s="5" t="s">
        <v>66</v>
      </c>
      <c r="C1236" s="6" t="s">
        <v>1248</v>
      </c>
      <c r="D1236" s="6" t="s">
        <v>1249</v>
      </c>
      <c r="E1236" s="41">
        <v>130103</v>
      </c>
      <c r="F1236" s="15">
        <v>1884</v>
      </c>
      <c r="G1236" s="23">
        <v>1677</v>
      </c>
      <c r="H1236" s="23">
        <v>89.01273885350318</v>
      </c>
      <c r="I1236" s="23">
        <v>192</v>
      </c>
      <c r="J1236" s="19">
        <v>10.191082802547772</v>
      </c>
      <c r="K1236" s="23">
        <v>15</v>
      </c>
      <c r="L1236" s="28">
        <v>0.79617834394904463</v>
      </c>
      <c r="M1236" s="19">
        <v>1884</v>
      </c>
      <c r="N1236" s="19">
        <v>887</v>
      </c>
      <c r="O1236" s="19">
        <v>47.080679405520172</v>
      </c>
      <c r="P1236" s="35">
        <v>22</v>
      </c>
      <c r="Q1236" s="19">
        <v>1.167728237791932</v>
      </c>
      <c r="R1236" s="35">
        <v>518</v>
      </c>
      <c r="S1236" s="29">
        <v>27.494692144373673</v>
      </c>
      <c r="T1236" s="35">
        <v>457</v>
      </c>
      <c r="U1236" s="28">
        <v>24.256900212314225</v>
      </c>
    </row>
    <row r="1237" spans="2:21" ht="15" customHeight="1" x14ac:dyDescent="0.25">
      <c r="B1237" s="5" t="s">
        <v>66</v>
      </c>
      <c r="C1237" s="6" t="s">
        <v>1248</v>
      </c>
      <c r="D1237" s="6" t="s">
        <v>1250</v>
      </c>
      <c r="E1237" s="41">
        <v>130104</v>
      </c>
      <c r="F1237" s="15">
        <v>2896</v>
      </c>
      <c r="G1237" s="23">
        <v>2673</v>
      </c>
      <c r="H1237" s="23">
        <v>92.299723756906076</v>
      </c>
      <c r="I1237" s="23">
        <v>180</v>
      </c>
      <c r="J1237" s="19">
        <v>6.2154696132596685</v>
      </c>
      <c r="K1237" s="23">
        <v>43</v>
      </c>
      <c r="L1237" s="28">
        <v>1.4848066298342542</v>
      </c>
      <c r="M1237" s="19">
        <v>2896</v>
      </c>
      <c r="N1237" s="19">
        <v>1475</v>
      </c>
      <c r="O1237" s="19">
        <v>50.932320441988956</v>
      </c>
      <c r="P1237" s="35">
        <v>39</v>
      </c>
      <c r="Q1237" s="19">
        <v>1.3466850828729282</v>
      </c>
      <c r="R1237" s="35">
        <v>701</v>
      </c>
      <c r="S1237" s="29">
        <v>24.205801104972377</v>
      </c>
      <c r="T1237" s="35">
        <v>681</v>
      </c>
      <c r="U1237" s="28">
        <v>23.515193370165747</v>
      </c>
    </row>
    <row r="1238" spans="2:21" ht="15" customHeight="1" x14ac:dyDescent="0.25">
      <c r="B1238" s="5" t="s">
        <v>66</v>
      </c>
      <c r="C1238" s="6" t="s">
        <v>1248</v>
      </c>
      <c r="D1238" s="6" t="s">
        <v>752</v>
      </c>
      <c r="E1238" s="41">
        <v>130105</v>
      </c>
      <c r="F1238" s="15">
        <v>3317</v>
      </c>
      <c r="G1238" s="23">
        <v>3066</v>
      </c>
      <c r="H1238" s="23">
        <v>92.432921314440762</v>
      </c>
      <c r="I1238" s="23">
        <v>199</v>
      </c>
      <c r="J1238" s="19">
        <v>5.9993970455230627</v>
      </c>
      <c r="K1238" s="23">
        <v>52</v>
      </c>
      <c r="L1238" s="28">
        <v>1.567681640036177</v>
      </c>
      <c r="M1238" s="19">
        <v>3317</v>
      </c>
      <c r="N1238" s="19">
        <v>1724</v>
      </c>
      <c r="O1238" s="19">
        <v>51.974675911968646</v>
      </c>
      <c r="P1238" s="35">
        <v>52</v>
      </c>
      <c r="Q1238" s="19">
        <v>1.567681640036177</v>
      </c>
      <c r="R1238" s="35">
        <v>779</v>
      </c>
      <c r="S1238" s="29">
        <v>23.48507687669581</v>
      </c>
      <c r="T1238" s="35">
        <v>762</v>
      </c>
      <c r="U1238" s="28">
        <v>22.972565571299366</v>
      </c>
    </row>
    <row r="1239" spans="2:21" ht="15" customHeight="1" x14ac:dyDescent="0.25">
      <c r="B1239" s="5" t="s">
        <v>66</v>
      </c>
      <c r="C1239" s="6" t="s">
        <v>1248</v>
      </c>
      <c r="D1239" s="6" t="s">
        <v>1251</v>
      </c>
      <c r="E1239" s="41">
        <v>130106</v>
      </c>
      <c r="F1239" s="15">
        <v>771</v>
      </c>
      <c r="G1239" s="23">
        <v>728</v>
      </c>
      <c r="H1239" s="23">
        <v>94.422827496757449</v>
      </c>
      <c r="I1239" s="23">
        <v>37</v>
      </c>
      <c r="J1239" s="19">
        <v>4.7989623865110254</v>
      </c>
      <c r="K1239" s="23">
        <v>6</v>
      </c>
      <c r="L1239" s="28">
        <v>0.77821011673151752</v>
      </c>
      <c r="M1239" s="19">
        <v>771</v>
      </c>
      <c r="N1239" s="19">
        <v>350</v>
      </c>
      <c r="O1239" s="19">
        <v>45.395590142671857</v>
      </c>
      <c r="P1239" s="35">
        <v>11</v>
      </c>
      <c r="Q1239" s="19">
        <v>1.4267185473411155</v>
      </c>
      <c r="R1239" s="35">
        <v>207</v>
      </c>
      <c r="S1239" s="29">
        <v>26.848249027237355</v>
      </c>
      <c r="T1239" s="35">
        <v>203</v>
      </c>
      <c r="U1239" s="28">
        <v>26.329442282749678</v>
      </c>
    </row>
    <row r="1240" spans="2:21" ht="15" customHeight="1" x14ac:dyDescent="0.25">
      <c r="B1240" s="5" t="s">
        <v>66</v>
      </c>
      <c r="C1240" s="6" t="s">
        <v>1248</v>
      </c>
      <c r="D1240" s="6" t="s">
        <v>1252</v>
      </c>
      <c r="E1240" s="41">
        <v>130107</v>
      </c>
      <c r="F1240" s="53">
        <v>1716</v>
      </c>
      <c r="G1240" s="54">
        <v>1607</v>
      </c>
      <c r="H1240" s="54">
        <v>93.648018648018649</v>
      </c>
      <c r="I1240" s="54">
        <v>76</v>
      </c>
      <c r="J1240" s="55">
        <v>4.4289044289044286</v>
      </c>
      <c r="K1240" s="54">
        <v>33</v>
      </c>
      <c r="L1240" s="57">
        <v>1.9230769230769231</v>
      </c>
      <c r="M1240" s="55">
        <v>1716</v>
      </c>
      <c r="N1240" s="55">
        <v>879</v>
      </c>
      <c r="O1240" s="55">
        <v>51.22377622377622</v>
      </c>
      <c r="P1240" s="56">
        <v>31</v>
      </c>
      <c r="Q1240" s="19">
        <v>1.8065268065268065</v>
      </c>
      <c r="R1240" s="56">
        <v>444</v>
      </c>
      <c r="S1240" s="58">
        <v>25.874125874125873</v>
      </c>
      <c r="T1240" s="56">
        <v>362</v>
      </c>
      <c r="U1240" s="57">
        <v>21.095571095571096</v>
      </c>
    </row>
    <row r="1241" spans="2:21" ht="15" customHeight="1" x14ac:dyDescent="0.25">
      <c r="B1241" s="5" t="s">
        <v>66</v>
      </c>
      <c r="C1241" s="6" t="s">
        <v>1248</v>
      </c>
      <c r="D1241" s="6" t="s">
        <v>1253</v>
      </c>
      <c r="E1241" s="41">
        <v>130108</v>
      </c>
      <c r="F1241" s="15">
        <v>243</v>
      </c>
      <c r="G1241" s="23">
        <v>221</v>
      </c>
      <c r="H1241" s="23">
        <v>90.946502057613159</v>
      </c>
      <c r="I1241" s="23">
        <v>20</v>
      </c>
      <c r="J1241" s="19">
        <v>8.2304526748971192</v>
      </c>
      <c r="K1241" s="23">
        <v>2</v>
      </c>
      <c r="L1241" s="28">
        <v>0.82304526748971196</v>
      </c>
      <c r="M1241" s="19">
        <v>243</v>
      </c>
      <c r="N1241" s="19">
        <v>125</v>
      </c>
      <c r="O1241" s="19">
        <v>51.440329218106996</v>
      </c>
      <c r="P1241" s="35">
        <v>3</v>
      </c>
      <c r="Q1241" s="19">
        <v>1.2345679012345678</v>
      </c>
      <c r="R1241" s="35">
        <v>58</v>
      </c>
      <c r="S1241" s="29">
        <v>23.868312757201647</v>
      </c>
      <c r="T1241" s="35">
        <v>57</v>
      </c>
      <c r="U1241" s="28">
        <v>23.456790123456788</v>
      </c>
    </row>
    <row r="1242" spans="2:21" ht="15" customHeight="1" x14ac:dyDescent="0.25">
      <c r="B1242" s="5" t="s">
        <v>66</v>
      </c>
      <c r="C1242" s="6" t="s">
        <v>1248</v>
      </c>
      <c r="D1242" s="6" t="s">
        <v>1254</v>
      </c>
      <c r="E1242" s="41">
        <v>130109</v>
      </c>
      <c r="F1242" s="53">
        <v>493</v>
      </c>
      <c r="G1242" s="54">
        <v>456</v>
      </c>
      <c r="H1242" s="54">
        <v>92.494929006085187</v>
      </c>
      <c r="I1242" s="54">
        <v>28</v>
      </c>
      <c r="J1242" s="55">
        <v>5.6795131845841782</v>
      </c>
      <c r="K1242" s="54">
        <v>9</v>
      </c>
      <c r="L1242" s="57">
        <v>1.8255578093306288</v>
      </c>
      <c r="M1242" s="55">
        <v>493</v>
      </c>
      <c r="N1242" s="55">
        <v>222</v>
      </c>
      <c r="O1242" s="55">
        <v>45.030425963488845</v>
      </c>
      <c r="P1242" s="56">
        <v>8</v>
      </c>
      <c r="Q1242" s="19">
        <v>1.6227180527383367</v>
      </c>
      <c r="R1242" s="56">
        <v>123</v>
      </c>
      <c r="S1242" s="58">
        <v>24.949290060851929</v>
      </c>
      <c r="T1242" s="56">
        <v>140</v>
      </c>
      <c r="U1242" s="57">
        <v>28.397565922920894</v>
      </c>
    </row>
    <row r="1243" spans="2:21" ht="15" customHeight="1" x14ac:dyDescent="0.25">
      <c r="B1243" s="5" t="s">
        <v>66</v>
      </c>
      <c r="C1243" s="6" t="s">
        <v>1248</v>
      </c>
      <c r="D1243" s="6" t="s">
        <v>1255</v>
      </c>
      <c r="E1243" s="41">
        <v>130110</v>
      </c>
      <c r="F1243" s="15">
        <v>222</v>
      </c>
      <c r="G1243" s="23">
        <v>214</v>
      </c>
      <c r="H1243" s="23">
        <v>96.396396396396398</v>
      </c>
      <c r="I1243" s="23">
        <v>8</v>
      </c>
      <c r="J1243" s="19">
        <v>3.6036036036036037</v>
      </c>
      <c r="K1243" s="23">
        <v>0</v>
      </c>
      <c r="L1243" s="28">
        <v>0</v>
      </c>
      <c r="M1243" s="19">
        <v>222</v>
      </c>
      <c r="N1243" s="19">
        <v>96</v>
      </c>
      <c r="O1243" s="19">
        <v>43.243243243243242</v>
      </c>
      <c r="P1243" s="35">
        <v>3</v>
      </c>
      <c r="Q1243" s="19">
        <v>1.3513513513513513</v>
      </c>
      <c r="R1243" s="35">
        <v>74</v>
      </c>
      <c r="S1243" s="29">
        <v>33.333333333333329</v>
      </c>
      <c r="T1243" s="35">
        <v>49</v>
      </c>
      <c r="U1243" s="28">
        <v>22.072072072072071</v>
      </c>
    </row>
    <row r="1244" spans="2:21" ht="15" customHeight="1" x14ac:dyDescent="0.25">
      <c r="B1244" s="5" t="s">
        <v>66</v>
      </c>
      <c r="C1244" s="6" t="s">
        <v>1248</v>
      </c>
      <c r="D1244" s="6" t="s">
        <v>1248</v>
      </c>
      <c r="E1244" s="41">
        <v>130101</v>
      </c>
      <c r="F1244" s="15">
        <v>5157</v>
      </c>
      <c r="G1244" s="23">
        <v>4789</v>
      </c>
      <c r="H1244" s="23">
        <v>92.86406825673842</v>
      </c>
      <c r="I1244" s="23">
        <v>240</v>
      </c>
      <c r="J1244" s="19">
        <v>4.6538685282140779</v>
      </c>
      <c r="K1244" s="23">
        <v>128</v>
      </c>
      <c r="L1244" s="28">
        <v>2.4820632150475084</v>
      </c>
      <c r="M1244" s="19">
        <v>5157</v>
      </c>
      <c r="N1244" s="19">
        <v>2373</v>
      </c>
      <c r="O1244" s="19">
        <v>46.015125072716693</v>
      </c>
      <c r="P1244" s="35">
        <v>89</v>
      </c>
      <c r="Q1244" s="19">
        <v>1.7258095792127206</v>
      </c>
      <c r="R1244" s="35">
        <v>1263</v>
      </c>
      <c r="S1244" s="29">
        <v>24.490983129726583</v>
      </c>
      <c r="T1244" s="35">
        <v>1432</v>
      </c>
      <c r="U1244" s="28">
        <v>27.768082218343999</v>
      </c>
    </row>
    <row r="1245" spans="2:21" ht="15" customHeight="1" x14ac:dyDescent="0.25">
      <c r="B1245" s="5" t="s">
        <v>66</v>
      </c>
      <c r="C1245" s="6" t="s">
        <v>1248</v>
      </c>
      <c r="D1245" s="6" t="s">
        <v>1256</v>
      </c>
      <c r="E1245" s="41">
        <v>130111</v>
      </c>
      <c r="F1245" s="15">
        <v>1070</v>
      </c>
      <c r="G1245" s="23">
        <v>983</v>
      </c>
      <c r="H1245" s="23">
        <v>91.869158878504678</v>
      </c>
      <c r="I1245" s="23">
        <v>63</v>
      </c>
      <c r="J1245" s="19">
        <v>5.8878504672897192</v>
      </c>
      <c r="K1245" s="23">
        <v>24</v>
      </c>
      <c r="L1245" s="28">
        <v>2.2429906542056073</v>
      </c>
      <c r="M1245" s="19">
        <v>1070</v>
      </c>
      <c r="N1245" s="19">
        <v>486</v>
      </c>
      <c r="O1245" s="19">
        <v>45.420560747663551</v>
      </c>
      <c r="P1245" s="35">
        <v>16</v>
      </c>
      <c r="Q1245" s="19">
        <v>1.4953271028037385</v>
      </c>
      <c r="R1245" s="35">
        <v>272</v>
      </c>
      <c r="S1245" s="29">
        <v>25.420560747663551</v>
      </c>
      <c r="T1245" s="35">
        <v>296</v>
      </c>
      <c r="U1245" s="28">
        <v>27.663551401869157</v>
      </c>
    </row>
    <row r="1246" spans="2:21" ht="15" customHeight="1" x14ac:dyDescent="0.25">
      <c r="B1246" s="5" t="s">
        <v>66</v>
      </c>
      <c r="C1246" s="6" t="s">
        <v>1257</v>
      </c>
      <c r="D1246" s="6" t="s">
        <v>1258</v>
      </c>
      <c r="E1246" s="41">
        <v>131202</v>
      </c>
      <c r="F1246" s="15">
        <v>1939</v>
      </c>
      <c r="G1246" s="23">
        <v>1728</v>
      </c>
      <c r="H1246" s="23">
        <v>89.118102114492004</v>
      </c>
      <c r="I1246" s="23">
        <v>185</v>
      </c>
      <c r="J1246" s="19">
        <v>9.5410005157297562</v>
      </c>
      <c r="K1246" s="23">
        <v>26</v>
      </c>
      <c r="L1246" s="28">
        <v>1.3408973697782363</v>
      </c>
      <c r="M1246" s="19">
        <v>1939</v>
      </c>
      <c r="N1246" s="19">
        <v>1048</v>
      </c>
      <c r="O1246" s="19">
        <v>54.048478597215052</v>
      </c>
      <c r="P1246" s="35">
        <v>49</v>
      </c>
      <c r="Q1246" s="19">
        <v>2.5270758122743682</v>
      </c>
      <c r="R1246" s="35">
        <v>459</v>
      </c>
      <c r="S1246" s="29">
        <v>23.67199587416194</v>
      </c>
      <c r="T1246" s="35">
        <v>383</v>
      </c>
      <c r="U1246" s="28">
        <v>19.752449716348632</v>
      </c>
    </row>
    <row r="1247" spans="2:21" ht="15" customHeight="1" x14ac:dyDescent="0.25">
      <c r="B1247" s="5" t="s">
        <v>66</v>
      </c>
      <c r="C1247" s="6" t="s">
        <v>1257</v>
      </c>
      <c r="D1247" s="6" t="s">
        <v>1259</v>
      </c>
      <c r="E1247" s="41">
        <v>131203</v>
      </c>
      <c r="F1247" s="53">
        <v>480</v>
      </c>
      <c r="G1247" s="54">
        <v>436</v>
      </c>
      <c r="H1247" s="54">
        <v>90.833333333333329</v>
      </c>
      <c r="I1247" s="54">
        <v>35</v>
      </c>
      <c r="J1247" s="19">
        <v>7.291666666666667</v>
      </c>
      <c r="K1247" s="54">
        <v>9</v>
      </c>
      <c r="L1247" s="57">
        <v>1.875</v>
      </c>
      <c r="M1247" s="55">
        <v>480</v>
      </c>
      <c r="N1247" s="55">
        <v>223</v>
      </c>
      <c r="O1247" s="55">
        <v>46.458333333333336</v>
      </c>
      <c r="P1247" s="56">
        <v>8</v>
      </c>
      <c r="Q1247" s="19">
        <v>1.6666666666666667</v>
      </c>
      <c r="R1247" s="56">
        <v>127</v>
      </c>
      <c r="S1247" s="58">
        <v>26.458333333333332</v>
      </c>
      <c r="T1247" s="56">
        <v>122</v>
      </c>
      <c r="U1247" s="57">
        <v>25.416666666666664</v>
      </c>
    </row>
    <row r="1248" spans="2:21" ht="15" customHeight="1" x14ac:dyDescent="0.25">
      <c r="B1248" s="5" t="s">
        <v>66</v>
      </c>
      <c r="C1248" s="6" t="s">
        <v>1257</v>
      </c>
      <c r="D1248" s="6" t="s">
        <v>1257</v>
      </c>
      <c r="E1248" s="41">
        <v>131201</v>
      </c>
      <c r="F1248" s="15">
        <v>2551</v>
      </c>
      <c r="G1248" s="23">
        <v>2284</v>
      </c>
      <c r="H1248" s="23">
        <v>89.533516268130143</v>
      </c>
      <c r="I1248" s="23">
        <v>207</v>
      </c>
      <c r="J1248" s="19">
        <v>8.114464915719326</v>
      </c>
      <c r="K1248" s="23">
        <v>60</v>
      </c>
      <c r="L1248" s="28">
        <v>2.3520188161505291</v>
      </c>
      <c r="M1248" s="19">
        <v>2551</v>
      </c>
      <c r="N1248" s="19">
        <v>1326</v>
      </c>
      <c r="O1248" s="19">
        <v>51.979615836926698</v>
      </c>
      <c r="P1248" s="35">
        <v>88</v>
      </c>
      <c r="Q1248" s="19">
        <v>3.4496275970207759</v>
      </c>
      <c r="R1248" s="35">
        <v>629</v>
      </c>
      <c r="S1248" s="29">
        <v>24.656997255978048</v>
      </c>
      <c r="T1248" s="35">
        <v>508</v>
      </c>
      <c r="U1248" s="28">
        <v>19.913759310074479</v>
      </c>
    </row>
    <row r="1249" spans="2:21" ht="15" customHeight="1" x14ac:dyDescent="0.25">
      <c r="B1249" s="5" t="s">
        <v>67</v>
      </c>
      <c r="C1249" s="6" t="s">
        <v>1260</v>
      </c>
      <c r="D1249" s="6" t="s">
        <v>1261</v>
      </c>
      <c r="E1249" s="41">
        <v>140116</v>
      </c>
      <c r="F1249" s="53">
        <v>191</v>
      </c>
      <c r="G1249" s="54">
        <v>174</v>
      </c>
      <c r="H1249" s="54">
        <v>91.099476439790578</v>
      </c>
      <c r="I1249" s="54">
        <v>15</v>
      </c>
      <c r="J1249" s="55">
        <v>7.8534031413612562</v>
      </c>
      <c r="K1249" s="54">
        <v>2</v>
      </c>
      <c r="L1249" s="57">
        <v>1.0471204188481675</v>
      </c>
      <c r="M1249" s="55">
        <v>191</v>
      </c>
      <c r="N1249" s="55">
        <v>108</v>
      </c>
      <c r="O1249" s="55">
        <v>56.544502617801051</v>
      </c>
      <c r="P1249" s="56">
        <v>4</v>
      </c>
      <c r="Q1249" s="19">
        <v>2.0942408376963351</v>
      </c>
      <c r="R1249" s="56">
        <v>50</v>
      </c>
      <c r="S1249" s="58">
        <v>26.178010471204189</v>
      </c>
      <c r="T1249" s="56">
        <v>29</v>
      </c>
      <c r="U1249" s="57">
        <v>15.183246073298429</v>
      </c>
    </row>
    <row r="1250" spans="2:21" ht="15" customHeight="1" x14ac:dyDescent="0.25">
      <c r="B1250" s="5" t="s">
        <v>67</v>
      </c>
      <c r="C1250" s="6" t="s">
        <v>1260</v>
      </c>
      <c r="D1250" s="6" t="s">
        <v>1260</v>
      </c>
      <c r="E1250" s="41">
        <v>140101</v>
      </c>
      <c r="F1250" s="15">
        <v>5243</v>
      </c>
      <c r="G1250" s="23">
        <v>4659</v>
      </c>
      <c r="H1250" s="23">
        <v>88.861338928094597</v>
      </c>
      <c r="I1250" s="23">
        <v>514</v>
      </c>
      <c r="J1250" s="19">
        <v>9.8035475872592031</v>
      </c>
      <c r="K1250" s="23">
        <v>70</v>
      </c>
      <c r="L1250" s="28">
        <v>1.3351134846461949</v>
      </c>
      <c r="M1250" s="19">
        <v>5243</v>
      </c>
      <c r="N1250" s="19">
        <v>2913</v>
      </c>
      <c r="O1250" s="19">
        <v>55.559794011062365</v>
      </c>
      <c r="P1250" s="35">
        <v>113</v>
      </c>
      <c r="Q1250" s="19">
        <v>2.1552546252145719</v>
      </c>
      <c r="R1250" s="35">
        <v>1198</v>
      </c>
      <c r="S1250" s="29">
        <v>22.849513637230594</v>
      </c>
      <c r="T1250" s="35">
        <v>1019</v>
      </c>
      <c r="U1250" s="28">
        <v>19.435437726492466</v>
      </c>
    </row>
    <row r="1251" spans="2:21" ht="15" customHeight="1" x14ac:dyDescent="0.25">
      <c r="B1251" s="5" t="s">
        <v>67</v>
      </c>
      <c r="C1251" s="6" t="s">
        <v>1260</v>
      </c>
      <c r="D1251" s="6" t="s">
        <v>1262</v>
      </c>
      <c r="E1251" s="41">
        <v>140102</v>
      </c>
      <c r="F1251" s="53">
        <v>195</v>
      </c>
      <c r="G1251" s="54">
        <v>183</v>
      </c>
      <c r="H1251" s="54">
        <v>93.84615384615384</v>
      </c>
      <c r="I1251" s="54">
        <v>12</v>
      </c>
      <c r="J1251" s="19">
        <v>6.1538461538461542</v>
      </c>
      <c r="K1251" s="54">
        <v>0</v>
      </c>
      <c r="L1251" s="57">
        <v>0</v>
      </c>
      <c r="M1251" s="55">
        <v>195</v>
      </c>
      <c r="N1251" s="55">
        <v>133</v>
      </c>
      <c r="O1251" s="55">
        <v>68.205128205128204</v>
      </c>
      <c r="P1251" s="56">
        <v>2</v>
      </c>
      <c r="Q1251" s="19">
        <v>1.0256410256410255</v>
      </c>
      <c r="R1251" s="56">
        <v>31</v>
      </c>
      <c r="S1251" s="58">
        <v>15.897435897435896</v>
      </c>
      <c r="T1251" s="56">
        <v>29</v>
      </c>
      <c r="U1251" s="57">
        <v>14.871794871794872</v>
      </c>
    </row>
    <row r="1252" spans="2:21" ht="15" customHeight="1" x14ac:dyDescent="0.25">
      <c r="B1252" s="5" t="s">
        <v>67</v>
      </c>
      <c r="C1252" s="6" t="s">
        <v>1260</v>
      </c>
      <c r="D1252" s="6" t="s">
        <v>1263</v>
      </c>
      <c r="E1252" s="41">
        <v>140103</v>
      </c>
      <c r="F1252" s="53">
        <v>199</v>
      </c>
      <c r="G1252" s="54">
        <v>174</v>
      </c>
      <c r="H1252" s="54">
        <v>87.437185929648237</v>
      </c>
      <c r="I1252" s="54">
        <v>24</v>
      </c>
      <c r="J1252" s="19">
        <v>12.060301507537687</v>
      </c>
      <c r="K1252" s="54">
        <v>1</v>
      </c>
      <c r="L1252" s="57">
        <v>0.50251256281407031</v>
      </c>
      <c r="M1252" s="55">
        <v>199</v>
      </c>
      <c r="N1252" s="55">
        <v>121</v>
      </c>
      <c r="O1252" s="55">
        <v>60.804020100502512</v>
      </c>
      <c r="P1252" s="56">
        <v>4</v>
      </c>
      <c r="Q1252" s="19">
        <v>2.0100502512562812</v>
      </c>
      <c r="R1252" s="56">
        <v>46</v>
      </c>
      <c r="S1252" s="58">
        <v>23.115577889447238</v>
      </c>
      <c r="T1252" s="56">
        <v>28</v>
      </c>
      <c r="U1252" s="57">
        <v>14.07035175879397</v>
      </c>
    </row>
    <row r="1253" spans="2:21" ht="15" customHeight="1" x14ac:dyDescent="0.25">
      <c r="B1253" s="5" t="s">
        <v>67</v>
      </c>
      <c r="C1253" s="6" t="s">
        <v>1260</v>
      </c>
      <c r="D1253" s="6" t="s">
        <v>1264</v>
      </c>
      <c r="E1253" s="41">
        <v>140104</v>
      </c>
      <c r="F1253" s="53">
        <v>7</v>
      </c>
      <c r="G1253" s="54">
        <v>7</v>
      </c>
      <c r="H1253" s="54">
        <v>100</v>
      </c>
      <c r="I1253" s="54">
        <v>0</v>
      </c>
      <c r="J1253" s="19">
        <v>0</v>
      </c>
      <c r="K1253" s="54">
        <v>0</v>
      </c>
      <c r="L1253" s="57">
        <v>0</v>
      </c>
      <c r="M1253" s="55">
        <v>7</v>
      </c>
      <c r="N1253" s="55">
        <v>4</v>
      </c>
      <c r="O1253" s="55">
        <v>57.142857142857139</v>
      </c>
      <c r="P1253" s="56">
        <v>0</v>
      </c>
      <c r="Q1253" s="19">
        <v>0</v>
      </c>
      <c r="R1253" s="56">
        <v>2</v>
      </c>
      <c r="S1253" s="58">
        <v>28.571428571428569</v>
      </c>
      <c r="T1253" s="56">
        <v>1</v>
      </c>
      <c r="U1253" s="57">
        <v>14.285714285714285</v>
      </c>
    </row>
    <row r="1254" spans="2:21" ht="15" customHeight="1" x14ac:dyDescent="0.25">
      <c r="B1254" s="5" t="s">
        <v>67</v>
      </c>
      <c r="C1254" s="6" t="s">
        <v>1260</v>
      </c>
      <c r="D1254" s="6" t="s">
        <v>1265</v>
      </c>
      <c r="E1254" s="41">
        <v>140105</v>
      </c>
      <c r="F1254" s="53">
        <v>3267</v>
      </c>
      <c r="G1254" s="54">
        <v>2944</v>
      </c>
      <c r="H1254" s="54">
        <v>90.113253749617385</v>
      </c>
      <c r="I1254" s="54">
        <v>255</v>
      </c>
      <c r="J1254" s="19">
        <v>7.8053259871441698</v>
      </c>
      <c r="K1254" s="54">
        <v>68</v>
      </c>
      <c r="L1254" s="57">
        <v>2.0814202632384449</v>
      </c>
      <c r="M1254" s="55">
        <v>3267</v>
      </c>
      <c r="N1254" s="55">
        <v>1872</v>
      </c>
      <c r="O1254" s="55">
        <v>57.300275482093667</v>
      </c>
      <c r="P1254" s="56">
        <v>86</v>
      </c>
      <c r="Q1254" s="19">
        <v>2.6323844505662688</v>
      </c>
      <c r="R1254" s="56">
        <v>709</v>
      </c>
      <c r="S1254" s="58">
        <v>21.701867156412611</v>
      </c>
      <c r="T1254" s="56">
        <v>600</v>
      </c>
      <c r="U1254" s="57">
        <v>18.365472910927455</v>
      </c>
    </row>
    <row r="1255" spans="2:21" ht="15" customHeight="1" x14ac:dyDescent="0.25">
      <c r="B1255" s="5" t="s">
        <v>67</v>
      </c>
      <c r="C1255" s="6" t="s">
        <v>1260</v>
      </c>
      <c r="D1255" s="6" t="s">
        <v>1266</v>
      </c>
      <c r="E1255" s="41">
        <v>140106</v>
      </c>
      <c r="F1255" s="53">
        <v>1138</v>
      </c>
      <c r="G1255" s="54">
        <v>1033</v>
      </c>
      <c r="H1255" s="54">
        <v>90.773286467486827</v>
      </c>
      <c r="I1255" s="54">
        <v>88</v>
      </c>
      <c r="J1255" s="19">
        <v>7.7328646748681891</v>
      </c>
      <c r="K1255" s="54">
        <v>17</v>
      </c>
      <c r="L1255" s="57">
        <v>1.4938488576449911</v>
      </c>
      <c r="M1255" s="55">
        <v>1138</v>
      </c>
      <c r="N1255" s="55">
        <v>623</v>
      </c>
      <c r="O1255" s="55">
        <v>54.745166959578206</v>
      </c>
      <c r="P1255" s="56">
        <v>44</v>
      </c>
      <c r="Q1255" s="19">
        <v>3.8664323374340945</v>
      </c>
      <c r="R1255" s="56">
        <v>247</v>
      </c>
      <c r="S1255" s="58">
        <v>21.704745166959576</v>
      </c>
      <c r="T1255" s="56">
        <v>224</v>
      </c>
      <c r="U1255" s="57">
        <v>19.68365553602812</v>
      </c>
    </row>
    <row r="1256" spans="2:21" ht="15" customHeight="1" x14ac:dyDescent="0.25">
      <c r="B1256" s="5" t="s">
        <v>67</v>
      </c>
      <c r="C1256" s="6" t="s">
        <v>1260</v>
      </c>
      <c r="D1256" s="6" t="s">
        <v>1267</v>
      </c>
      <c r="E1256" s="41">
        <v>140107</v>
      </c>
      <c r="F1256" s="15">
        <v>388</v>
      </c>
      <c r="G1256" s="23">
        <v>362</v>
      </c>
      <c r="H1256" s="23">
        <v>93.298969072164951</v>
      </c>
      <c r="I1256" s="23">
        <v>24</v>
      </c>
      <c r="J1256" s="19">
        <v>6.1855670103092786</v>
      </c>
      <c r="K1256" s="23">
        <v>2</v>
      </c>
      <c r="L1256" s="28">
        <v>0.51546391752577314</v>
      </c>
      <c r="M1256" s="19">
        <v>388</v>
      </c>
      <c r="N1256" s="19">
        <v>225</v>
      </c>
      <c r="O1256" s="19">
        <v>57.989690721649488</v>
      </c>
      <c r="P1256" s="35">
        <v>4</v>
      </c>
      <c r="Q1256" s="19">
        <v>1.0309278350515463</v>
      </c>
      <c r="R1256" s="35">
        <v>80</v>
      </c>
      <c r="S1256" s="29">
        <v>20.618556701030926</v>
      </c>
      <c r="T1256" s="35">
        <v>79</v>
      </c>
      <c r="U1256" s="28">
        <v>20.36082474226804</v>
      </c>
    </row>
    <row r="1257" spans="2:21" ht="15" customHeight="1" x14ac:dyDescent="0.25">
      <c r="B1257" s="5" t="s">
        <v>67</v>
      </c>
      <c r="C1257" s="6" t="s">
        <v>1260</v>
      </c>
      <c r="D1257" s="6" t="s">
        <v>1268</v>
      </c>
      <c r="E1257" s="41">
        <v>140108</v>
      </c>
      <c r="F1257" s="15">
        <v>571</v>
      </c>
      <c r="G1257" s="23">
        <v>471</v>
      </c>
      <c r="H1257" s="23">
        <v>82.486865148861639</v>
      </c>
      <c r="I1257" s="23">
        <v>90</v>
      </c>
      <c r="J1257" s="19">
        <v>15.761821366024517</v>
      </c>
      <c r="K1257" s="23">
        <v>10</v>
      </c>
      <c r="L1257" s="28">
        <v>1.7513134851138354</v>
      </c>
      <c r="M1257" s="19">
        <v>571</v>
      </c>
      <c r="N1257" s="19">
        <v>347</v>
      </c>
      <c r="O1257" s="19">
        <v>60.770577933450085</v>
      </c>
      <c r="P1257" s="35">
        <v>14</v>
      </c>
      <c r="Q1257" s="19">
        <v>2.4518388791593697</v>
      </c>
      <c r="R1257" s="35">
        <v>137</v>
      </c>
      <c r="S1257" s="29">
        <v>23.992994746059544</v>
      </c>
      <c r="T1257" s="35">
        <v>73</v>
      </c>
      <c r="U1257" s="28">
        <v>12.784588441331</v>
      </c>
    </row>
    <row r="1258" spans="2:21" ht="15" customHeight="1" x14ac:dyDescent="0.25">
      <c r="B1258" s="5" t="s">
        <v>67</v>
      </c>
      <c r="C1258" s="6" t="s">
        <v>1260</v>
      </c>
      <c r="D1258" s="6" t="s">
        <v>1269</v>
      </c>
      <c r="E1258" s="41">
        <v>140109</v>
      </c>
      <c r="F1258" s="53">
        <v>114</v>
      </c>
      <c r="G1258" s="54">
        <v>107</v>
      </c>
      <c r="H1258" s="54">
        <v>93.859649122807014</v>
      </c>
      <c r="I1258" s="54">
        <v>5</v>
      </c>
      <c r="J1258" s="55">
        <v>4.3859649122807012</v>
      </c>
      <c r="K1258" s="54">
        <v>2</v>
      </c>
      <c r="L1258" s="57">
        <v>1.7543859649122806</v>
      </c>
      <c r="M1258" s="55">
        <v>114</v>
      </c>
      <c r="N1258" s="55">
        <v>62</v>
      </c>
      <c r="O1258" s="55">
        <v>54.385964912280706</v>
      </c>
      <c r="P1258" s="56">
        <v>0</v>
      </c>
      <c r="Q1258" s="19">
        <v>0</v>
      </c>
      <c r="R1258" s="56">
        <v>20</v>
      </c>
      <c r="S1258" s="58">
        <v>17.543859649122805</v>
      </c>
      <c r="T1258" s="56">
        <v>32</v>
      </c>
      <c r="U1258" s="57">
        <v>28.07017543859649</v>
      </c>
    </row>
    <row r="1259" spans="2:21" ht="15" customHeight="1" x14ac:dyDescent="0.25">
      <c r="B1259" s="5" t="s">
        <v>67</v>
      </c>
      <c r="C1259" s="6" t="s">
        <v>1260</v>
      </c>
      <c r="D1259" s="6" t="s">
        <v>1270</v>
      </c>
      <c r="E1259" s="41">
        <v>140110</v>
      </c>
      <c r="F1259" s="53">
        <v>432</v>
      </c>
      <c r="G1259" s="54">
        <v>393</v>
      </c>
      <c r="H1259" s="54">
        <v>90.972222222222214</v>
      </c>
      <c r="I1259" s="54">
        <v>35</v>
      </c>
      <c r="J1259" s="19">
        <v>8.1018518518518512</v>
      </c>
      <c r="K1259" s="54">
        <v>4</v>
      </c>
      <c r="L1259" s="57">
        <v>0.92592592592592582</v>
      </c>
      <c r="M1259" s="55">
        <v>432</v>
      </c>
      <c r="N1259" s="55">
        <v>247</v>
      </c>
      <c r="O1259" s="55">
        <v>57.175925925925931</v>
      </c>
      <c r="P1259" s="56">
        <v>15</v>
      </c>
      <c r="Q1259" s="19">
        <v>3.4722222222222223</v>
      </c>
      <c r="R1259" s="56">
        <v>88</v>
      </c>
      <c r="S1259" s="58">
        <v>20.37037037037037</v>
      </c>
      <c r="T1259" s="56">
        <v>82</v>
      </c>
      <c r="U1259" s="57">
        <v>18.981481481481481</v>
      </c>
    </row>
    <row r="1260" spans="2:21" ht="15" customHeight="1" x14ac:dyDescent="0.25">
      <c r="B1260" s="5" t="s">
        <v>67</v>
      </c>
      <c r="C1260" s="6" t="s">
        <v>1260</v>
      </c>
      <c r="D1260" s="6" t="s">
        <v>1271</v>
      </c>
      <c r="E1260" s="41">
        <v>140117</v>
      </c>
      <c r="F1260" s="53">
        <v>381</v>
      </c>
      <c r="G1260" s="54">
        <v>354</v>
      </c>
      <c r="H1260" s="54">
        <v>92.913385826771659</v>
      </c>
      <c r="I1260" s="54">
        <v>21</v>
      </c>
      <c r="J1260" s="55">
        <v>5.5118110236220472</v>
      </c>
      <c r="K1260" s="54">
        <v>6</v>
      </c>
      <c r="L1260" s="57">
        <v>1.5748031496062991</v>
      </c>
      <c r="M1260" s="55">
        <v>381</v>
      </c>
      <c r="N1260" s="55">
        <v>222</v>
      </c>
      <c r="O1260" s="55">
        <v>58.267716535433067</v>
      </c>
      <c r="P1260" s="56">
        <v>9</v>
      </c>
      <c r="Q1260" s="19">
        <v>2.3622047244094486</v>
      </c>
      <c r="R1260" s="56">
        <v>70</v>
      </c>
      <c r="S1260" s="58">
        <v>18.372703412073491</v>
      </c>
      <c r="T1260" s="56">
        <v>80</v>
      </c>
      <c r="U1260" s="57">
        <v>20.99737532808399</v>
      </c>
    </row>
    <row r="1261" spans="2:21" ht="15" customHeight="1" x14ac:dyDescent="0.25">
      <c r="B1261" s="5" t="s">
        <v>67</v>
      </c>
      <c r="C1261" s="6" t="s">
        <v>1260</v>
      </c>
      <c r="D1261" s="6" t="s">
        <v>1272</v>
      </c>
      <c r="E1261" s="41">
        <v>140111</v>
      </c>
      <c r="F1261" s="53">
        <v>333</v>
      </c>
      <c r="G1261" s="54">
        <v>311</v>
      </c>
      <c r="H1261" s="54">
        <v>93.393393393393396</v>
      </c>
      <c r="I1261" s="54">
        <v>20</v>
      </c>
      <c r="J1261" s="55">
        <v>6.0060060060060056</v>
      </c>
      <c r="K1261" s="54">
        <v>2</v>
      </c>
      <c r="L1261" s="57">
        <v>0.60060060060060061</v>
      </c>
      <c r="M1261" s="55">
        <v>333</v>
      </c>
      <c r="N1261" s="55">
        <v>184</v>
      </c>
      <c r="O1261" s="55">
        <v>55.25525525525525</v>
      </c>
      <c r="P1261" s="56">
        <v>4</v>
      </c>
      <c r="Q1261" s="19">
        <v>1.2012012012012012</v>
      </c>
      <c r="R1261" s="56">
        <v>92</v>
      </c>
      <c r="S1261" s="58">
        <v>27.627627627627625</v>
      </c>
      <c r="T1261" s="56">
        <v>53</v>
      </c>
      <c r="U1261" s="57">
        <v>15.915915915915916</v>
      </c>
    </row>
    <row r="1262" spans="2:21" ht="15" customHeight="1" x14ac:dyDescent="0.25">
      <c r="B1262" s="5" t="s">
        <v>67</v>
      </c>
      <c r="C1262" s="6" t="s">
        <v>1260</v>
      </c>
      <c r="D1262" s="6" t="s">
        <v>1273</v>
      </c>
      <c r="E1262" s="41">
        <v>140112</v>
      </c>
      <c r="F1262" s="53">
        <v>948</v>
      </c>
      <c r="G1262" s="54">
        <v>843</v>
      </c>
      <c r="H1262" s="54">
        <v>88.924050632911388</v>
      </c>
      <c r="I1262" s="54">
        <v>84</v>
      </c>
      <c r="J1262" s="19">
        <v>8.8607594936708853</v>
      </c>
      <c r="K1262" s="54">
        <v>21</v>
      </c>
      <c r="L1262" s="57">
        <v>2.2151898734177213</v>
      </c>
      <c r="M1262" s="55">
        <v>948</v>
      </c>
      <c r="N1262" s="55">
        <v>475</v>
      </c>
      <c r="O1262" s="55">
        <v>50.105485232067515</v>
      </c>
      <c r="P1262" s="56">
        <v>20</v>
      </c>
      <c r="Q1262" s="19">
        <v>2.109704641350211</v>
      </c>
      <c r="R1262" s="56">
        <v>238</v>
      </c>
      <c r="S1262" s="58">
        <v>25.105485232067508</v>
      </c>
      <c r="T1262" s="56">
        <v>215</v>
      </c>
      <c r="U1262" s="57">
        <v>22.679324894514767</v>
      </c>
    </row>
    <row r="1263" spans="2:21" ht="15" customHeight="1" x14ac:dyDescent="0.25">
      <c r="B1263" s="5" t="s">
        <v>67</v>
      </c>
      <c r="C1263" s="6" t="s">
        <v>1260</v>
      </c>
      <c r="D1263" s="6" t="s">
        <v>1274</v>
      </c>
      <c r="E1263" s="41">
        <v>140118</v>
      </c>
      <c r="F1263" s="15">
        <v>476</v>
      </c>
      <c r="G1263" s="23">
        <v>430</v>
      </c>
      <c r="H1263" s="23">
        <v>90.336134453781511</v>
      </c>
      <c r="I1263" s="23">
        <v>40</v>
      </c>
      <c r="J1263" s="19">
        <v>8.4033613445378155</v>
      </c>
      <c r="K1263" s="23">
        <v>6</v>
      </c>
      <c r="L1263" s="28">
        <v>1.2605042016806722</v>
      </c>
      <c r="M1263" s="19">
        <v>476</v>
      </c>
      <c r="N1263" s="19">
        <v>311</v>
      </c>
      <c r="O1263" s="19">
        <v>65.336134453781511</v>
      </c>
      <c r="P1263" s="35">
        <v>9</v>
      </c>
      <c r="Q1263" s="19">
        <v>1.8907563025210083</v>
      </c>
      <c r="R1263" s="35">
        <v>96</v>
      </c>
      <c r="S1263" s="29">
        <v>20.168067226890756</v>
      </c>
      <c r="T1263" s="35">
        <v>60</v>
      </c>
      <c r="U1263" s="28">
        <v>12.605042016806722</v>
      </c>
    </row>
    <row r="1264" spans="2:21" ht="15" customHeight="1" x14ac:dyDescent="0.25">
      <c r="B1264" s="5" t="s">
        <v>67</v>
      </c>
      <c r="C1264" s="6" t="s">
        <v>1260</v>
      </c>
      <c r="D1264" s="6" t="s">
        <v>1275</v>
      </c>
      <c r="E1264" s="41">
        <v>140119</v>
      </c>
      <c r="F1264" s="15">
        <v>171</v>
      </c>
      <c r="G1264" s="23">
        <v>157</v>
      </c>
      <c r="H1264" s="23">
        <v>91.812865497076018</v>
      </c>
      <c r="I1264" s="23">
        <v>13</v>
      </c>
      <c r="J1264" s="19">
        <v>7.6023391812865491</v>
      </c>
      <c r="K1264" s="23">
        <v>1</v>
      </c>
      <c r="L1264" s="28">
        <v>0.58479532163742687</v>
      </c>
      <c r="M1264" s="19">
        <v>171</v>
      </c>
      <c r="N1264" s="19">
        <v>107</v>
      </c>
      <c r="O1264" s="19">
        <v>62.57309941520468</v>
      </c>
      <c r="P1264" s="35">
        <v>2</v>
      </c>
      <c r="Q1264" s="19">
        <v>1.1695906432748537</v>
      </c>
      <c r="R1264" s="35">
        <v>40</v>
      </c>
      <c r="S1264" s="29">
        <v>23.391812865497073</v>
      </c>
      <c r="T1264" s="35">
        <v>22</v>
      </c>
      <c r="U1264" s="28">
        <v>12.865497076023392</v>
      </c>
    </row>
    <row r="1265" spans="2:21" ht="15" customHeight="1" x14ac:dyDescent="0.25">
      <c r="B1265" s="5" t="s">
        <v>67</v>
      </c>
      <c r="C1265" s="6" t="s">
        <v>1260</v>
      </c>
      <c r="D1265" s="6" t="s">
        <v>1276</v>
      </c>
      <c r="E1265" s="41">
        <v>140113</v>
      </c>
      <c r="F1265" s="15">
        <v>850</v>
      </c>
      <c r="G1265" s="23">
        <v>767</v>
      </c>
      <c r="H1265" s="23">
        <v>90.235294117647058</v>
      </c>
      <c r="I1265" s="23">
        <v>73</v>
      </c>
      <c r="J1265" s="19">
        <v>8.5882352941176467</v>
      </c>
      <c r="K1265" s="23">
        <v>10</v>
      </c>
      <c r="L1265" s="28">
        <v>1.1764705882352942</v>
      </c>
      <c r="M1265" s="19">
        <v>850</v>
      </c>
      <c r="N1265" s="19">
        <v>460</v>
      </c>
      <c r="O1265" s="19">
        <v>54.117647058823529</v>
      </c>
      <c r="P1265" s="35">
        <v>9</v>
      </c>
      <c r="Q1265" s="19">
        <v>1.0588235294117647</v>
      </c>
      <c r="R1265" s="35">
        <v>228</v>
      </c>
      <c r="S1265" s="29">
        <v>26.823529411764707</v>
      </c>
      <c r="T1265" s="35">
        <v>153</v>
      </c>
      <c r="U1265" s="28">
        <v>18</v>
      </c>
    </row>
    <row r="1266" spans="2:21" ht="15" customHeight="1" x14ac:dyDescent="0.25">
      <c r="B1266" s="5" t="s">
        <v>67</v>
      </c>
      <c r="C1266" s="6" t="s">
        <v>1260</v>
      </c>
      <c r="D1266" s="6" t="s">
        <v>166</v>
      </c>
      <c r="E1266" s="41">
        <v>140114</v>
      </c>
      <c r="F1266" s="53">
        <v>511</v>
      </c>
      <c r="G1266" s="54">
        <v>460</v>
      </c>
      <c r="H1266" s="54">
        <v>90.019569471624266</v>
      </c>
      <c r="I1266" s="54">
        <v>46</v>
      </c>
      <c r="J1266" s="55">
        <v>9.0019569471624266</v>
      </c>
      <c r="K1266" s="54">
        <v>5</v>
      </c>
      <c r="L1266" s="57">
        <v>0.97847358121330719</v>
      </c>
      <c r="M1266" s="55">
        <v>511</v>
      </c>
      <c r="N1266" s="55">
        <v>298</v>
      </c>
      <c r="O1266" s="55">
        <v>58.31702544031311</v>
      </c>
      <c r="P1266" s="56">
        <v>19</v>
      </c>
      <c r="Q1266" s="19">
        <v>3.7181996086105675</v>
      </c>
      <c r="R1266" s="56">
        <v>130</v>
      </c>
      <c r="S1266" s="58">
        <v>25.440313111545986</v>
      </c>
      <c r="T1266" s="56">
        <v>64</v>
      </c>
      <c r="U1266" s="57">
        <v>12.524461839530332</v>
      </c>
    </row>
    <row r="1267" spans="2:21" ht="15" customHeight="1" x14ac:dyDescent="0.25">
      <c r="B1267" s="5" t="s">
        <v>67</v>
      </c>
      <c r="C1267" s="6" t="s">
        <v>1260</v>
      </c>
      <c r="D1267" s="6" t="s">
        <v>1277</v>
      </c>
      <c r="E1267" s="41">
        <v>140115</v>
      </c>
      <c r="F1267" s="15">
        <v>575</v>
      </c>
      <c r="G1267" s="23">
        <v>535</v>
      </c>
      <c r="H1267" s="23">
        <v>93.043478260869563</v>
      </c>
      <c r="I1267" s="23">
        <v>28</v>
      </c>
      <c r="J1267" s="19">
        <v>4.8695652173913047</v>
      </c>
      <c r="K1267" s="23">
        <v>12</v>
      </c>
      <c r="L1267" s="28">
        <v>2.0869565217391308</v>
      </c>
      <c r="M1267" s="19">
        <v>575</v>
      </c>
      <c r="N1267" s="19">
        <v>323</v>
      </c>
      <c r="O1267" s="19">
        <v>56.173913043478265</v>
      </c>
      <c r="P1267" s="35">
        <v>21</v>
      </c>
      <c r="Q1267" s="19">
        <v>3.6521739130434785</v>
      </c>
      <c r="R1267" s="35">
        <v>123</v>
      </c>
      <c r="S1267" s="29">
        <v>21.391304347826086</v>
      </c>
      <c r="T1267" s="35">
        <v>108</v>
      </c>
      <c r="U1267" s="28">
        <v>18.782608695652172</v>
      </c>
    </row>
    <row r="1268" spans="2:21" ht="15" customHeight="1" x14ac:dyDescent="0.25">
      <c r="B1268" s="5" t="s">
        <v>67</v>
      </c>
      <c r="C1268" s="6" t="s">
        <v>1260</v>
      </c>
      <c r="D1268" s="6" t="s">
        <v>1278</v>
      </c>
      <c r="E1268" s="41">
        <v>140120</v>
      </c>
      <c r="F1268" s="15">
        <v>553</v>
      </c>
      <c r="G1268" s="23">
        <v>472</v>
      </c>
      <c r="H1268" s="23">
        <v>85.352622061482819</v>
      </c>
      <c r="I1268" s="23">
        <v>75</v>
      </c>
      <c r="J1268" s="19">
        <v>13.562386980108499</v>
      </c>
      <c r="K1268" s="23">
        <v>6</v>
      </c>
      <c r="L1268" s="28">
        <v>1.0849909584086799</v>
      </c>
      <c r="M1268" s="19">
        <v>553</v>
      </c>
      <c r="N1268" s="19">
        <v>325</v>
      </c>
      <c r="O1268" s="19">
        <v>58.770343580470161</v>
      </c>
      <c r="P1268" s="35">
        <v>19</v>
      </c>
      <c r="Q1268" s="19">
        <v>3.4358047016274864</v>
      </c>
      <c r="R1268" s="35">
        <v>124</v>
      </c>
      <c r="S1268" s="29">
        <v>22.423146473779383</v>
      </c>
      <c r="T1268" s="35">
        <v>85</v>
      </c>
      <c r="U1268" s="28">
        <v>15.370705244122965</v>
      </c>
    </row>
    <row r="1269" spans="2:21" ht="15" customHeight="1" x14ac:dyDescent="0.25">
      <c r="B1269" s="5" t="s">
        <v>67</v>
      </c>
      <c r="C1269" s="6" t="s">
        <v>1279</v>
      </c>
      <c r="D1269" s="6" t="s">
        <v>1280</v>
      </c>
      <c r="E1269" s="41">
        <v>140202</v>
      </c>
      <c r="F1269" s="15">
        <v>1634</v>
      </c>
      <c r="G1269" s="23">
        <v>1022</v>
      </c>
      <c r="H1269" s="23">
        <v>62.545899632802936</v>
      </c>
      <c r="I1269" s="23">
        <v>603</v>
      </c>
      <c r="J1269" s="19">
        <v>36.903304773561814</v>
      </c>
      <c r="K1269" s="23">
        <v>9</v>
      </c>
      <c r="L1269" s="28">
        <v>0.55079559363525099</v>
      </c>
      <c r="M1269" s="19">
        <v>1634</v>
      </c>
      <c r="N1269" s="19">
        <v>1263</v>
      </c>
      <c r="O1269" s="19">
        <v>77.294981640146872</v>
      </c>
      <c r="P1269" s="35">
        <v>59</v>
      </c>
      <c r="Q1269" s="19">
        <v>3.6107711138310892</v>
      </c>
      <c r="R1269" s="35">
        <v>261</v>
      </c>
      <c r="S1269" s="29">
        <v>15.973072215422276</v>
      </c>
      <c r="T1269" s="35">
        <v>51</v>
      </c>
      <c r="U1269" s="28">
        <v>3.1211750305997552</v>
      </c>
    </row>
    <row r="1270" spans="2:21" ht="15" customHeight="1" x14ac:dyDescent="0.25">
      <c r="B1270" s="5" t="s">
        <v>67</v>
      </c>
      <c r="C1270" s="6" t="s">
        <v>1279</v>
      </c>
      <c r="D1270" s="6" t="s">
        <v>1279</v>
      </c>
      <c r="E1270" s="41">
        <v>140201</v>
      </c>
      <c r="F1270" s="53">
        <v>498</v>
      </c>
      <c r="G1270" s="54">
        <v>454</v>
      </c>
      <c r="H1270" s="54">
        <v>91.164658634538156</v>
      </c>
      <c r="I1270" s="54">
        <v>42</v>
      </c>
      <c r="J1270" s="55">
        <v>8.4337349397590362</v>
      </c>
      <c r="K1270" s="54">
        <v>2</v>
      </c>
      <c r="L1270" s="57">
        <v>0.40160642570281119</v>
      </c>
      <c r="M1270" s="55">
        <v>498</v>
      </c>
      <c r="N1270" s="55">
        <v>284</v>
      </c>
      <c r="O1270" s="55">
        <v>57.028112449799195</v>
      </c>
      <c r="P1270" s="56">
        <v>10</v>
      </c>
      <c r="Q1270" s="19">
        <v>2.0080321285140563</v>
      </c>
      <c r="R1270" s="56">
        <v>126</v>
      </c>
      <c r="S1270" s="58">
        <v>25.301204819277107</v>
      </c>
      <c r="T1270" s="56">
        <v>78</v>
      </c>
      <c r="U1270" s="57">
        <v>15.66265060240964</v>
      </c>
    </row>
    <row r="1271" spans="2:21" ht="15" customHeight="1" x14ac:dyDescent="0.25">
      <c r="B1271" s="5" t="s">
        <v>67</v>
      </c>
      <c r="C1271" s="6" t="s">
        <v>1279</v>
      </c>
      <c r="D1271" s="6" t="s">
        <v>1281</v>
      </c>
      <c r="E1271" s="41">
        <v>140203</v>
      </c>
      <c r="F1271" s="15">
        <v>1409</v>
      </c>
      <c r="G1271" s="23">
        <v>917</v>
      </c>
      <c r="H1271" s="23">
        <v>65.081618168914119</v>
      </c>
      <c r="I1271" s="23">
        <v>481</v>
      </c>
      <c r="J1271" s="19">
        <v>34.137686302342082</v>
      </c>
      <c r="K1271" s="23">
        <v>11</v>
      </c>
      <c r="L1271" s="28">
        <v>0.78069552874378989</v>
      </c>
      <c r="M1271" s="19">
        <v>1409</v>
      </c>
      <c r="N1271" s="19">
        <v>1067</v>
      </c>
      <c r="O1271" s="19">
        <v>75.727466288147625</v>
      </c>
      <c r="P1271" s="35">
        <v>43</v>
      </c>
      <c r="Q1271" s="19">
        <v>3.0518097941802695</v>
      </c>
      <c r="R1271" s="35">
        <v>226</v>
      </c>
      <c r="S1271" s="29">
        <v>16.039744499645138</v>
      </c>
      <c r="T1271" s="35">
        <v>73</v>
      </c>
      <c r="U1271" s="28">
        <v>5.1809794180269693</v>
      </c>
    </row>
    <row r="1272" spans="2:21" ht="15" customHeight="1" x14ac:dyDescent="0.25">
      <c r="B1272" s="5" t="s">
        <v>67</v>
      </c>
      <c r="C1272" s="6" t="s">
        <v>1279</v>
      </c>
      <c r="D1272" s="6" t="s">
        <v>1282</v>
      </c>
      <c r="E1272" s="41">
        <v>140204</v>
      </c>
      <c r="F1272" s="15">
        <v>77</v>
      </c>
      <c r="G1272" s="23">
        <v>71</v>
      </c>
      <c r="H1272" s="23">
        <v>92.20779220779221</v>
      </c>
      <c r="I1272" s="23">
        <v>6</v>
      </c>
      <c r="J1272" s="19">
        <v>7.7922077922077921</v>
      </c>
      <c r="K1272" s="23">
        <v>0</v>
      </c>
      <c r="L1272" s="28">
        <v>0</v>
      </c>
      <c r="M1272" s="19">
        <v>77</v>
      </c>
      <c r="N1272" s="19">
        <v>49</v>
      </c>
      <c r="O1272" s="19">
        <v>63.636363636363633</v>
      </c>
      <c r="P1272" s="35">
        <v>4</v>
      </c>
      <c r="Q1272" s="19">
        <v>5.1948051948051948</v>
      </c>
      <c r="R1272" s="35">
        <v>12</v>
      </c>
      <c r="S1272" s="29">
        <v>15.584415584415584</v>
      </c>
      <c r="T1272" s="35">
        <v>12</v>
      </c>
      <c r="U1272" s="28">
        <v>15.584415584415584</v>
      </c>
    </row>
    <row r="1273" spans="2:21" ht="15" customHeight="1" x14ac:dyDescent="0.25">
      <c r="B1273" s="5" t="s">
        <v>67</v>
      </c>
      <c r="C1273" s="6" t="s">
        <v>1279</v>
      </c>
      <c r="D1273" s="6" t="s">
        <v>1283</v>
      </c>
      <c r="E1273" s="41">
        <v>140205</v>
      </c>
      <c r="F1273" s="15">
        <v>1708</v>
      </c>
      <c r="G1273" s="23">
        <v>1558</v>
      </c>
      <c r="H1273" s="23">
        <v>91.217798594847778</v>
      </c>
      <c r="I1273" s="23">
        <v>125</v>
      </c>
      <c r="J1273" s="19">
        <v>7.3185011709601868</v>
      </c>
      <c r="K1273" s="23">
        <v>25</v>
      </c>
      <c r="L1273" s="28">
        <v>1.4637002341920375</v>
      </c>
      <c r="M1273" s="19">
        <v>1708</v>
      </c>
      <c r="N1273" s="19">
        <v>1046</v>
      </c>
      <c r="O1273" s="19">
        <v>61.241217798594846</v>
      </c>
      <c r="P1273" s="35">
        <v>25</v>
      </c>
      <c r="Q1273" s="19">
        <v>1.4637002341920375</v>
      </c>
      <c r="R1273" s="35">
        <v>370</v>
      </c>
      <c r="S1273" s="29">
        <v>21.662763466042154</v>
      </c>
      <c r="T1273" s="35">
        <v>267</v>
      </c>
      <c r="U1273" s="28">
        <v>15.63231850117096</v>
      </c>
    </row>
    <row r="1274" spans="2:21" ht="15" customHeight="1" x14ac:dyDescent="0.25">
      <c r="B1274" s="5" t="s">
        <v>67</v>
      </c>
      <c r="C1274" s="6" t="s">
        <v>1279</v>
      </c>
      <c r="D1274" s="6" t="s">
        <v>1013</v>
      </c>
      <c r="E1274" s="41">
        <v>140206</v>
      </c>
      <c r="F1274" s="53">
        <v>2353</v>
      </c>
      <c r="G1274" s="54">
        <v>2162</v>
      </c>
      <c r="H1274" s="54">
        <v>91.882702932426682</v>
      </c>
      <c r="I1274" s="54">
        <v>162</v>
      </c>
      <c r="J1274" s="55">
        <v>6.8848278793030167</v>
      </c>
      <c r="K1274" s="54">
        <v>29</v>
      </c>
      <c r="L1274" s="57">
        <v>1.2324691882702932</v>
      </c>
      <c r="M1274" s="55">
        <v>2353</v>
      </c>
      <c r="N1274" s="55">
        <v>1299</v>
      </c>
      <c r="O1274" s="55">
        <v>55.206119847003819</v>
      </c>
      <c r="P1274" s="56">
        <v>37</v>
      </c>
      <c r="Q1274" s="19">
        <v>1.5724606884827881</v>
      </c>
      <c r="R1274" s="56">
        <v>598</v>
      </c>
      <c r="S1274" s="58">
        <v>25.414364640883981</v>
      </c>
      <c r="T1274" s="56">
        <v>419</v>
      </c>
      <c r="U1274" s="57">
        <v>17.807054823629407</v>
      </c>
    </row>
    <row r="1275" spans="2:21" ht="15" customHeight="1" x14ac:dyDescent="0.25">
      <c r="B1275" s="5" t="s">
        <v>67</v>
      </c>
      <c r="C1275" s="6" t="s">
        <v>67</v>
      </c>
      <c r="D1275" s="6" t="s">
        <v>1284</v>
      </c>
      <c r="E1275" s="41">
        <v>140302</v>
      </c>
      <c r="F1275" s="15">
        <v>96</v>
      </c>
      <c r="G1275" s="23">
        <v>90</v>
      </c>
      <c r="H1275" s="23">
        <v>93.75</v>
      </c>
      <c r="I1275" s="23">
        <v>5</v>
      </c>
      <c r="J1275" s="19">
        <v>5.2083333333333339</v>
      </c>
      <c r="K1275" s="23">
        <v>1</v>
      </c>
      <c r="L1275" s="28">
        <v>1.0416666666666665</v>
      </c>
      <c r="M1275" s="19">
        <v>96</v>
      </c>
      <c r="N1275" s="19">
        <v>60</v>
      </c>
      <c r="O1275" s="19">
        <v>62.5</v>
      </c>
      <c r="P1275" s="35">
        <v>0</v>
      </c>
      <c r="Q1275" s="19">
        <v>0</v>
      </c>
      <c r="R1275" s="35">
        <v>19</v>
      </c>
      <c r="S1275" s="29">
        <v>19.791666666666664</v>
      </c>
      <c r="T1275" s="35">
        <v>17</v>
      </c>
      <c r="U1275" s="28">
        <v>17.708333333333336</v>
      </c>
    </row>
    <row r="1276" spans="2:21" ht="15" customHeight="1" x14ac:dyDescent="0.25">
      <c r="B1276" s="5" t="s">
        <v>67</v>
      </c>
      <c r="C1276" s="6" t="s">
        <v>67</v>
      </c>
      <c r="D1276" s="6" t="s">
        <v>1285</v>
      </c>
      <c r="E1276" s="41">
        <v>140303</v>
      </c>
      <c r="F1276" s="15">
        <v>375</v>
      </c>
      <c r="G1276" s="23">
        <v>334</v>
      </c>
      <c r="H1276" s="23">
        <v>89.066666666666677</v>
      </c>
      <c r="I1276" s="23">
        <v>38</v>
      </c>
      <c r="J1276" s="19">
        <v>10.133333333333333</v>
      </c>
      <c r="K1276" s="23">
        <v>3</v>
      </c>
      <c r="L1276" s="28">
        <v>0.8</v>
      </c>
      <c r="M1276" s="19">
        <v>375</v>
      </c>
      <c r="N1276" s="19">
        <v>221</v>
      </c>
      <c r="O1276" s="19">
        <v>58.933333333333337</v>
      </c>
      <c r="P1276" s="35">
        <v>11</v>
      </c>
      <c r="Q1276" s="19">
        <v>2.9333333333333331</v>
      </c>
      <c r="R1276" s="35">
        <v>83</v>
      </c>
      <c r="S1276" s="29">
        <v>22.133333333333333</v>
      </c>
      <c r="T1276" s="35">
        <v>60</v>
      </c>
      <c r="U1276" s="28">
        <v>16</v>
      </c>
    </row>
    <row r="1277" spans="2:21" ht="15" customHeight="1" x14ac:dyDescent="0.25">
      <c r="B1277" s="5" t="s">
        <v>67</v>
      </c>
      <c r="C1277" s="6" t="s">
        <v>67</v>
      </c>
      <c r="D1277" s="6" t="s">
        <v>1286</v>
      </c>
      <c r="E1277" s="41">
        <v>140304</v>
      </c>
      <c r="F1277" s="15">
        <v>521</v>
      </c>
      <c r="G1277" s="23">
        <v>475</v>
      </c>
      <c r="H1277" s="23">
        <v>91.170825335892516</v>
      </c>
      <c r="I1277" s="23">
        <v>37</v>
      </c>
      <c r="J1277" s="19">
        <v>7.1017274472168905</v>
      </c>
      <c r="K1277" s="23">
        <v>9</v>
      </c>
      <c r="L1277" s="28">
        <v>1.727447216890595</v>
      </c>
      <c r="M1277" s="19">
        <v>521</v>
      </c>
      <c r="N1277" s="19">
        <v>325</v>
      </c>
      <c r="O1277" s="19">
        <v>62.380038387715928</v>
      </c>
      <c r="P1277" s="35">
        <v>16</v>
      </c>
      <c r="Q1277" s="19">
        <v>3.0710172744721689</v>
      </c>
      <c r="R1277" s="35">
        <v>103</v>
      </c>
      <c r="S1277" s="29">
        <v>19.769673704414586</v>
      </c>
      <c r="T1277" s="35">
        <v>77</v>
      </c>
      <c r="U1277" s="28">
        <v>14.779270633397312</v>
      </c>
    </row>
    <row r="1278" spans="2:21" ht="15" customHeight="1" x14ac:dyDescent="0.25">
      <c r="B1278" s="5" t="s">
        <v>67</v>
      </c>
      <c r="C1278" s="6" t="s">
        <v>67</v>
      </c>
      <c r="D1278" s="6" t="s">
        <v>67</v>
      </c>
      <c r="E1278" s="41">
        <v>140301</v>
      </c>
      <c r="F1278" s="15">
        <v>2473</v>
      </c>
      <c r="G1278" s="23">
        <v>2189</v>
      </c>
      <c r="H1278" s="23">
        <v>88.515972503032756</v>
      </c>
      <c r="I1278" s="23">
        <v>256</v>
      </c>
      <c r="J1278" s="19">
        <v>10.351799433885969</v>
      </c>
      <c r="K1278" s="23">
        <v>28</v>
      </c>
      <c r="L1278" s="28">
        <v>1.1322280630812778</v>
      </c>
      <c r="M1278" s="19">
        <v>2473</v>
      </c>
      <c r="N1278" s="19">
        <v>1452</v>
      </c>
      <c r="O1278" s="19">
        <v>58.71411241407197</v>
      </c>
      <c r="P1278" s="35">
        <v>54</v>
      </c>
      <c r="Q1278" s="19">
        <v>2.1835826930853215</v>
      </c>
      <c r="R1278" s="35">
        <v>603</v>
      </c>
      <c r="S1278" s="29">
        <v>24.383340072786091</v>
      </c>
      <c r="T1278" s="35">
        <v>364</v>
      </c>
      <c r="U1278" s="28">
        <v>14.718964820056613</v>
      </c>
    </row>
    <row r="1279" spans="2:21" ht="15" customHeight="1" x14ac:dyDescent="0.25">
      <c r="B1279" s="5" t="s">
        <v>67</v>
      </c>
      <c r="C1279" s="6" t="s">
        <v>67</v>
      </c>
      <c r="D1279" s="6" t="s">
        <v>1287</v>
      </c>
      <c r="E1279" s="41">
        <v>140305</v>
      </c>
      <c r="F1279" s="15">
        <v>1166</v>
      </c>
      <c r="G1279" s="23">
        <v>1049</v>
      </c>
      <c r="H1279" s="23">
        <v>89.965694682675817</v>
      </c>
      <c r="I1279" s="23">
        <v>103</v>
      </c>
      <c r="J1279" s="19">
        <v>8.8336192109777016</v>
      </c>
      <c r="K1279" s="23">
        <v>14</v>
      </c>
      <c r="L1279" s="28">
        <v>1.2006861063464835</v>
      </c>
      <c r="M1279" s="19">
        <v>1166</v>
      </c>
      <c r="N1279" s="19">
        <v>683</v>
      </c>
      <c r="O1279" s="19">
        <v>58.576329331046317</v>
      </c>
      <c r="P1279" s="35">
        <v>17</v>
      </c>
      <c r="Q1279" s="19">
        <v>1.4579759862778732</v>
      </c>
      <c r="R1279" s="35">
        <v>312</v>
      </c>
      <c r="S1279" s="29">
        <v>26.758147512864493</v>
      </c>
      <c r="T1279" s="35">
        <v>154</v>
      </c>
      <c r="U1279" s="28">
        <v>13.20754716981132</v>
      </c>
    </row>
    <row r="1280" spans="2:21" ht="15" customHeight="1" x14ac:dyDescent="0.25">
      <c r="B1280" s="5" t="s">
        <v>67</v>
      </c>
      <c r="C1280" s="6" t="s">
        <v>67</v>
      </c>
      <c r="D1280" s="6" t="s">
        <v>1288</v>
      </c>
      <c r="E1280" s="41">
        <v>140306</v>
      </c>
      <c r="F1280" s="15">
        <v>3570</v>
      </c>
      <c r="G1280" s="23">
        <v>2726</v>
      </c>
      <c r="H1280" s="23">
        <v>76.358543417366946</v>
      </c>
      <c r="I1280" s="23">
        <v>813</v>
      </c>
      <c r="J1280" s="19">
        <v>22.77310924369748</v>
      </c>
      <c r="K1280" s="23">
        <v>31</v>
      </c>
      <c r="L1280" s="28">
        <v>0.86834733893557425</v>
      </c>
      <c r="M1280" s="19">
        <v>3570</v>
      </c>
      <c r="N1280" s="19">
        <v>2140</v>
      </c>
      <c r="O1280" s="19">
        <v>59.943977591036415</v>
      </c>
      <c r="P1280" s="35">
        <v>231</v>
      </c>
      <c r="Q1280" s="19">
        <v>6.4705882352941186</v>
      </c>
      <c r="R1280" s="35">
        <v>860</v>
      </c>
      <c r="S1280" s="29">
        <v>24.089635854341736</v>
      </c>
      <c r="T1280" s="35">
        <v>339</v>
      </c>
      <c r="U1280" s="28">
        <v>9.4957983193277311</v>
      </c>
    </row>
    <row r="1281" spans="2:21" ht="15" customHeight="1" x14ac:dyDescent="0.25">
      <c r="B1281" s="5" t="s">
        <v>67</v>
      </c>
      <c r="C1281" s="6" t="s">
        <v>67</v>
      </c>
      <c r="D1281" s="6" t="s">
        <v>1289</v>
      </c>
      <c r="E1281" s="41">
        <v>140307</v>
      </c>
      <c r="F1281" s="15">
        <v>2274</v>
      </c>
      <c r="G1281" s="23">
        <v>2042</v>
      </c>
      <c r="H1281" s="23">
        <v>89.797713280562888</v>
      </c>
      <c r="I1281" s="23">
        <v>185</v>
      </c>
      <c r="J1281" s="19">
        <v>8.1354441512752853</v>
      </c>
      <c r="K1281" s="23">
        <v>47</v>
      </c>
      <c r="L1281" s="28">
        <v>2.0668425681618294</v>
      </c>
      <c r="M1281" s="19">
        <v>2274</v>
      </c>
      <c r="N1281" s="19">
        <v>1368</v>
      </c>
      <c r="O1281" s="19">
        <v>60.158311345646439</v>
      </c>
      <c r="P1281" s="35">
        <v>65</v>
      </c>
      <c r="Q1281" s="19">
        <v>2.8583992963940195</v>
      </c>
      <c r="R1281" s="35">
        <v>540</v>
      </c>
      <c r="S1281" s="29">
        <v>23.746701846965699</v>
      </c>
      <c r="T1281" s="35">
        <v>301</v>
      </c>
      <c r="U1281" s="28">
        <v>13.236587510993845</v>
      </c>
    </row>
    <row r="1282" spans="2:21" ht="15" customHeight="1" x14ac:dyDescent="0.25">
      <c r="B1282" s="5" t="s">
        <v>67</v>
      </c>
      <c r="C1282" s="6" t="s">
        <v>67</v>
      </c>
      <c r="D1282" s="6" t="s">
        <v>1290</v>
      </c>
      <c r="E1282" s="41">
        <v>140308</v>
      </c>
      <c r="F1282" s="15">
        <v>2231</v>
      </c>
      <c r="G1282" s="23">
        <v>1917</v>
      </c>
      <c r="H1282" s="23">
        <v>85.925593904078895</v>
      </c>
      <c r="I1282" s="23">
        <v>272</v>
      </c>
      <c r="J1282" s="19">
        <v>12.191842223218288</v>
      </c>
      <c r="K1282" s="23">
        <v>42</v>
      </c>
      <c r="L1282" s="28">
        <v>1.8825638727028238</v>
      </c>
      <c r="M1282" s="19">
        <v>2231</v>
      </c>
      <c r="N1282" s="19">
        <v>1378</v>
      </c>
      <c r="O1282" s="19">
        <v>61.766024204392643</v>
      </c>
      <c r="P1282" s="35">
        <v>63</v>
      </c>
      <c r="Q1282" s="19">
        <v>2.823845809054236</v>
      </c>
      <c r="R1282" s="35">
        <v>502</v>
      </c>
      <c r="S1282" s="29">
        <v>22.501120573733751</v>
      </c>
      <c r="T1282" s="35">
        <v>288</v>
      </c>
      <c r="U1282" s="28">
        <v>12.909009412819364</v>
      </c>
    </row>
    <row r="1283" spans="2:21" ht="15" customHeight="1" x14ac:dyDescent="0.25">
      <c r="B1283" s="5" t="s">
        <v>67</v>
      </c>
      <c r="C1283" s="6" t="s">
        <v>67</v>
      </c>
      <c r="D1283" s="6" t="s">
        <v>1291</v>
      </c>
      <c r="E1283" s="41">
        <v>140309</v>
      </c>
      <c r="F1283" s="53">
        <v>360</v>
      </c>
      <c r="G1283" s="54">
        <v>328</v>
      </c>
      <c r="H1283" s="54">
        <v>91.111111111111114</v>
      </c>
      <c r="I1283" s="54">
        <v>28</v>
      </c>
      <c r="J1283" s="55">
        <v>7.7777777777777777</v>
      </c>
      <c r="K1283" s="54">
        <v>4</v>
      </c>
      <c r="L1283" s="57">
        <v>1.1111111111111112</v>
      </c>
      <c r="M1283" s="55">
        <v>360</v>
      </c>
      <c r="N1283" s="55">
        <v>198</v>
      </c>
      <c r="O1283" s="55">
        <v>55.000000000000007</v>
      </c>
      <c r="P1283" s="56">
        <v>9</v>
      </c>
      <c r="Q1283" s="19">
        <v>2.5</v>
      </c>
      <c r="R1283" s="56">
        <v>87</v>
      </c>
      <c r="S1283" s="58">
        <v>24.166666666666668</v>
      </c>
      <c r="T1283" s="56">
        <v>66</v>
      </c>
      <c r="U1283" s="57">
        <v>18.333333333333332</v>
      </c>
    </row>
    <row r="1284" spans="2:21" ht="15" customHeight="1" x14ac:dyDescent="0.25">
      <c r="B1284" s="5" t="s">
        <v>67</v>
      </c>
      <c r="C1284" s="6" t="s">
        <v>67</v>
      </c>
      <c r="D1284" s="6" t="s">
        <v>1055</v>
      </c>
      <c r="E1284" s="41">
        <v>140310</v>
      </c>
      <c r="F1284" s="15">
        <v>1064</v>
      </c>
      <c r="G1284" s="23">
        <v>849</v>
      </c>
      <c r="H1284" s="23">
        <v>79.793233082706777</v>
      </c>
      <c r="I1284" s="23">
        <v>206</v>
      </c>
      <c r="J1284" s="19">
        <v>19.360902255639097</v>
      </c>
      <c r="K1284" s="23">
        <v>9</v>
      </c>
      <c r="L1284" s="28">
        <v>0.84586466165413532</v>
      </c>
      <c r="M1284" s="19">
        <v>1064</v>
      </c>
      <c r="N1284" s="19">
        <v>755</v>
      </c>
      <c r="O1284" s="19">
        <v>70.958646616541358</v>
      </c>
      <c r="P1284" s="35">
        <v>18</v>
      </c>
      <c r="Q1284" s="19">
        <v>1.6917293233082706</v>
      </c>
      <c r="R1284" s="35">
        <v>216</v>
      </c>
      <c r="S1284" s="29">
        <v>20.300751879699249</v>
      </c>
      <c r="T1284" s="35">
        <v>75</v>
      </c>
      <c r="U1284" s="28">
        <v>7.0488721804511281</v>
      </c>
    </row>
    <row r="1285" spans="2:21" ht="15" customHeight="1" x14ac:dyDescent="0.25">
      <c r="B1285" s="5" t="s">
        <v>67</v>
      </c>
      <c r="C1285" s="6" t="s">
        <v>67</v>
      </c>
      <c r="D1285" s="6" t="s">
        <v>1217</v>
      </c>
      <c r="E1285" s="41">
        <v>140311</v>
      </c>
      <c r="F1285" s="53">
        <v>536</v>
      </c>
      <c r="G1285" s="54">
        <v>458</v>
      </c>
      <c r="H1285" s="54">
        <v>85.447761194029852</v>
      </c>
      <c r="I1285" s="54">
        <v>72</v>
      </c>
      <c r="J1285" s="55">
        <v>13.432835820895523</v>
      </c>
      <c r="K1285" s="54">
        <v>6</v>
      </c>
      <c r="L1285" s="57">
        <v>1.1194029850746268</v>
      </c>
      <c r="M1285" s="55">
        <v>536</v>
      </c>
      <c r="N1285" s="55">
        <v>329</v>
      </c>
      <c r="O1285" s="55">
        <v>61.380597014925378</v>
      </c>
      <c r="P1285" s="56">
        <v>8</v>
      </c>
      <c r="Q1285" s="19">
        <v>1.4925373134328357</v>
      </c>
      <c r="R1285" s="56">
        <v>134</v>
      </c>
      <c r="S1285" s="58">
        <v>25</v>
      </c>
      <c r="T1285" s="56">
        <v>65</v>
      </c>
      <c r="U1285" s="57">
        <v>12.126865671641792</v>
      </c>
    </row>
    <row r="1286" spans="2:21" ht="15" customHeight="1" x14ac:dyDescent="0.25">
      <c r="B1286" s="5" t="s">
        <v>67</v>
      </c>
      <c r="C1286" s="6" t="s">
        <v>67</v>
      </c>
      <c r="D1286" s="6" t="s">
        <v>1292</v>
      </c>
      <c r="E1286" s="41">
        <v>140312</v>
      </c>
      <c r="F1286" s="15">
        <v>1046</v>
      </c>
      <c r="G1286" s="23">
        <v>934</v>
      </c>
      <c r="H1286" s="23">
        <v>89.2925430210325</v>
      </c>
      <c r="I1286" s="23">
        <v>108</v>
      </c>
      <c r="J1286" s="19">
        <v>10.325047801147228</v>
      </c>
      <c r="K1286" s="23">
        <v>4</v>
      </c>
      <c r="L1286" s="28">
        <v>0.38240917782026768</v>
      </c>
      <c r="M1286" s="19">
        <v>1046</v>
      </c>
      <c r="N1286" s="19">
        <v>631</v>
      </c>
      <c r="O1286" s="19">
        <v>60.325047801147221</v>
      </c>
      <c r="P1286" s="35">
        <v>13</v>
      </c>
      <c r="Q1286" s="19">
        <v>1.24282982791587</v>
      </c>
      <c r="R1286" s="35">
        <v>253</v>
      </c>
      <c r="S1286" s="29">
        <v>24.18738049713193</v>
      </c>
      <c r="T1286" s="35">
        <v>149</v>
      </c>
      <c r="U1286" s="28">
        <v>14.244741873804973</v>
      </c>
    </row>
    <row r="1287" spans="2:21" ht="15" customHeight="1" x14ac:dyDescent="0.25">
      <c r="B1287" s="5" t="s">
        <v>68</v>
      </c>
      <c r="C1287" s="6" t="s">
        <v>1293</v>
      </c>
      <c r="D1287" s="6" t="s">
        <v>1293</v>
      </c>
      <c r="E1287" s="41">
        <v>150201</v>
      </c>
      <c r="F1287" s="15">
        <v>2741</v>
      </c>
      <c r="G1287" s="23">
        <v>2553</v>
      </c>
      <c r="H1287" s="23">
        <v>93.141189346953666</v>
      </c>
      <c r="I1287" s="23">
        <v>137</v>
      </c>
      <c r="J1287" s="19">
        <v>4.9981758482305727</v>
      </c>
      <c r="K1287" s="23">
        <v>51</v>
      </c>
      <c r="L1287" s="28">
        <v>1.8606348048157608</v>
      </c>
      <c r="M1287" s="19">
        <v>2741</v>
      </c>
      <c r="N1287" s="19">
        <v>1341</v>
      </c>
      <c r="O1287" s="19">
        <v>48.923750456037936</v>
      </c>
      <c r="P1287" s="35">
        <v>43</v>
      </c>
      <c r="Q1287" s="19">
        <v>1.5687705217074059</v>
      </c>
      <c r="R1287" s="35">
        <v>672</v>
      </c>
      <c r="S1287" s="29">
        <v>24.516599781101789</v>
      </c>
      <c r="T1287" s="35">
        <v>685</v>
      </c>
      <c r="U1287" s="28">
        <v>24.990879241152864</v>
      </c>
    </row>
    <row r="1288" spans="2:21" ht="15" customHeight="1" x14ac:dyDescent="0.25">
      <c r="B1288" s="5" t="s">
        <v>68</v>
      </c>
      <c r="C1288" s="6" t="s">
        <v>1293</v>
      </c>
      <c r="D1288" s="6" t="s">
        <v>1294</v>
      </c>
      <c r="E1288" s="41">
        <v>150202</v>
      </c>
      <c r="F1288" s="53">
        <v>1374</v>
      </c>
      <c r="G1288" s="54">
        <v>1279</v>
      </c>
      <c r="H1288" s="54">
        <v>93.085880640465788</v>
      </c>
      <c r="I1288" s="54">
        <v>67</v>
      </c>
      <c r="J1288" s="55">
        <v>4.8762736535662299</v>
      </c>
      <c r="K1288" s="54">
        <v>28</v>
      </c>
      <c r="L1288" s="57">
        <v>2.0378457059679769</v>
      </c>
      <c r="M1288" s="55">
        <v>1374</v>
      </c>
      <c r="N1288" s="55">
        <v>610</v>
      </c>
      <c r="O1288" s="55">
        <v>44.395924308588064</v>
      </c>
      <c r="P1288" s="56">
        <v>15</v>
      </c>
      <c r="Q1288" s="19">
        <v>1.0917030567685588</v>
      </c>
      <c r="R1288" s="56">
        <v>340</v>
      </c>
      <c r="S1288" s="58">
        <v>24.745269286754006</v>
      </c>
      <c r="T1288" s="56">
        <v>409</v>
      </c>
      <c r="U1288" s="57">
        <v>29.767103347889375</v>
      </c>
    </row>
    <row r="1289" spans="2:21" ht="15" customHeight="1" x14ac:dyDescent="0.25">
      <c r="B1289" s="5" t="s">
        <v>68</v>
      </c>
      <c r="C1289" s="6" t="s">
        <v>1293</v>
      </c>
      <c r="D1289" s="6" t="s">
        <v>1295</v>
      </c>
      <c r="E1289" s="41">
        <v>150203</v>
      </c>
      <c r="F1289" s="53">
        <v>680</v>
      </c>
      <c r="G1289" s="54">
        <v>615</v>
      </c>
      <c r="H1289" s="54">
        <v>90.441176470588232</v>
      </c>
      <c r="I1289" s="54">
        <v>46</v>
      </c>
      <c r="J1289" s="55">
        <v>6.7647058823529411</v>
      </c>
      <c r="K1289" s="54">
        <v>19</v>
      </c>
      <c r="L1289" s="57">
        <v>2.7941176470588238</v>
      </c>
      <c r="M1289" s="55">
        <v>680</v>
      </c>
      <c r="N1289" s="55">
        <v>304</v>
      </c>
      <c r="O1289" s="55">
        <v>44.705882352941181</v>
      </c>
      <c r="P1289" s="56">
        <v>16</v>
      </c>
      <c r="Q1289" s="19">
        <v>2.3529411764705883</v>
      </c>
      <c r="R1289" s="56">
        <v>188</v>
      </c>
      <c r="S1289" s="58">
        <v>27.647058823529413</v>
      </c>
      <c r="T1289" s="56">
        <v>172</v>
      </c>
      <c r="U1289" s="57">
        <v>25.294117647058822</v>
      </c>
    </row>
    <row r="1290" spans="2:21" ht="15" customHeight="1" x14ac:dyDescent="0.25">
      <c r="B1290" s="5" t="s">
        <v>68</v>
      </c>
      <c r="C1290" s="6" t="s">
        <v>1293</v>
      </c>
      <c r="D1290" s="6" t="s">
        <v>1296</v>
      </c>
      <c r="E1290" s="41">
        <v>150204</v>
      </c>
      <c r="F1290" s="15">
        <v>1187</v>
      </c>
      <c r="G1290" s="23">
        <v>1096</v>
      </c>
      <c r="H1290" s="23">
        <v>92.333614153327716</v>
      </c>
      <c r="I1290" s="23">
        <v>70</v>
      </c>
      <c r="J1290" s="19">
        <v>5.8972198820556025</v>
      </c>
      <c r="K1290" s="23">
        <v>21</v>
      </c>
      <c r="L1290" s="28">
        <v>1.7691659646166806</v>
      </c>
      <c r="M1290" s="19">
        <v>1187</v>
      </c>
      <c r="N1290" s="19">
        <v>604</v>
      </c>
      <c r="O1290" s="19">
        <v>50.884582982308338</v>
      </c>
      <c r="P1290" s="35">
        <v>20</v>
      </c>
      <c r="Q1290" s="19">
        <v>1.6849199663016006</v>
      </c>
      <c r="R1290" s="35">
        <v>291</v>
      </c>
      <c r="S1290" s="29">
        <v>24.51558550968829</v>
      </c>
      <c r="T1290" s="35">
        <v>272</v>
      </c>
      <c r="U1290" s="28">
        <v>22.91491154170177</v>
      </c>
    </row>
    <row r="1291" spans="2:21" ht="15" customHeight="1" x14ac:dyDescent="0.25">
      <c r="B1291" s="5" t="s">
        <v>68</v>
      </c>
      <c r="C1291" s="6" t="s">
        <v>1293</v>
      </c>
      <c r="D1291" s="6" t="s">
        <v>1297</v>
      </c>
      <c r="E1291" s="41">
        <v>150205</v>
      </c>
      <c r="F1291" s="53">
        <v>750</v>
      </c>
      <c r="G1291" s="54">
        <v>692</v>
      </c>
      <c r="H1291" s="54">
        <v>92.266666666666666</v>
      </c>
      <c r="I1291" s="54">
        <v>47</v>
      </c>
      <c r="J1291" s="55">
        <v>6.2666666666666666</v>
      </c>
      <c r="K1291" s="54">
        <v>11</v>
      </c>
      <c r="L1291" s="57">
        <v>1.4666666666666666</v>
      </c>
      <c r="M1291" s="55">
        <v>750</v>
      </c>
      <c r="N1291" s="55">
        <v>365</v>
      </c>
      <c r="O1291" s="55">
        <v>48.666666666666671</v>
      </c>
      <c r="P1291" s="56">
        <v>6</v>
      </c>
      <c r="Q1291" s="19">
        <v>0.8</v>
      </c>
      <c r="R1291" s="56">
        <v>189</v>
      </c>
      <c r="S1291" s="58">
        <v>25.2</v>
      </c>
      <c r="T1291" s="56">
        <v>190</v>
      </c>
      <c r="U1291" s="57">
        <v>25.333333333333336</v>
      </c>
    </row>
    <row r="1292" spans="2:21" ht="15" customHeight="1" x14ac:dyDescent="0.25">
      <c r="B1292" s="5" t="s">
        <v>68</v>
      </c>
      <c r="C1292" s="6" t="s">
        <v>1298</v>
      </c>
      <c r="D1292" s="6" t="s">
        <v>1298</v>
      </c>
      <c r="E1292" s="41">
        <v>150301</v>
      </c>
      <c r="F1292" s="15">
        <v>94</v>
      </c>
      <c r="G1292" s="23">
        <v>84</v>
      </c>
      <c r="H1292" s="23">
        <v>89.361702127659569</v>
      </c>
      <c r="I1292" s="23">
        <v>9</v>
      </c>
      <c r="J1292" s="19">
        <v>9.5744680851063837</v>
      </c>
      <c r="K1292" s="23">
        <v>1</v>
      </c>
      <c r="L1292" s="28">
        <v>1.0638297872340425</v>
      </c>
      <c r="M1292" s="19">
        <v>94</v>
      </c>
      <c r="N1292" s="19">
        <v>62</v>
      </c>
      <c r="O1292" s="19">
        <v>65.957446808510639</v>
      </c>
      <c r="P1292" s="35">
        <v>2</v>
      </c>
      <c r="Q1292" s="19">
        <v>2.1276595744680851</v>
      </c>
      <c r="R1292" s="35">
        <v>14</v>
      </c>
      <c r="S1292" s="29">
        <v>14.893617021276595</v>
      </c>
      <c r="T1292" s="35">
        <v>16</v>
      </c>
      <c r="U1292" s="28">
        <v>17.021276595744681</v>
      </c>
    </row>
    <row r="1293" spans="2:21" ht="15" customHeight="1" x14ac:dyDescent="0.25">
      <c r="B1293" s="5" t="s">
        <v>68</v>
      </c>
      <c r="C1293" s="6" t="s">
        <v>1298</v>
      </c>
      <c r="D1293" s="6" t="s">
        <v>1299</v>
      </c>
      <c r="E1293" s="41">
        <v>150302</v>
      </c>
      <c r="F1293" s="15">
        <v>31</v>
      </c>
      <c r="G1293" s="23">
        <v>29</v>
      </c>
      <c r="H1293" s="23">
        <v>93.548387096774192</v>
      </c>
      <c r="I1293" s="23">
        <v>2</v>
      </c>
      <c r="J1293" s="19">
        <v>6.4516129032258061</v>
      </c>
      <c r="K1293" s="23">
        <v>0</v>
      </c>
      <c r="L1293" s="28">
        <v>0</v>
      </c>
      <c r="M1293" s="19">
        <v>31</v>
      </c>
      <c r="N1293" s="19">
        <v>23</v>
      </c>
      <c r="O1293" s="19">
        <v>74.193548387096769</v>
      </c>
      <c r="P1293" s="35">
        <v>0</v>
      </c>
      <c r="Q1293" s="19">
        <v>0</v>
      </c>
      <c r="R1293" s="35">
        <v>7</v>
      </c>
      <c r="S1293" s="29">
        <v>22.58064516129032</v>
      </c>
      <c r="T1293" s="35">
        <v>1</v>
      </c>
      <c r="U1293" s="28">
        <v>3.225806451612903</v>
      </c>
    </row>
    <row r="1294" spans="2:21" ht="15" customHeight="1" x14ac:dyDescent="0.25">
      <c r="B1294" s="5" t="s">
        <v>68</v>
      </c>
      <c r="C1294" s="6" t="s">
        <v>1298</v>
      </c>
      <c r="D1294" s="6" t="s">
        <v>1300</v>
      </c>
      <c r="E1294" s="41">
        <v>150303</v>
      </c>
      <c r="F1294" s="15">
        <v>183</v>
      </c>
      <c r="G1294" s="23">
        <v>155</v>
      </c>
      <c r="H1294" s="23">
        <v>84.699453551912569</v>
      </c>
      <c r="I1294" s="23">
        <v>26</v>
      </c>
      <c r="J1294" s="19">
        <v>14.207650273224044</v>
      </c>
      <c r="K1294" s="23">
        <v>2</v>
      </c>
      <c r="L1294" s="28">
        <v>1.0928961748633881</v>
      </c>
      <c r="M1294" s="19">
        <v>183</v>
      </c>
      <c r="N1294" s="19">
        <v>141</v>
      </c>
      <c r="O1294" s="19">
        <v>77.049180327868854</v>
      </c>
      <c r="P1294" s="35">
        <v>2</v>
      </c>
      <c r="Q1294" s="19">
        <v>1.0928961748633881</v>
      </c>
      <c r="R1294" s="35">
        <v>29</v>
      </c>
      <c r="S1294" s="29">
        <v>15.846994535519126</v>
      </c>
      <c r="T1294" s="35">
        <v>11</v>
      </c>
      <c r="U1294" s="28">
        <v>6.0109289617486334</v>
      </c>
    </row>
    <row r="1295" spans="2:21" ht="15" customHeight="1" x14ac:dyDescent="0.25">
      <c r="B1295" s="5" t="s">
        <v>68</v>
      </c>
      <c r="C1295" s="6" t="s">
        <v>1298</v>
      </c>
      <c r="D1295" s="6" t="s">
        <v>1301</v>
      </c>
      <c r="E1295" s="41">
        <v>150304</v>
      </c>
      <c r="F1295" s="53">
        <v>42</v>
      </c>
      <c r="G1295" s="54">
        <v>36</v>
      </c>
      <c r="H1295" s="54">
        <v>85.714285714285708</v>
      </c>
      <c r="I1295" s="54">
        <v>4</v>
      </c>
      <c r="J1295" s="55">
        <v>9.5238095238095237</v>
      </c>
      <c r="K1295" s="54">
        <v>2</v>
      </c>
      <c r="L1295" s="57">
        <v>4.7619047619047619</v>
      </c>
      <c r="M1295" s="55">
        <v>42</v>
      </c>
      <c r="N1295" s="55">
        <v>29</v>
      </c>
      <c r="O1295" s="55">
        <v>69.047619047619051</v>
      </c>
      <c r="P1295" s="56">
        <v>1</v>
      </c>
      <c r="Q1295" s="19">
        <v>2.3809523809523809</v>
      </c>
      <c r="R1295" s="56">
        <v>6</v>
      </c>
      <c r="S1295" s="58">
        <v>14.285714285714285</v>
      </c>
      <c r="T1295" s="56">
        <v>6</v>
      </c>
      <c r="U1295" s="57">
        <v>14.285714285714285</v>
      </c>
    </row>
    <row r="1296" spans="2:21" ht="15" customHeight="1" x14ac:dyDescent="0.25">
      <c r="B1296" s="5" t="s">
        <v>68</v>
      </c>
      <c r="C1296" s="6" t="s">
        <v>1298</v>
      </c>
      <c r="D1296" s="6" t="s">
        <v>1302</v>
      </c>
      <c r="E1296" s="41">
        <v>150305</v>
      </c>
      <c r="F1296" s="53">
        <v>45</v>
      </c>
      <c r="G1296" s="54">
        <v>41</v>
      </c>
      <c r="H1296" s="54">
        <v>91.111111111111114</v>
      </c>
      <c r="I1296" s="54">
        <v>4</v>
      </c>
      <c r="J1296" s="19">
        <v>8.8888888888888893</v>
      </c>
      <c r="K1296" s="54">
        <v>0</v>
      </c>
      <c r="L1296" s="57">
        <v>0</v>
      </c>
      <c r="M1296" s="55">
        <v>45</v>
      </c>
      <c r="N1296" s="55">
        <v>23</v>
      </c>
      <c r="O1296" s="55">
        <v>51.111111111111107</v>
      </c>
      <c r="P1296" s="56">
        <v>0</v>
      </c>
      <c r="Q1296" s="19">
        <v>0</v>
      </c>
      <c r="R1296" s="56">
        <v>15</v>
      </c>
      <c r="S1296" s="58">
        <v>33.333333333333329</v>
      </c>
      <c r="T1296" s="56">
        <v>7</v>
      </c>
      <c r="U1296" s="57">
        <v>15.555555555555555</v>
      </c>
    </row>
    <row r="1297" spans="2:21" ht="15" customHeight="1" x14ac:dyDescent="0.25">
      <c r="B1297" s="5" t="s">
        <v>68</v>
      </c>
      <c r="C1297" s="6" t="s">
        <v>1303</v>
      </c>
      <c r="D1297" s="6" t="s">
        <v>1304</v>
      </c>
      <c r="E1297" s="41">
        <v>150402</v>
      </c>
      <c r="F1297" s="53">
        <v>35</v>
      </c>
      <c r="G1297" s="54">
        <v>30</v>
      </c>
      <c r="H1297" s="54">
        <v>85.714285714285708</v>
      </c>
      <c r="I1297" s="54">
        <v>5</v>
      </c>
      <c r="J1297" s="55">
        <v>14.285714285714285</v>
      </c>
      <c r="K1297" s="54">
        <v>0</v>
      </c>
      <c r="L1297" s="57">
        <v>0</v>
      </c>
      <c r="M1297" s="55">
        <v>35</v>
      </c>
      <c r="N1297" s="55">
        <v>23</v>
      </c>
      <c r="O1297" s="55">
        <v>65.714285714285708</v>
      </c>
      <c r="P1297" s="56">
        <v>1</v>
      </c>
      <c r="Q1297" s="19">
        <v>2.8571428571428572</v>
      </c>
      <c r="R1297" s="56">
        <v>7</v>
      </c>
      <c r="S1297" s="58">
        <v>20</v>
      </c>
      <c r="T1297" s="56">
        <v>4</v>
      </c>
      <c r="U1297" s="57">
        <v>11.428571428571429</v>
      </c>
    </row>
    <row r="1298" spans="2:21" ht="15" customHeight="1" x14ac:dyDescent="0.25">
      <c r="B1298" s="5" t="s">
        <v>68</v>
      </c>
      <c r="C1298" s="6" t="s">
        <v>1303</v>
      </c>
      <c r="D1298" s="6" t="s">
        <v>1303</v>
      </c>
      <c r="E1298" s="41">
        <v>150401</v>
      </c>
      <c r="F1298" s="15">
        <v>24</v>
      </c>
      <c r="G1298" s="23">
        <v>24</v>
      </c>
      <c r="H1298" s="23">
        <v>100</v>
      </c>
      <c r="I1298" s="23">
        <v>0</v>
      </c>
      <c r="J1298" s="19">
        <v>0</v>
      </c>
      <c r="K1298" s="23">
        <v>0</v>
      </c>
      <c r="L1298" s="28">
        <v>0</v>
      </c>
      <c r="M1298" s="19">
        <v>24</v>
      </c>
      <c r="N1298" s="19">
        <v>18</v>
      </c>
      <c r="O1298" s="19">
        <v>75</v>
      </c>
      <c r="P1298" s="35">
        <v>0</v>
      </c>
      <c r="Q1298" s="19">
        <v>0</v>
      </c>
      <c r="R1298" s="35">
        <v>4</v>
      </c>
      <c r="S1298" s="29">
        <v>16.666666666666664</v>
      </c>
      <c r="T1298" s="35">
        <v>2</v>
      </c>
      <c r="U1298" s="28">
        <v>8.3333333333333321</v>
      </c>
    </row>
    <row r="1299" spans="2:21" ht="15" customHeight="1" x14ac:dyDescent="0.25">
      <c r="B1299" s="5" t="s">
        <v>68</v>
      </c>
      <c r="C1299" s="6" t="s">
        <v>1303</v>
      </c>
      <c r="D1299" s="6" t="s">
        <v>1305</v>
      </c>
      <c r="E1299" s="41">
        <v>150403</v>
      </c>
      <c r="F1299" s="53">
        <v>9</v>
      </c>
      <c r="G1299" s="54">
        <v>7</v>
      </c>
      <c r="H1299" s="54">
        <v>77.777777777777786</v>
      </c>
      <c r="I1299" s="54">
        <v>2</v>
      </c>
      <c r="J1299" s="19">
        <v>22.222222222222221</v>
      </c>
      <c r="K1299" s="54">
        <v>0</v>
      </c>
      <c r="L1299" s="57">
        <v>0</v>
      </c>
      <c r="M1299" s="55">
        <v>9</v>
      </c>
      <c r="N1299" s="55">
        <v>8</v>
      </c>
      <c r="O1299" s="55">
        <v>88.888888888888886</v>
      </c>
      <c r="P1299" s="56">
        <v>0</v>
      </c>
      <c r="Q1299" s="19">
        <v>0</v>
      </c>
      <c r="R1299" s="56">
        <v>1</v>
      </c>
      <c r="S1299" s="58">
        <v>11.111111111111111</v>
      </c>
      <c r="T1299" s="56">
        <v>0</v>
      </c>
      <c r="U1299" s="57">
        <v>0</v>
      </c>
    </row>
    <row r="1300" spans="2:21" ht="15" customHeight="1" x14ac:dyDescent="0.25">
      <c r="B1300" s="5" t="s">
        <v>68</v>
      </c>
      <c r="C1300" s="6" t="s">
        <v>1303</v>
      </c>
      <c r="D1300" s="6" t="s">
        <v>1306</v>
      </c>
      <c r="E1300" s="41">
        <v>150404</v>
      </c>
      <c r="F1300" s="53">
        <v>40</v>
      </c>
      <c r="G1300" s="54">
        <v>30</v>
      </c>
      <c r="H1300" s="54">
        <v>75</v>
      </c>
      <c r="I1300" s="54">
        <v>10</v>
      </c>
      <c r="J1300" s="19">
        <v>25</v>
      </c>
      <c r="K1300" s="54">
        <v>0</v>
      </c>
      <c r="L1300" s="57">
        <v>0</v>
      </c>
      <c r="M1300" s="55">
        <v>40</v>
      </c>
      <c r="N1300" s="55">
        <v>23</v>
      </c>
      <c r="O1300" s="55">
        <v>57.499999999999993</v>
      </c>
      <c r="P1300" s="56">
        <v>1</v>
      </c>
      <c r="Q1300" s="19">
        <v>2.5</v>
      </c>
      <c r="R1300" s="56">
        <v>8</v>
      </c>
      <c r="S1300" s="58">
        <v>20</v>
      </c>
      <c r="T1300" s="56">
        <v>8</v>
      </c>
      <c r="U1300" s="57">
        <v>20</v>
      </c>
    </row>
    <row r="1301" spans="2:21" ht="15" customHeight="1" x14ac:dyDescent="0.25">
      <c r="B1301" s="5" t="s">
        <v>68</v>
      </c>
      <c r="C1301" s="6" t="s">
        <v>1303</v>
      </c>
      <c r="D1301" s="6" t="s">
        <v>1307</v>
      </c>
      <c r="E1301" s="41">
        <v>150405</v>
      </c>
      <c r="F1301" s="53">
        <v>14</v>
      </c>
      <c r="G1301" s="54">
        <v>12</v>
      </c>
      <c r="H1301" s="54">
        <v>85.714285714285708</v>
      </c>
      <c r="I1301" s="54">
        <v>2</v>
      </c>
      <c r="J1301" s="19">
        <v>14.285714285714285</v>
      </c>
      <c r="K1301" s="54">
        <v>0</v>
      </c>
      <c r="L1301" s="57">
        <v>0</v>
      </c>
      <c r="M1301" s="55">
        <v>14</v>
      </c>
      <c r="N1301" s="55">
        <v>14</v>
      </c>
      <c r="O1301" s="55">
        <v>100</v>
      </c>
      <c r="P1301" s="56">
        <v>0</v>
      </c>
      <c r="Q1301" s="19">
        <v>0</v>
      </c>
      <c r="R1301" s="56">
        <v>0</v>
      </c>
      <c r="S1301" s="58">
        <v>0</v>
      </c>
      <c r="T1301" s="56">
        <v>0</v>
      </c>
      <c r="U1301" s="57">
        <v>0</v>
      </c>
    </row>
    <row r="1302" spans="2:21" ht="15" customHeight="1" x14ac:dyDescent="0.25">
      <c r="B1302" s="5" t="s">
        <v>68</v>
      </c>
      <c r="C1302" s="6" t="s">
        <v>1303</v>
      </c>
      <c r="D1302" s="6" t="s">
        <v>1020</v>
      </c>
      <c r="E1302" s="41">
        <v>150406</v>
      </c>
      <c r="F1302" s="53">
        <v>26</v>
      </c>
      <c r="G1302" s="54">
        <v>25</v>
      </c>
      <c r="H1302" s="54">
        <v>96.15384615384616</v>
      </c>
      <c r="I1302" s="54">
        <v>1</v>
      </c>
      <c r="J1302" s="19">
        <v>3.8461538461538463</v>
      </c>
      <c r="K1302" s="54">
        <v>0</v>
      </c>
      <c r="L1302" s="57">
        <v>0</v>
      </c>
      <c r="M1302" s="55">
        <v>26</v>
      </c>
      <c r="N1302" s="55">
        <v>16</v>
      </c>
      <c r="O1302" s="55">
        <v>61.53846153846154</v>
      </c>
      <c r="P1302" s="56">
        <v>0</v>
      </c>
      <c r="Q1302" s="19">
        <v>0</v>
      </c>
      <c r="R1302" s="56">
        <v>6</v>
      </c>
      <c r="S1302" s="58">
        <v>23.076923076923077</v>
      </c>
      <c r="T1302" s="56">
        <v>4</v>
      </c>
      <c r="U1302" s="57">
        <v>15.384615384615385</v>
      </c>
    </row>
    <row r="1303" spans="2:21" ht="15" customHeight="1" x14ac:dyDescent="0.25">
      <c r="B1303" s="5" t="s">
        <v>68</v>
      </c>
      <c r="C1303" s="6" t="s">
        <v>1303</v>
      </c>
      <c r="D1303" s="6" t="s">
        <v>1308</v>
      </c>
      <c r="E1303" s="41">
        <v>150407</v>
      </c>
      <c r="F1303" s="53">
        <v>1017</v>
      </c>
      <c r="G1303" s="54">
        <v>950</v>
      </c>
      <c r="H1303" s="54">
        <v>93.411996066863324</v>
      </c>
      <c r="I1303" s="54">
        <v>60</v>
      </c>
      <c r="J1303" s="19">
        <v>5.8997050147492622</v>
      </c>
      <c r="K1303" s="54">
        <v>7</v>
      </c>
      <c r="L1303" s="57">
        <v>0.68829891838741397</v>
      </c>
      <c r="M1303" s="55">
        <v>1017</v>
      </c>
      <c r="N1303" s="55">
        <v>536</v>
      </c>
      <c r="O1303" s="55">
        <v>52.704031465093415</v>
      </c>
      <c r="P1303" s="56">
        <v>5</v>
      </c>
      <c r="Q1303" s="19">
        <v>0.49164208456243852</v>
      </c>
      <c r="R1303" s="56">
        <v>278</v>
      </c>
      <c r="S1303" s="58">
        <v>27.335299901671583</v>
      </c>
      <c r="T1303" s="56">
        <v>198</v>
      </c>
      <c r="U1303" s="57">
        <v>19.469026548672566</v>
      </c>
    </row>
    <row r="1304" spans="2:21" ht="15" customHeight="1" x14ac:dyDescent="0.25">
      <c r="B1304" s="5" t="s">
        <v>68</v>
      </c>
      <c r="C1304" s="6" t="s">
        <v>1309</v>
      </c>
      <c r="D1304" s="6" t="s">
        <v>1310</v>
      </c>
      <c r="E1304" s="41">
        <v>150502</v>
      </c>
      <c r="F1304" s="53">
        <v>451</v>
      </c>
      <c r="G1304" s="54">
        <v>405</v>
      </c>
      <c r="H1304" s="54">
        <v>89.800443458980041</v>
      </c>
      <c r="I1304" s="54">
        <v>33</v>
      </c>
      <c r="J1304" s="55">
        <v>7.3170731707317067</v>
      </c>
      <c r="K1304" s="54">
        <v>13</v>
      </c>
      <c r="L1304" s="57">
        <v>2.8824833702882482</v>
      </c>
      <c r="M1304" s="55">
        <v>451</v>
      </c>
      <c r="N1304" s="55">
        <v>225</v>
      </c>
      <c r="O1304" s="55">
        <v>49.889135254988915</v>
      </c>
      <c r="P1304" s="56">
        <v>8</v>
      </c>
      <c r="Q1304" s="19">
        <v>1.7738359201773837</v>
      </c>
      <c r="R1304" s="56">
        <v>105</v>
      </c>
      <c r="S1304" s="58">
        <v>23.281596452328159</v>
      </c>
      <c r="T1304" s="56">
        <v>113</v>
      </c>
      <c r="U1304" s="57">
        <v>25.055432372505543</v>
      </c>
    </row>
    <row r="1305" spans="2:21" ht="15" customHeight="1" x14ac:dyDescent="0.25">
      <c r="B1305" s="5" t="s">
        <v>68</v>
      </c>
      <c r="C1305" s="6" t="s">
        <v>1309</v>
      </c>
      <c r="D1305" s="6" t="s">
        <v>1311</v>
      </c>
      <c r="E1305" s="41">
        <v>150503</v>
      </c>
      <c r="F1305" s="53">
        <v>120</v>
      </c>
      <c r="G1305" s="54">
        <v>101</v>
      </c>
      <c r="H1305" s="54">
        <v>84.166666666666671</v>
      </c>
      <c r="I1305" s="54">
        <v>14</v>
      </c>
      <c r="J1305" s="19">
        <v>11.666666666666666</v>
      </c>
      <c r="K1305" s="54">
        <v>5</v>
      </c>
      <c r="L1305" s="57">
        <v>4.1666666666666661</v>
      </c>
      <c r="M1305" s="55">
        <v>120</v>
      </c>
      <c r="N1305" s="55">
        <v>51</v>
      </c>
      <c r="O1305" s="55">
        <v>42.5</v>
      </c>
      <c r="P1305" s="56">
        <v>2</v>
      </c>
      <c r="Q1305" s="19">
        <v>1.6666666666666667</v>
      </c>
      <c r="R1305" s="56">
        <v>31</v>
      </c>
      <c r="S1305" s="58">
        <v>25.833333333333336</v>
      </c>
      <c r="T1305" s="56">
        <v>36</v>
      </c>
      <c r="U1305" s="57">
        <v>30</v>
      </c>
    </row>
    <row r="1306" spans="2:21" ht="15" customHeight="1" x14ac:dyDescent="0.25">
      <c r="B1306" s="5" t="s">
        <v>68</v>
      </c>
      <c r="C1306" s="6" t="s">
        <v>1309</v>
      </c>
      <c r="D1306" s="6" t="s">
        <v>1312</v>
      </c>
      <c r="E1306" s="41">
        <v>150504</v>
      </c>
      <c r="F1306" s="53">
        <v>353</v>
      </c>
      <c r="G1306" s="54">
        <v>329</v>
      </c>
      <c r="H1306" s="54">
        <v>93.201133144475918</v>
      </c>
      <c r="I1306" s="54">
        <v>12</v>
      </c>
      <c r="J1306" s="19">
        <v>3.3994334277620402</v>
      </c>
      <c r="K1306" s="54">
        <v>12</v>
      </c>
      <c r="L1306" s="57">
        <v>3.3994334277620402</v>
      </c>
      <c r="M1306" s="55">
        <v>353</v>
      </c>
      <c r="N1306" s="55">
        <v>178</v>
      </c>
      <c r="O1306" s="55">
        <v>50.424929178470258</v>
      </c>
      <c r="P1306" s="56">
        <v>14</v>
      </c>
      <c r="Q1306" s="19">
        <v>3.9660056657223794</v>
      </c>
      <c r="R1306" s="56">
        <v>78</v>
      </c>
      <c r="S1306" s="58">
        <v>22.096317280453256</v>
      </c>
      <c r="T1306" s="56">
        <v>83</v>
      </c>
      <c r="U1306" s="57">
        <v>23.512747875354105</v>
      </c>
    </row>
    <row r="1307" spans="2:21" ht="15" customHeight="1" x14ac:dyDescent="0.25">
      <c r="B1307" s="5" t="s">
        <v>68</v>
      </c>
      <c r="C1307" s="6" t="s">
        <v>1309</v>
      </c>
      <c r="D1307" s="6" t="s">
        <v>1105</v>
      </c>
      <c r="E1307" s="41">
        <v>150505</v>
      </c>
      <c r="F1307" s="53">
        <v>687</v>
      </c>
      <c r="G1307" s="54">
        <v>622</v>
      </c>
      <c r="H1307" s="54">
        <v>90.538573508005825</v>
      </c>
      <c r="I1307" s="54">
        <v>55</v>
      </c>
      <c r="J1307" s="19">
        <v>8.0058224163027667</v>
      </c>
      <c r="K1307" s="54">
        <v>10</v>
      </c>
      <c r="L1307" s="57">
        <v>1.4556040756914119</v>
      </c>
      <c r="M1307" s="55">
        <v>687</v>
      </c>
      <c r="N1307" s="55">
        <v>349</v>
      </c>
      <c r="O1307" s="55">
        <v>50.800582241630273</v>
      </c>
      <c r="P1307" s="56">
        <v>16</v>
      </c>
      <c r="Q1307" s="19">
        <v>2.3289665211062593</v>
      </c>
      <c r="R1307" s="56">
        <v>156</v>
      </c>
      <c r="S1307" s="58">
        <v>22.707423580786028</v>
      </c>
      <c r="T1307" s="56">
        <v>166</v>
      </c>
      <c r="U1307" s="57">
        <v>24.163027656477436</v>
      </c>
    </row>
    <row r="1308" spans="2:21" ht="15" customHeight="1" x14ac:dyDescent="0.25">
      <c r="B1308" s="5" t="s">
        <v>68</v>
      </c>
      <c r="C1308" s="6" t="s">
        <v>1309</v>
      </c>
      <c r="D1308" s="6" t="s">
        <v>1313</v>
      </c>
      <c r="E1308" s="41">
        <v>150506</v>
      </c>
      <c r="F1308" s="53">
        <v>29</v>
      </c>
      <c r="G1308" s="54">
        <v>25</v>
      </c>
      <c r="H1308" s="54">
        <v>86.206896551724128</v>
      </c>
      <c r="I1308" s="54">
        <v>3</v>
      </c>
      <c r="J1308" s="19">
        <v>10.344827586206897</v>
      </c>
      <c r="K1308" s="54">
        <v>1</v>
      </c>
      <c r="L1308" s="57">
        <v>3.4482758620689653</v>
      </c>
      <c r="M1308" s="55">
        <v>29</v>
      </c>
      <c r="N1308" s="55">
        <v>10</v>
      </c>
      <c r="O1308" s="55">
        <v>34.482758620689658</v>
      </c>
      <c r="P1308" s="56">
        <v>1</v>
      </c>
      <c r="Q1308" s="19">
        <v>3.4482758620689653</v>
      </c>
      <c r="R1308" s="56">
        <v>11</v>
      </c>
      <c r="S1308" s="58">
        <v>37.931034482758619</v>
      </c>
      <c r="T1308" s="56">
        <v>7</v>
      </c>
      <c r="U1308" s="57">
        <v>24.137931034482758</v>
      </c>
    </row>
    <row r="1309" spans="2:21" ht="15" customHeight="1" x14ac:dyDescent="0.25">
      <c r="B1309" s="5" t="s">
        <v>68</v>
      </c>
      <c r="C1309" s="6" t="s">
        <v>1309</v>
      </c>
      <c r="D1309" s="6" t="s">
        <v>1314</v>
      </c>
      <c r="E1309" s="41">
        <v>150507</v>
      </c>
      <c r="F1309" s="15">
        <v>1381</v>
      </c>
      <c r="G1309" s="23">
        <v>1253</v>
      </c>
      <c r="H1309" s="23">
        <v>90.731354091238231</v>
      </c>
      <c r="I1309" s="23">
        <v>91</v>
      </c>
      <c r="J1309" s="19">
        <v>6.5894279507603182</v>
      </c>
      <c r="K1309" s="23">
        <v>37</v>
      </c>
      <c r="L1309" s="28">
        <v>2.6792179580014484</v>
      </c>
      <c r="M1309" s="19">
        <v>1381</v>
      </c>
      <c r="N1309" s="19">
        <v>673</v>
      </c>
      <c r="O1309" s="19">
        <v>48.732802317161479</v>
      </c>
      <c r="P1309" s="35">
        <v>12</v>
      </c>
      <c r="Q1309" s="19">
        <v>0.86893555394641564</v>
      </c>
      <c r="R1309" s="35">
        <v>351</v>
      </c>
      <c r="S1309" s="29">
        <v>25.416364952932657</v>
      </c>
      <c r="T1309" s="35">
        <v>345</v>
      </c>
      <c r="U1309" s="28">
        <v>24.98189717595945</v>
      </c>
    </row>
    <row r="1310" spans="2:21" ht="15" customHeight="1" x14ac:dyDescent="0.25">
      <c r="B1310" s="5" t="s">
        <v>68</v>
      </c>
      <c r="C1310" s="6" t="s">
        <v>1309</v>
      </c>
      <c r="D1310" s="6" t="s">
        <v>1315</v>
      </c>
      <c r="E1310" s="41">
        <v>150508</v>
      </c>
      <c r="F1310" s="15">
        <v>165</v>
      </c>
      <c r="G1310" s="23">
        <v>161</v>
      </c>
      <c r="H1310" s="23">
        <v>97.575757575757578</v>
      </c>
      <c r="I1310" s="23">
        <v>3</v>
      </c>
      <c r="J1310" s="19">
        <v>1.8181818181818181</v>
      </c>
      <c r="K1310" s="23">
        <v>1</v>
      </c>
      <c r="L1310" s="28">
        <v>0.60606060606060608</v>
      </c>
      <c r="M1310" s="19">
        <v>165</v>
      </c>
      <c r="N1310" s="19">
        <v>73</v>
      </c>
      <c r="O1310" s="19">
        <v>44.242424242424242</v>
      </c>
      <c r="P1310" s="35">
        <v>1</v>
      </c>
      <c r="Q1310" s="19">
        <v>0.60606060606060608</v>
      </c>
      <c r="R1310" s="35">
        <v>47</v>
      </c>
      <c r="S1310" s="29">
        <v>28.484848484848484</v>
      </c>
      <c r="T1310" s="35">
        <v>44</v>
      </c>
      <c r="U1310" s="28">
        <v>26.666666666666668</v>
      </c>
    </row>
    <row r="1311" spans="2:21" ht="15" customHeight="1" x14ac:dyDescent="0.25">
      <c r="B1311" s="5" t="s">
        <v>68</v>
      </c>
      <c r="C1311" s="6" t="s">
        <v>1309</v>
      </c>
      <c r="D1311" s="6" t="s">
        <v>1316</v>
      </c>
      <c r="E1311" s="41">
        <v>150509</v>
      </c>
      <c r="F1311" s="53">
        <v>2316</v>
      </c>
      <c r="G1311" s="54">
        <v>2122</v>
      </c>
      <c r="H1311" s="54">
        <v>91.623488773747837</v>
      </c>
      <c r="I1311" s="54">
        <v>156</v>
      </c>
      <c r="J1311" s="55">
        <v>6.7357512953367875</v>
      </c>
      <c r="K1311" s="54">
        <v>38</v>
      </c>
      <c r="L1311" s="57">
        <v>1.6407599309153715</v>
      </c>
      <c r="M1311" s="55">
        <v>2316</v>
      </c>
      <c r="N1311" s="55">
        <v>1168</v>
      </c>
      <c r="O1311" s="55">
        <v>50.431778929188255</v>
      </c>
      <c r="P1311" s="56">
        <v>41</v>
      </c>
      <c r="Q1311" s="19">
        <v>1.770293609671848</v>
      </c>
      <c r="R1311" s="56">
        <v>591</v>
      </c>
      <c r="S1311" s="58">
        <v>25.518134715025909</v>
      </c>
      <c r="T1311" s="56">
        <v>516</v>
      </c>
      <c r="U1311" s="57">
        <v>22.279792746113987</v>
      </c>
    </row>
    <row r="1312" spans="2:21" ht="15" customHeight="1" x14ac:dyDescent="0.25">
      <c r="B1312" s="5" t="s">
        <v>68</v>
      </c>
      <c r="C1312" s="6" t="s">
        <v>1309</v>
      </c>
      <c r="D1312" s="6" t="s">
        <v>1317</v>
      </c>
      <c r="E1312" s="41">
        <v>150510</v>
      </c>
      <c r="F1312" s="15">
        <v>2108</v>
      </c>
      <c r="G1312" s="23">
        <v>1952</v>
      </c>
      <c r="H1312" s="23">
        <v>92.599620493358643</v>
      </c>
      <c r="I1312" s="23">
        <v>125</v>
      </c>
      <c r="J1312" s="19">
        <v>5.9297912713472485</v>
      </c>
      <c r="K1312" s="23">
        <v>31</v>
      </c>
      <c r="L1312" s="28">
        <v>1.4705882352941175</v>
      </c>
      <c r="M1312" s="19">
        <v>2108</v>
      </c>
      <c r="N1312" s="19">
        <v>918</v>
      </c>
      <c r="O1312" s="19">
        <v>43.548387096774192</v>
      </c>
      <c r="P1312" s="35">
        <v>19</v>
      </c>
      <c r="Q1312" s="19">
        <v>0.90132827324478182</v>
      </c>
      <c r="R1312" s="35">
        <v>637</v>
      </c>
      <c r="S1312" s="29">
        <v>30.218216318785579</v>
      </c>
      <c r="T1312" s="35">
        <v>534</v>
      </c>
      <c r="U1312" s="28">
        <v>25.332068311195442</v>
      </c>
    </row>
    <row r="1313" spans="2:21" ht="15" customHeight="1" x14ac:dyDescent="0.25">
      <c r="B1313" s="5" t="s">
        <v>68</v>
      </c>
      <c r="C1313" s="6" t="s">
        <v>1309</v>
      </c>
      <c r="D1313" s="6" t="s">
        <v>1318</v>
      </c>
      <c r="E1313" s="41">
        <v>150511</v>
      </c>
      <c r="F1313" s="15">
        <v>105</v>
      </c>
      <c r="G1313" s="23">
        <v>98</v>
      </c>
      <c r="H1313" s="23">
        <v>93.333333333333329</v>
      </c>
      <c r="I1313" s="23">
        <v>4</v>
      </c>
      <c r="J1313" s="19">
        <v>3.8095238095238098</v>
      </c>
      <c r="K1313" s="23">
        <v>3</v>
      </c>
      <c r="L1313" s="28">
        <v>2.8571428571428572</v>
      </c>
      <c r="M1313" s="19">
        <v>105</v>
      </c>
      <c r="N1313" s="19">
        <v>56</v>
      </c>
      <c r="O1313" s="19">
        <v>53.333333333333336</v>
      </c>
      <c r="P1313" s="35">
        <v>1</v>
      </c>
      <c r="Q1313" s="19">
        <v>0.95238095238095244</v>
      </c>
      <c r="R1313" s="35">
        <v>31</v>
      </c>
      <c r="S1313" s="29">
        <v>29.523809523809526</v>
      </c>
      <c r="T1313" s="35">
        <v>17</v>
      </c>
      <c r="U1313" s="28">
        <v>16.19047619047619</v>
      </c>
    </row>
    <row r="1314" spans="2:21" ht="15" customHeight="1" x14ac:dyDescent="0.25">
      <c r="B1314" s="5" t="s">
        <v>68</v>
      </c>
      <c r="C1314" s="6" t="s">
        <v>1309</v>
      </c>
      <c r="D1314" s="6" t="s">
        <v>1319</v>
      </c>
      <c r="E1314" s="41">
        <v>150512</v>
      </c>
      <c r="F1314" s="15">
        <v>1146</v>
      </c>
      <c r="G1314" s="23">
        <v>1064</v>
      </c>
      <c r="H1314" s="23">
        <v>92.84467713787086</v>
      </c>
      <c r="I1314" s="23">
        <v>58</v>
      </c>
      <c r="J1314" s="19">
        <v>5.0610820244328103</v>
      </c>
      <c r="K1314" s="23">
        <v>24</v>
      </c>
      <c r="L1314" s="28">
        <v>2.0942408376963351</v>
      </c>
      <c r="M1314" s="19">
        <v>1146</v>
      </c>
      <c r="N1314" s="19">
        <v>528</v>
      </c>
      <c r="O1314" s="19">
        <v>46.073298429319372</v>
      </c>
      <c r="P1314" s="35">
        <v>11</v>
      </c>
      <c r="Q1314" s="19">
        <v>0.95986038394415363</v>
      </c>
      <c r="R1314" s="35">
        <v>297</v>
      </c>
      <c r="S1314" s="29">
        <v>25.916230366492147</v>
      </c>
      <c r="T1314" s="35">
        <v>310</v>
      </c>
      <c r="U1314" s="28">
        <v>27.05061082024433</v>
      </c>
    </row>
    <row r="1315" spans="2:21" ht="15" customHeight="1" x14ac:dyDescent="0.25">
      <c r="B1315" s="5" t="s">
        <v>68</v>
      </c>
      <c r="C1315" s="6" t="s">
        <v>1309</v>
      </c>
      <c r="D1315" s="6" t="s">
        <v>418</v>
      </c>
      <c r="E1315" s="41">
        <v>150513</v>
      </c>
      <c r="F1315" s="15">
        <v>66</v>
      </c>
      <c r="G1315" s="23">
        <v>60</v>
      </c>
      <c r="H1315" s="23">
        <v>90.909090909090907</v>
      </c>
      <c r="I1315" s="23">
        <v>4</v>
      </c>
      <c r="J1315" s="19">
        <v>6.0606060606060606</v>
      </c>
      <c r="K1315" s="23">
        <v>2</v>
      </c>
      <c r="L1315" s="28">
        <v>3.0303030303030303</v>
      </c>
      <c r="M1315" s="19">
        <v>66</v>
      </c>
      <c r="N1315" s="19">
        <v>30</v>
      </c>
      <c r="O1315" s="19">
        <v>45.454545454545453</v>
      </c>
      <c r="P1315" s="35">
        <v>1</v>
      </c>
      <c r="Q1315" s="19">
        <v>1.5151515151515151</v>
      </c>
      <c r="R1315" s="35">
        <v>19</v>
      </c>
      <c r="S1315" s="29">
        <v>28.787878787878789</v>
      </c>
      <c r="T1315" s="35">
        <v>16</v>
      </c>
      <c r="U1315" s="28">
        <v>24.242424242424242</v>
      </c>
    </row>
    <row r="1316" spans="2:21" ht="15" customHeight="1" x14ac:dyDescent="0.25">
      <c r="B1316" s="5" t="s">
        <v>68</v>
      </c>
      <c r="C1316" s="6" t="s">
        <v>1309</v>
      </c>
      <c r="D1316" s="6" t="s">
        <v>218</v>
      </c>
      <c r="E1316" s="41">
        <v>150514</v>
      </c>
      <c r="F1316" s="15">
        <v>681</v>
      </c>
      <c r="G1316" s="23">
        <v>637</v>
      </c>
      <c r="H1316" s="23">
        <v>93.538913362701919</v>
      </c>
      <c r="I1316" s="23">
        <v>30</v>
      </c>
      <c r="J1316" s="19">
        <v>4.4052863436123353</v>
      </c>
      <c r="K1316" s="23">
        <v>14</v>
      </c>
      <c r="L1316" s="28">
        <v>2.0558002936857562</v>
      </c>
      <c r="M1316" s="19">
        <v>681</v>
      </c>
      <c r="N1316" s="19">
        <v>359</v>
      </c>
      <c r="O1316" s="19">
        <v>52.716593245227607</v>
      </c>
      <c r="P1316" s="35">
        <v>11</v>
      </c>
      <c r="Q1316" s="19">
        <v>1.6152716593245229</v>
      </c>
      <c r="R1316" s="35">
        <v>153</v>
      </c>
      <c r="S1316" s="29">
        <v>22.466960352422909</v>
      </c>
      <c r="T1316" s="35">
        <v>158</v>
      </c>
      <c r="U1316" s="28">
        <v>23.201174743024964</v>
      </c>
    </row>
    <row r="1317" spans="2:21" ht="15" customHeight="1" x14ac:dyDescent="0.25">
      <c r="B1317" s="5" t="s">
        <v>68</v>
      </c>
      <c r="C1317" s="6" t="s">
        <v>1309</v>
      </c>
      <c r="D1317" s="6" t="s">
        <v>1320</v>
      </c>
      <c r="E1317" s="41">
        <v>150501</v>
      </c>
      <c r="F1317" s="15">
        <v>2169</v>
      </c>
      <c r="G1317" s="23">
        <v>1970</v>
      </c>
      <c r="H1317" s="23">
        <v>90.825265099124024</v>
      </c>
      <c r="I1317" s="23">
        <v>135</v>
      </c>
      <c r="J1317" s="19">
        <v>6.2240663900414939</v>
      </c>
      <c r="K1317" s="23">
        <v>64</v>
      </c>
      <c r="L1317" s="28">
        <v>2.9506685108344857</v>
      </c>
      <c r="M1317" s="19">
        <v>2169</v>
      </c>
      <c r="N1317" s="19">
        <v>1027</v>
      </c>
      <c r="O1317" s="19">
        <v>47.349008759797137</v>
      </c>
      <c r="P1317" s="35">
        <v>41</v>
      </c>
      <c r="Q1317" s="19">
        <v>1.8902720147533425</v>
      </c>
      <c r="R1317" s="35">
        <v>525</v>
      </c>
      <c r="S1317" s="29">
        <v>24.204702627939142</v>
      </c>
      <c r="T1317" s="35">
        <v>576</v>
      </c>
      <c r="U1317" s="28">
        <v>26.556016597510375</v>
      </c>
    </row>
    <row r="1318" spans="2:21" ht="15" customHeight="1" x14ac:dyDescent="0.25">
      <c r="B1318" s="5" t="s">
        <v>68</v>
      </c>
      <c r="C1318" s="6" t="s">
        <v>1309</v>
      </c>
      <c r="D1318" s="6" t="s">
        <v>1321</v>
      </c>
      <c r="E1318" s="41">
        <v>150515</v>
      </c>
      <c r="F1318" s="15">
        <v>156</v>
      </c>
      <c r="G1318" s="23">
        <v>144</v>
      </c>
      <c r="H1318" s="23">
        <v>92.307692307692307</v>
      </c>
      <c r="I1318" s="23">
        <v>11</v>
      </c>
      <c r="J1318" s="19">
        <v>7.0512820512820511</v>
      </c>
      <c r="K1318" s="23">
        <v>1</v>
      </c>
      <c r="L1318" s="28">
        <v>0.64102564102564097</v>
      </c>
      <c r="M1318" s="19">
        <v>156</v>
      </c>
      <c r="N1318" s="19">
        <v>63</v>
      </c>
      <c r="O1318" s="19">
        <v>40.384615384615387</v>
      </c>
      <c r="P1318" s="35">
        <v>2</v>
      </c>
      <c r="Q1318" s="19">
        <v>1.2820512820512819</v>
      </c>
      <c r="R1318" s="35">
        <v>42</v>
      </c>
      <c r="S1318" s="29">
        <v>26.923076923076923</v>
      </c>
      <c r="T1318" s="35">
        <v>49</v>
      </c>
      <c r="U1318" s="28">
        <v>31.410256410256409</v>
      </c>
    </row>
    <row r="1319" spans="2:21" ht="15" customHeight="1" x14ac:dyDescent="0.25">
      <c r="B1319" s="5" t="s">
        <v>68</v>
      </c>
      <c r="C1319" s="6" t="s">
        <v>1309</v>
      </c>
      <c r="D1319" s="6" t="s">
        <v>1322</v>
      </c>
      <c r="E1319" s="41">
        <v>150516</v>
      </c>
      <c r="F1319" s="15">
        <v>18</v>
      </c>
      <c r="G1319" s="23">
        <v>15</v>
      </c>
      <c r="H1319" s="23">
        <v>83.333333333333343</v>
      </c>
      <c r="I1319" s="23">
        <v>3</v>
      </c>
      <c r="J1319" s="19">
        <v>16.666666666666664</v>
      </c>
      <c r="K1319" s="23">
        <v>0</v>
      </c>
      <c r="L1319" s="28">
        <v>0</v>
      </c>
      <c r="M1319" s="19">
        <v>18</v>
      </c>
      <c r="N1319" s="19">
        <v>8</v>
      </c>
      <c r="O1319" s="19">
        <v>44.444444444444443</v>
      </c>
      <c r="P1319" s="35">
        <v>0</v>
      </c>
      <c r="Q1319" s="19">
        <v>0</v>
      </c>
      <c r="R1319" s="35">
        <v>7</v>
      </c>
      <c r="S1319" s="29">
        <v>38.888888888888893</v>
      </c>
      <c r="T1319" s="35">
        <v>3</v>
      </c>
      <c r="U1319" s="28">
        <v>16.666666666666664</v>
      </c>
    </row>
    <row r="1320" spans="2:21" ht="15" customHeight="1" x14ac:dyDescent="0.25">
      <c r="B1320" s="5" t="s">
        <v>68</v>
      </c>
      <c r="C1320" s="6" t="s">
        <v>1323</v>
      </c>
      <c r="D1320" s="6" t="s">
        <v>1324</v>
      </c>
      <c r="E1320" s="41">
        <v>150602</v>
      </c>
      <c r="F1320" s="15">
        <v>42</v>
      </c>
      <c r="G1320" s="23">
        <v>37</v>
      </c>
      <c r="H1320" s="23">
        <v>88.095238095238088</v>
      </c>
      <c r="I1320" s="23">
        <v>4</v>
      </c>
      <c r="J1320" s="19">
        <v>9.5238095238095237</v>
      </c>
      <c r="K1320" s="23">
        <v>1</v>
      </c>
      <c r="L1320" s="28">
        <v>2.3809523809523809</v>
      </c>
      <c r="M1320" s="19">
        <v>42</v>
      </c>
      <c r="N1320" s="19">
        <v>30</v>
      </c>
      <c r="O1320" s="19">
        <v>71.428571428571431</v>
      </c>
      <c r="P1320" s="35">
        <v>1</v>
      </c>
      <c r="Q1320" s="19">
        <v>2.3809523809523809</v>
      </c>
      <c r="R1320" s="35">
        <v>10</v>
      </c>
      <c r="S1320" s="29">
        <v>23.809523809523807</v>
      </c>
      <c r="T1320" s="35">
        <v>1</v>
      </c>
      <c r="U1320" s="28">
        <v>2.3809523809523809</v>
      </c>
    </row>
    <row r="1321" spans="2:21" ht="15" customHeight="1" x14ac:dyDescent="0.25">
      <c r="B1321" s="5" t="s">
        <v>68</v>
      </c>
      <c r="C1321" s="6" t="s">
        <v>1323</v>
      </c>
      <c r="D1321" s="6" t="s">
        <v>1325</v>
      </c>
      <c r="E1321" s="41">
        <v>150603</v>
      </c>
      <c r="F1321" s="15">
        <v>82</v>
      </c>
      <c r="G1321" s="23">
        <v>73</v>
      </c>
      <c r="H1321" s="23">
        <v>89.024390243902445</v>
      </c>
      <c r="I1321" s="23">
        <v>8</v>
      </c>
      <c r="J1321" s="19">
        <v>9.7560975609756095</v>
      </c>
      <c r="K1321" s="23">
        <v>1</v>
      </c>
      <c r="L1321" s="28">
        <v>1.2195121951219512</v>
      </c>
      <c r="M1321" s="19">
        <v>82</v>
      </c>
      <c r="N1321" s="19">
        <v>51</v>
      </c>
      <c r="O1321" s="19">
        <v>62.195121951219512</v>
      </c>
      <c r="P1321" s="35">
        <v>1</v>
      </c>
      <c r="Q1321" s="19">
        <v>1.2195121951219512</v>
      </c>
      <c r="R1321" s="35">
        <v>19</v>
      </c>
      <c r="S1321" s="29">
        <v>23.170731707317074</v>
      </c>
      <c r="T1321" s="35">
        <v>11</v>
      </c>
      <c r="U1321" s="28">
        <v>13.414634146341465</v>
      </c>
    </row>
    <row r="1322" spans="2:21" ht="15" customHeight="1" x14ac:dyDescent="0.25">
      <c r="B1322" s="5" t="s">
        <v>68</v>
      </c>
      <c r="C1322" s="6" t="s">
        <v>1323</v>
      </c>
      <c r="D1322" s="6" t="s">
        <v>1326</v>
      </c>
      <c r="E1322" s="41">
        <v>150604</v>
      </c>
      <c r="F1322" s="15">
        <v>1089</v>
      </c>
      <c r="G1322" s="23">
        <v>980</v>
      </c>
      <c r="H1322" s="23">
        <v>89.990817263544528</v>
      </c>
      <c r="I1322" s="23">
        <v>80</v>
      </c>
      <c r="J1322" s="19">
        <v>7.3461891643709825</v>
      </c>
      <c r="K1322" s="23">
        <v>29</v>
      </c>
      <c r="L1322" s="28">
        <v>2.6629935720844813</v>
      </c>
      <c r="M1322" s="19">
        <v>1089</v>
      </c>
      <c r="N1322" s="19">
        <v>531</v>
      </c>
      <c r="O1322" s="19">
        <v>48.760330578512395</v>
      </c>
      <c r="P1322" s="35">
        <v>21</v>
      </c>
      <c r="Q1322" s="19">
        <v>1.9283746556473829</v>
      </c>
      <c r="R1322" s="35">
        <v>288</v>
      </c>
      <c r="S1322" s="29">
        <v>26.446280991735538</v>
      </c>
      <c r="T1322" s="35">
        <v>249</v>
      </c>
      <c r="U1322" s="28">
        <v>22.865013774104685</v>
      </c>
    </row>
    <row r="1323" spans="2:21" ht="15" customHeight="1" x14ac:dyDescent="0.25">
      <c r="B1323" s="5" t="s">
        <v>68</v>
      </c>
      <c r="C1323" s="6" t="s">
        <v>1323</v>
      </c>
      <c r="D1323" s="6" t="s">
        <v>727</v>
      </c>
      <c r="E1323" s="41">
        <v>150605</v>
      </c>
      <c r="F1323" s="15">
        <v>2981</v>
      </c>
      <c r="G1323" s="23">
        <v>2613</v>
      </c>
      <c r="H1323" s="23">
        <v>87.655149278765506</v>
      </c>
      <c r="I1323" s="23">
        <v>263</v>
      </c>
      <c r="J1323" s="19">
        <v>8.8225427708822544</v>
      </c>
      <c r="K1323" s="23">
        <v>105</v>
      </c>
      <c r="L1323" s="28">
        <v>3.5223079503522303</v>
      </c>
      <c r="M1323" s="19">
        <v>2981</v>
      </c>
      <c r="N1323" s="19">
        <v>1289</v>
      </c>
      <c r="O1323" s="19">
        <v>43.240523314324051</v>
      </c>
      <c r="P1323" s="35">
        <v>37</v>
      </c>
      <c r="Q1323" s="19">
        <v>1.2411942301241194</v>
      </c>
      <c r="R1323" s="35">
        <v>808</v>
      </c>
      <c r="S1323" s="29">
        <v>27.1049983227105</v>
      </c>
      <c r="T1323" s="35">
        <v>847</v>
      </c>
      <c r="U1323" s="28">
        <v>28.413284132841326</v>
      </c>
    </row>
    <row r="1324" spans="2:21" ht="15" customHeight="1" x14ac:dyDescent="0.25">
      <c r="B1324" s="5" t="s">
        <v>68</v>
      </c>
      <c r="C1324" s="6" t="s">
        <v>1323</v>
      </c>
      <c r="D1324" s="6" t="s">
        <v>1323</v>
      </c>
      <c r="E1324" s="41">
        <v>150601</v>
      </c>
      <c r="F1324" s="15">
        <v>4773</v>
      </c>
      <c r="G1324" s="23">
        <v>4265</v>
      </c>
      <c r="H1324" s="23">
        <v>89.356798659124237</v>
      </c>
      <c r="I1324" s="23">
        <v>341</v>
      </c>
      <c r="J1324" s="19">
        <v>7.144353655981563</v>
      </c>
      <c r="K1324" s="23">
        <v>167</v>
      </c>
      <c r="L1324" s="28">
        <v>3.4988476848941961</v>
      </c>
      <c r="M1324" s="19">
        <v>4773</v>
      </c>
      <c r="N1324" s="19">
        <v>2123</v>
      </c>
      <c r="O1324" s="19">
        <v>44.479363084014246</v>
      </c>
      <c r="P1324" s="35">
        <v>85</v>
      </c>
      <c r="Q1324" s="19">
        <v>1.7808506180599204</v>
      </c>
      <c r="R1324" s="35">
        <v>1188</v>
      </c>
      <c r="S1324" s="29">
        <v>24.890006285355124</v>
      </c>
      <c r="T1324" s="35">
        <v>1377</v>
      </c>
      <c r="U1324" s="28">
        <v>28.849780012570708</v>
      </c>
    </row>
    <row r="1325" spans="2:21" ht="15" customHeight="1" x14ac:dyDescent="0.25">
      <c r="B1325" s="5" t="s">
        <v>68</v>
      </c>
      <c r="C1325" s="6" t="s">
        <v>1323</v>
      </c>
      <c r="D1325" s="6" t="s">
        <v>1327</v>
      </c>
      <c r="E1325" s="41">
        <v>150606</v>
      </c>
      <c r="F1325" s="15">
        <v>160</v>
      </c>
      <c r="G1325" s="23">
        <v>144</v>
      </c>
      <c r="H1325" s="23">
        <v>90</v>
      </c>
      <c r="I1325" s="23">
        <v>16</v>
      </c>
      <c r="J1325" s="19">
        <v>10</v>
      </c>
      <c r="K1325" s="23">
        <v>0</v>
      </c>
      <c r="L1325" s="28">
        <v>0</v>
      </c>
      <c r="M1325" s="19">
        <v>160</v>
      </c>
      <c r="N1325" s="19">
        <v>90</v>
      </c>
      <c r="O1325" s="19">
        <v>56.25</v>
      </c>
      <c r="P1325" s="35">
        <v>0</v>
      </c>
      <c r="Q1325" s="19">
        <v>0</v>
      </c>
      <c r="R1325" s="35">
        <v>50</v>
      </c>
      <c r="S1325" s="29">
        <v>31.25</v>
      </c>
      <c r="T1325" s="35">
        <v>20</v>
      </c>
      <c r="U1325" s="28">
        <v>12.5</v>
      </c>
    </row>
    <row r="1326" spans="2:21" ht="15" customHeight="1" x14ac:dyDescent="0.25">
      <c r="B1326" s="5" t="s">
        <v>68</v>
      </c>
      <c r="C1326" s="6" t="s">
        <v>1323</v>
      </c>
      <c r="D1326" s="6" t="s">
        <v>1328</v>
      </c>
      <c r="E1326" s="41">
        <v>150607</v>
      </c>
      <c r="F1326" s="15">
        <v>31</v>
      </c>
      <c r="G1326" s="23">
        <v>30</v>
      </c>
      <c r="H1326" s="23">
        <v>96.774193548387103</v>
      </c>
      <c r="I1326" s="23">
        <v>1</v>
      </c>
      <c r="J1326" s="19">
        <v>3.225806451612903</v>
      </c>
      <c r="K1326" s="23">
        <v>0</v>
      </c>
      <c r="L1326" s="28">
        <v>0</v>
      </c>
      <c r="M1326" s="19">
        <v>31</v>
      </c>
      <c r="N1326" s="19">
        <v>21</v>
      </c>
      <c r="O1326" s="19">
        <v>67.741935483870961</v>
      </c>
      <c r="P1326" s="35">
        <v>2</v>
      </c>
      <c r="Q1326" s="19">
        <v>6.4516129032258061</v>
      </c>
      <c r="R1326" s="35">
        <v>5</v>
      </c>
      <c r="S1326" s="29">
        <v>16.129032258064516</v>
      </c>
      <c r="T1326" s="35">
        <v>3</v>
      </c>
      <c r="U1326" s="28">
        <v>9.67741935483871</v>
      </c>
    </row>
    <row r="1327" spans="2:21" ht="15" customHeight="1" x14ac:dyDescent="0.25">
      <c r="B1327" s="5" t="s">
        <v>68</v>
      </c>
      <c r="C1327" s="6" t="s">
        <v>1323</v>
      </c>
      <c r="D1327" s="6" t="s">
        <v>1329</v>
      </c>
      <c r="E1327" s="41">
        <v>150608</v>
      </c>
      <c r="F1327" s="15">
        <v>66</v>
      </c>
      <c r="G1327" s="23">
        <v>56</v>
      </c>
      <c r="H1327" s="23">
        <v>84.848484848484844</v>
      </c>
      <c r="I1327" s="23">
        <v>9</v>
      </c>
      <c r="J1327" s="19">
        <v>13.636363636363635</v>
      </c>
      <c r="K1327" s="23">
        <v>1</v>
      </c>
      <c r="L1327" s="28">
        <v>1.5151515151515151</v>
      </c>
      <c r="M1327" s="19">
        <v>66</v>
      </c>
      <c r="N1327" s="19">
        <v>47</v>
      </c>
      <c r="O1327" s="19">
        <v>71.212121212121218</v>
      </c>
      <c r="P1327" s="35">
        <v>0</v>
      </c>
      <c r="Q1327" s="19">
        <v>0</v>
      </c>
      <c r="R1327" s="35">
        <v>14</v>
      </c>
      <c r="S1327" s="29">
        <v>21.212121212121211</v>
      </c>
      <c r="T1327" s="35">
        <v>5</v>
      </c>
      <c r="U1327" s="28">
        <v>7.5757575757575761</v>
      </c>
    </row>
    <row r="1328" spans="2:21" ht="15" customHeight="1" x14ac:dyDescent="0.25">
      <c r="B1328" s="5" t="s">
        <v>68</v>
      </c>
      <c r="C1328" s="6" t="s">
        <v>1323</v>
      </c>
      <c r="D1328" s="6" t="s">
        <v>1330</v>
      </c>
      <c r="E1328" s="41">
        <v>150609</v>
      </c>
      <c r="F1328" s="15">
        <v>60</v>
      </c>
      <c r="G1328" s="23">
        <v>48</v>
      </c>
      <c r="H1328" s="23">
        <v>80</v>
      </c>
      <c r="I1328" s="23">
        <v>10</v>
      </c>
      <c r="J1328" s="19">
        <v>16.666666666666664</v>
      </c>
      <c r="K1328" s="23">
        <v>2</v>
      </c>
      <c r="L1328" s="28">
        <v>3.3333333333333335</v>
      </c>
      <c r="M1328" s="19">
        <v>60</v>
      </c>
      <c r="N1328" s="19">
        <v>36</v>
      </c>
      <c r="O1328" s="19">
        <v>60</v>
      </c>
      <c r="P1328" s="35">
        <v>2</v>
      </c>
      <c r="Q1328" s="19">
        <v>3.3333333333333335</v>
      </c>
      <c r="R1328" s="35">
        <v>14</v>
      </c>
      <c r="S1328" s="29">
        <v>23.333333333333332</v>
      </c>
      <c r="T1328" s="35">
        <v>8</v>
      </c>
      <c r="U1328" s="28">
        <v>13.333333333333334</v>
      </c>
    </row>
    <row r="1329" spans="2:21" ht="15" customHeight="1" x14ac:dyDescent="0.25">
      <c r="B1329" s="5" t="s">
        <v>68</v>
      </c>
      <c r="C1329" s="6" t="s">
        <v>1323</v>
      </c>
      <c r="D1329" s="6" t="s">
        <v>1331</v>
      </c>
      <c r="E1329" s="41">
        <v>150610</v>
      </c>
      <c r="F1329" s="15">
        <v>28</v>
      </c>
      <c r="G1329" s="23">
        <v>25</v>
      </c>
      <c r="H1329" s="23">
        <v>89.285714285714292</v>
      </c>
      <c r="I1329" s="23">
        <v>3</v>
      </c>
      <c r="J1329" s="19">
        <v>10.714285714285714</v>
      </c>
      <c r="K1329" s="23">
        <v>0</v>
      </c>
      <c r="L1329" s="28">
        <v>0</v>
      </c>
      <c r="M1329" s="19">
        <v>28</v>
      </c>
      <c r="N1329" s="19">
        <v>17</v>
      </c>
      <c r="O1329" s="19">
        <v>60.714285714285708</v>
      </c>
      <c r="P1329" s="35">
        <v>0</v>
      </c>
      <c r="Q1329" s="19">
        <v>0</v>
      </c>
      <c r="R1329" s="35">
        <v>3</v>
      </c>
      <c r="S1329" s="29">
        <v>10.714285714285714</v>
      </c>
      <c r="T1329" s="35">
        <v>8</v>
      </c>
      <c r="U1329" s="28">
        <v>28.571428571428569</v>
      </c>
    </row>
    <row r="1330" spans="2:21" ht="15" customHeight="1" x14ac:dyDescent="0.25">
      <c r="B1330" s="5" t="s">
        <v>68</v>
      </c>
      <c r="C1330" s="6" t="s">
        <v>1323</v>
      </c>
      <c r="D1330" s="6" t="s">
        <v>1332</v>
      </c>
      <c r="E1330" s="41">
        <v>150611</v>
      </c>
      <c r="F1330" s="15">
        <v>30</v>
      </c>
      <c r="G1330" s="23">
        <v>24</v>
      </c>
      <c r="H1330" s="23">
        <v>80</v>
      </c>
      <c r="I1330" s="23">
        <v>4</v>
      </c>
      <c r="J1330" s="19">
        <v>13.333333333333334</v>
      </c>
      <c r="K1330" s="23">
        <v>2</v>
      </c>
      <c r="L1330" s="28">
        <v>6.666666666666667</v>
      </c>
      <c r="M1330" s="19">
        <v>30</v>
      </c>
      <c r="N1330" s="19">
        <v>20</v>
      </c>
      <c r="O1330" s="19">
        <v>66.666666666666657</v>
      </c>
      <c r="P1330" s="35">
        <v>1</v>
      </c>
      <c r="Q1330" s="19">
        <v>3.3333333333333335</v>
      </c>
      <c r="R1330" s="35">
        <v>7</v>
      </c>
      <c r="S1330" s="29">
        <v>23.333333333333332</v>
      </c>
      <c r="T1330" s="35">
        <v>2</v>
      </c>
      <c r="U1330" s="28">
        <v>6.666666666666667</v>
      </c>
    </row>
    <row r="1331" spans="2:21" ht="15" customHeight="1" x14ac:dyDescent="0.25">
      <c r="B1331" s="5" t="s">
        <v>68</v>
      </c>
      <c r="C1331" s="6" t="s">
        <v>1323</v>
      </c>
      <c r="D1331" s="6" t="s">
        <v>1333</v>
      </c>
      <c r="E1331" s="41">
        <v>150612</v>
      </c>
      <c r="F1331" s="15">
        <v>26</v>
      </c>
      <c r="G1331" s="23">
        <v>23</v>
      </c>
      <c r="H1331" s="23">
        <v>88.461538461538453</v>
      </c>
      <c r="I1331" s="23">
        <v>3</v>
      </c>
      <c r="J1331" s="19">
        <v>11.538461538461538</v>
      </c>
      <c r="K1331" s="23">
        <v>0</v>
      </c>
      <c r="L1331" s="28">
        <v>0</v>
      </c>
      <c r="M1331" s="19">
        <v>26</v>
      </c>
      <c r="N1331" s="19">
        <v>17</v>
      </c>
      <c r="O1331" s="19">
        <v>65.384615384615387</v>
      </c>
      <c r="P1331" s="35">
        <v>0</v>
      </c>
      <c r="Q1331" s="19">
        <v>0</v>
      </c>
      <c r="R1331" s="35">
        <v>7</v>
      </c>
      <c r="S1331" s="29">
        <v>26.923076923076923</v>
      </c>
      <c r="T1331" s="35">
        <v>2</v>
      </c>
      <c r="U1331" s="28">
        <v>7.6923076923076925</v>
      </c>
    </row>
    <row r="1332" spans="2:21" ht="15" customHeight="1" x14ac:dyDescent="0.25">
      <c r="B1332" s="5" t="s">
        <v>68</v>
      </c>
      <c r="C1332" s="6" t="s">
        <v>1334</v>
      </c>
      <c r="D1332" s="6" t="s">
        <v>1335</v>
      </c>
      <c r="E1332" s="41">
        <v>150702</v>
      </c>
      <c r="F1332" s="15">
        <v>134</v>
      </c>
      <c r="G1332" s="23">
        <v>132</v>
      </c>
      <c r="H1332" s="23">
        <v>98.507462686567166</v>
      </c>
      <c r="I1332" s="23">
        <v>1</v>
      </c>
      <c r="J1332" s="19">
        <v>0.74626865671641784</v>
      </c>
      <c r="K1332" s="23">
        <v>1</v>
      </c>
      <c r="L1332" s="28">
        <v>0.74626865671641784</v>
      </c>
      <c r="M1332" s="19">
        <v>134</v>
      </c>
      <c r="N1332" s="19">
        <v>79</v>
      </c>
      <c r="O1332" s="19">
        <v>58.955223880597018</v>
      </c>
      <c r="P1332" s="35">
        <v>1</v>
      </c>
      <c r="Q1332" s="19">
        <v>0.74626865671641784</v>
      </c>
      <c r="R1332" s="35">
        <v>35</v>
      </c>
      <c r="S1332" s="29">
        <v>26.119402985074625</v>
      </c>
      <c r="T1332" s="35">
        <v>19</v>
      </c>
      <c r="U1332" s="28">
        <v>14.17910447761194</v>
      </c>
    </row>
    <row r="1333" spans="2:21" ht="15" customHeight="1" x14ac:dyDescent="0.25">
      <c r="B1333" s="5" t="s">
        <v>68</v>
      </c>
      <c r="C1333" s="6" t="s">
        <v>1334</v>
      </c>
      <c r="D1333" s="6" t="s">
        <v>1336</v>
      </c>
      <c r="E1333" s="41">
        <v>150703</v>
      </c>
      <c r="F1333" s="15">
        <v>66</v>
      </c>
      <c r="G1333" s="23">
        <v>61</v>
      </c>
      <c r="H1333" s="23">
        <v>92.424242424242422</v>
      </c>
      <c r="I1333" s="23">
        <v>3</v>
      </c>
      <c r="J1333" s="19">
        <v>4.5454545454545459</v>
      </c>
      <c r="K1333" s="23">
        <v>2</v>
      </c>
      <c r="L1333" s="28">
        <v>3.0303030303030303</v>
      </c>
      <c r="M1333" s="19">
        <v>66</v>
      </c>
      <c r="N1333" s="19">
        <v>33</v>
      </c>
      <c r="O1333" s="19">
        <v>50</v>
      </c>
      <c r="P1333" s="35">
        <v>6</v>
      </c>
      <c r="Q1333" s="19">
        <v>9.0909090909090917</v>
      </c>
      <c r="R1333" s="35">
        <v>14</v>
      </c>
      <c r="S1333" s="29">
        <v>21.212121212121211</v>
      </c>
      <c r="T1333" s="35">
        <v>13</v>
      </c>
      <c r="U1333" s="28">
        <v>19.696969696969695</v>
      </c>
    </row>
    <row r="1334" spans="2:21" ht="15" customHeight="1" x14ac:dyDescent="0.25">
      <c r="B1334" s="5" t="s">
        <v>68</v>
      </c>
      <c r="C1334" s="6" t="s">
        <v>1334</v>
      </c>
      <c r="D1334" s="6" t="s">
        <v>1337</v>
      </c>
      <c r="E1334" s="41">
        <v>150704</v>
      </c>
      <c r="F1334" s="15">
        <v>35</v>
      </c>
      <c r="G1334" s="23">
        <v>33</v>
      </c>
      <c r="H1334" s="23">
        <v>94.285714285714278</v>
      </c>
      <c r="I1334" s="23">
        <v>2</v>
      </c>
      <c r="J1334" s="19">
        <v>5.7142857142857144</v>
      </c>
      <c r="K1334" s="23">
        <v>0</v>
      </c>
      <c r="L1334" s="28">
        <v>0</v>
      </c>
      <c r="M1334" s="19">
        <v>35</v>
      </c>
      <c r="N1334" s="19">
        <v>22</v>
      </c>
      <c r="O1334" s="19">
        <v>62.857142857142854</v>
      </c>
      <c r="P1334" s="35">
        <v>0</v>
      </c>
      <c r="Q1334" s="19">
        <v>0</v>
      </c>
      <c r="R1334" s="35">
        <v>8</v>
      </c>
      <c r="S1334" s="29">
        <v>22.857142857142858</v>
      </c>
      <c r="T1334" s="35">
        <v>5</v>
      </c>
      <c r="U1334" s="28">
        <v>14.285714285714285</v>
      </c>
    </row>
    <row r="1335" spans="2:21" ht="15" customHeight="1" x14ac:dyDescent="0.25">
      <c r="B1335" s="5" t="s">
        <v>68</v>
      </c>
      <c r="C1335" s="6" t="s">
        <v>1334</v>
      </c>
      <c r="D1335" s="6" t="s">
        <v>1338</v>
      </c>
      <c r="E1335" s="41">
        <v>150705</v>
      </c>
      <c r="F1335" s="15">
        <v>106</v>
      </c>
      <c r="G1335" s="23">
        <v>92</v>
      </c>
      <c r="H1335" s="23">
        <v>86.79245283018868</v>
      </c>
      <c r="I1335" s="23">
        <v>14</v>
      </c>
      <c r="J1335" s="19">
        <v>13.20754716981132</v>
      </c>
      <c r="K1335" s="23">
        <v>0</v>
      </c>
      <c r="L1335" s="28">
        <v>0</v>
      </c>
      <c r="M1335" s="19">
        <v>106</v>
      </c>
      <c r="N1335" s="19">
        <v>86</v>
      </c>
      <c r="O1335" s="19">
        <v>81.132075471698116</v>
      </c>
      <c r="P1335" s="35">
        <v>1</v>
      </c>
      <c r="Q1335" s="19">
        <v>0.94339622641509435</v>
      </c>
      <c r="R1335" s="35">
        <v>14</v>
      </c>
      <c r="S1335" s="29">
        <v>13.20754716981132</v>
      </c>
      <c r="T1335" s="35">
        <v>5</v>
      </c>
      <c r="U1335" s="28">
        <v>4.716981132075472</v>
      </c>
    </row>
    <row r="1336" spans="2:21" ht="15" customHeight="1" x14ac:dyDescent="0.25">
      <c r="B1336" s="5" t="s">
        <v>68</v>
      </c>
      <c r="C1336" s="6" t="s">
        <v>1334</v>
      </c>
      <c r="D1336" s="6" t="s">
        <v>909</v>
      </c>
      <c r="E1336" s="41">
        <v>150706</v>
      </c>
      <c r="F1336" s="53">
        <v>39</v>
      </c>
      <c r="G1336" s="54">
        <v>25</v>
      </c>
      <c r="H1336" s="54">
        <v>64.102564102564102</v>
      </c>
      <c r="I1336" s="54">
        <v>14</v>
      </c>
      <c r="J1336" s="55">
        <v>35.897435897435898</v>
      </c>
      <c r="K1336" s="54">
        <v>0</v>
      </c>
      <c r="L1336" s="57">
        <v>0</v>
      </c>
      <c r="M1336" s="55">
        <v>39</v>
      </c>
      <c r="N1336" s="55">
        <v>31</v>
      </c>
      <c r="O1336" s="55">
        <v>79.487179487179489</v>
      </c>
      <c r="P1336" s="56">
        <v>0</v>
      </c>
      <c r="Q1336" s="19">
        <v>0</v>
      </c>
      <c r="R1336" s="56">
        <v>3</v>
      </c>
      <c r="S1336" s="58">
        <v>7.6923076923076925</v>
      </c>
      <c r="T1336" s="56">
        <v>5</v>
      </c>
      <c r="U1336" s="57">
        <v>12.820512820512819</v>
      </c>
    </row>
    <row r="1337" spans="2:21" ht="15" customHeight="1" x14ac:dyDescent="0.25">
      <c r="B1337" s="5" t="s">
        <v>68</v>
      </c>
      <c r="C1337" s="6" t="s">
        <v>1334</v>
      </c>
      <c r="D1337" s="6" t="s">
        <v>1339</v>
      </c>
      <c r="E1337" s="41">
        <v>150707</v>
      </c>
      <c r="F1337" s="15">
        <v>28</v>
      </c>
      <c r="G1337" s="23">
        <v>26</v>
      </c>
      <c r="H1337" s="23">
        <v>92.857142857142861</v>
      </c>
      <c r="I1337" s="23">
        <v>2</v>
      </c>
      <c r="J1337" s="19">
        <v>7.1428571428571423</v>
      </c>
      <c r="K1337" s="23">
        <v>0</v>
      </c>
      <c r="L1337" s="28">
        <v>0</v>
      </c>
      <c r="M1337" s="19">
        <v>28</v>
      </c>
      <c r="N1337" s="19">
        <v>14</v>
      </c>
      <c r="O1337" s="19">
        <v>50</v>
      </c>
      <c r="P1337" s="35">
        <v>0</v>
      </c>
      <c r="Q1337" s="19">
        <v>0</v>
      </c>
      <c r="R1337" s="35">
        <v>8</v>
      </c>
      <c r="S1337" s="29">
        <v>28.571428571428569</v>
      </c>
      <c r="T1337" s="35">
        <v>6</v>
      </c>
      <c r="U1337" s="28">
        <v>21.428571428571427</v>
      </c>
    </row>
    <row r="1338" spans="2:21" ht="15" customHeight="1" x14ac:dyDescent="0.25">
      <c r="B1338" s="5" t="s">
        <v>68</v>
      </c>
      <c r="C1338" s="6" t="s">
        <v>1334</v>
      </c>
      <c r="D1338" s="6" t="s">
        <v>1340</v>
      </c>
      <c r="E1338" s="41">
        <v>150708</v>
      </c>
      <c r="F1338" s="15">
        <v>46</v>
      </c>
      <c r="G1338" s="23">
        <v>32</v>
      </c>
      <c r="H1338" s="23">
        <v>69.565217391304344</v>
      </c>
      <c r="I1338" s="23">
        <v>14</v>
      </c>
      <c r="J1338" s="19">
        <v>30.434782608695656</v>
      </c>
      <c r="K1338" s="23">
        <v>0</v>
      </c>
      <c r="L1338" s="28">
        <v>0</v>
      </c>
      <c r="M1338" s="19">
        <v>46</v>
      </c>
      <c r="N1338" s="19">
        <v>32</v>
      </c>
      <c r="O1338" s="19">
        <v>69.565217391304344</v>
      </c>
      <c r="P1338" s="35">
        <v>1</v>
      </c>
      <c r="Q1338" s="19">
        <v>2.1739130434782608</v>
      </c>
      <c r="R1338" s="35">
        <v>7</v>
      </c>
      <c r="S1338" s="29">
        <v>15.217391304347828</v>
      </c>
      <c r="T1338" s="35">
        <v>6</v>
      </c>
      <c r="U1338" s="28">
        <v>13.043478260869565</v>
      </c>
    </row>
    <row r="1339" spans="2:21" ht="15" customHeight="1" x14ac:dyDescent="0.25">
      <c r="B1339" s="5" t="s">
        <v>68</v>
      </c>
      <c r="C1339" s="6" t="s">
        <v>1334</v>
      </c>
      <c r="D1339" s="6" t="s">
        <v>1334</v>
      </c>
      <c r="E1339" s="41">
        <v>150709</v>
      </c>
      <c r="F1339" s="15">
        <v>152</v>
      </c>
      <c r="G1339" s="23">
        <v>125</v>
      </c>
      <c r="H1339" s="23">
        <v>82.23684210526315</v>
      </c>
      <c r="I1339" s="23">
        <v>27</v>
      </c>
      <c r="J1339" s="19">
        <v>17.763157894736842</v>
      </c>
      <c r="K1339" s="23">
        <v>0</v>
      </c>
      <c r="L1339" s="28">
        <v>0</v>
      </c>
      <c r="M1339" s="19">
        <v>152</v>
      </c>
      <c r="N1339" s="19">
        <v>93</v>
      </c>
      <c r="O1339" s="19">
        <v>61.184210526315788</v>
      </c>
      <c r="P1339" s="35">
        <v>1</v>
      </c>
      <c r="Q1339" s="19">
        <v>0.6578947368421052</v>
      </c>
      <c r="R1339" s="35">
        <v>40</v>
      </c>
      <c r="S1339" s="29">
        <v>26.315789473684209</v>
      </c>
      <c r="T1339" s="35">
        <v>18</v>
      </c>
      <c r="U1339" s="28">
        <v>11.842105263157894</v>
      </c>
    </row>
    <row r="1340" spans="2:21" ht="15" customHeight="1" x14ac:dyDescent="0.25">
      <c r="B1340" s="5" t="s">
        <v>68</v>
      </c>
      <c r="C1340" s="6" t="s">
        <v>1334</v>
      </c>
      <c r="D1340" s="6" t="s">
        <v>1341</v>
      </c>
      <c r="E1340" s="41">
        <v>150710</v>
      </c>
      <c r="F1340" s="15">
        <v>48</v>
      </c>
      <c r="G1340" s="23">
        <v>43</v>
      </c>
      <c r="H1340" s="23">
        <v>89.583333333333343</v>
      </c>
      <c r="I1340" s="23">
        <v>5</v>
      </c>
      <c r="J1340" s="19">
        <v>10.416666666666668</v>
      </c>
      <c r="K1340" s="23">
        <v>0</v>
      </c>
      <c r="L1340" s="28">
        <v>0</v>
      </c>
      <c r="M1340" s="19">
        <v>48</v>
      </c>
      <c r="N1340" s="19">
        <v>31</v>
      </c>
      <c r="O1340" s="19">
        <v>64.583333333333343</v>
      </c>
      <c r="P1340" s="35">
        <v>1</v>
      </c>
      <c r="Q1340" s="19">
        <v>2.083333333333333</v>
      </c>
      <c r="R1340" s="35">
        <v>11</v>
      </c>
      <c r="S1340" s="29">
        <v>22.916666666666664</v>
      </c>
      <c r="T1340" s="35">
        <v>5</v>
      </c>
      <c r="U1340" s="28">
        <v>10.416666666666668</v>
      </c>
    </row>
    <row r="1341" spans="2:21" ht="15" customHeight="1" x14ac:dyDescent="0.25">
      <c r="B1341" s="5" t="s">
        <v>68</v>
      </c>
      <c r="C1341" s="6" t="s">
        <v>1334</v>
      </c>
      <c r="D1341" s="6" t="s">
        <v>1342</v>
      </c>
      <c r="E1341" s="41">
        <v>150711</v>
      </c>
      <c r="F1341" s="15">
        <v>70</v>
      </c>
      <c r="G1341" s="23">
        <v>63</v>
      </c>
      <c r="H1341" s="23">
        <v>90</v>
      </c>
      <c r="I1341" s="23">
        <v>7</v>
      </c>
      <c r="J1341" s="19">
        <v>10</v>
      </c>
      <c r="K1341" s="23">
        <v>0</v>
      </c>
      <c r="L1341" s="28">
        <v>0</v>
      </c>
      <c r="M1341" s="19">
        <v>70</v>
      </c>
      <c r="N1341" s="19">
        <v>45</v>
      </c>
      <c r="O1341" s="19">
        <v>64.285714285714292</v>
      </c>
      <c r="P1341" s="35">
        <v>0</v>
      </c>
      <c r="Q1341" s="19">
        <v>0</v>
      </c>
      <c r="R1341" s="35">
        <v>17</v>
      </c>
      <c r="S1341" s="29">
        <v>24.285714285714285</v>
      </c>
      <c r="T1341" s="35">
        <v>8</v>
      </c>
      <c r="U1341" s="28">
        <v>11.428571428571429</v>
      </c>
    </row>
    <row r="1342" spans="2:21" ht="15" customHeight="1" x14ac:dyDescent="0.25">
      <c r="B1342" s="5" t="s">
        <v>68</v>
      </c>
      <c r="C1342" s="6" t="s">
        <v>1334</v>
      </c>
      <c r="D1342" s="6" t="s">
        <v>1343</v>
      </c>
      <c r="E1342" s="41">
        <v>150712</v>
      </c>
      <c r="F1342" s="15">
        <v>16</v>
      </c>
      <c r="G1342" s="23">
        <v>14</v>
      </c>
      <c r="H1342" s="23">
        <v>87.5</v>
      </c>
      <c r="I1342" s="23">
        <v>2</v>
      </c>
      <c r="J1342" s="19">
        <v>12.5</v>
      </c>
      <c r="K1342" s="23">
        <v>0</v>
      </c>
      <c r="L1342" s="28">
        <v>0</v>
      </c>
      <c r="M1342" s="19">
        <v>16</v>
      </c>
      <c r="N1342" s="19">
        <v>8</v>
      </c>
      <c r="O1342" s="19">
        <v>50</v>
      </c>
      <c r="P1342" s="35">
        <v>0</v>
      </c>
      <c r="Q1342" s="19">
        <v>0</v>
      </c>
      <c r="R1342" s="35">
        <v>7</v>
      </c>
      <c r="S1342" s="29">
        <v>43.75</v>
      </c>
      <c r="T1342" s="35">
        <v>1</v>
      </c>
      <c r="U1342" s="28">
        <v>6.25</v>
      </c>
    </row>
    <row r="1343" spans="2:21" ht="15" customHeight="1" x14ac:dyDescent="0.25">
      <c r="B1343" s="5" t="s">
        <v>68</v>
      </c>
      <c r="C1343" s="6" t="s">
        <v>1334</v>
      </c>
      <c r="D1343" s="6" t="s">
        <v>1344</v>
      </c>
      <c r="E1343" s="41">
        <v>150713</v>
      </c>
      <c r="F1343" s="15">
        <v>86</v>
      </c>
      <c r="G1343" s="23">
        <v>69</v>
      </c>
      <c r="H1343" s="23">
        <v>80.232558139534888</v>
      </c>
      <c r="I1343" s="23">
        <v>17</v>
      </c>
      <c r="J1343" s="19">
        <v>19.767441860465116</v>
      </c>
      <c r="K1343" s="23">
        <v>0</v>
      </c>
      <c r="L1343" s="28">
        <v>0</v>
      </c>
      <c r="M1343" s="19">
        <v>86</v>
      </c>
      <c r="N1343" s="19">
        <v>53</v>
      </c>
      <c r="O1343" s="19">
        <v>61.627906976744185</v>
      </c>
      <c r="P1343" s="35">
        <v>2</v>
      </c>
      <c r="Q1343" s="19">
        <v>2.3255813953488373</v>
      </c>
      <c r="R1343" s="35">
        <v>19</v>
      </c>
      <c r="S1343" s="29">
        <v>22.093023255813954</v>
      </c>
      <c r="T1343" s="35">
        <v>12</v>
      </c>
      <c r="U1343" s="28">
        <v>13.953488372093023</v>
      </c>
    </row>
    <row r="1344" spans="2:21" ht="15" customHeight="1" x14ac:dyDescent="0.25">
      <c r="B1344" s="5" t="s">
        <v>68</v>
      </c>
      <c r="C1344" s="6" t="s">
        <v>1334</v>
      </c>
      <c r="D1344" s="6" t="s">
        <v>1345</v>
      </c>
      <c r="E1344" s="41">
        <v>150701</v>
      </c>
      <c r="F1344" s="53">
        <v>337</v>
      </c>
      <c r="G1344" s="54">
        <v>310</v>
      </c>
      <c r="H1344" s="54">
        <v>91.988130563798222</v>
      </c>
      <c r="I1344" s="54">
        <v>25</v>
      </c>
      <c r="J1344" s="55">
        <v>7.4183976261127587</v>
      </c>
      <c r="K1344" s="54">
        <v>2</v>
      </c>
      <c r="L1344" s="57">
        <v>0.59347181008902083</v>
      </c>
      <c r="M1344" s="55">
        <v>337</v>
      </c>
      <c r="N1344" s="55">
        <v>186</v>
      </c>
      <c r="O1344" s="55">
        <v>55.192878338278931</v>
      </c>
      <c r="P1344" s="56">
        <v>3</v>
      </c>
      <c r="Q1344" s="19">
        <v>0.89020771513353114</v>
      </c>
      <c r="R1344" s="56">
        <v>73</v>
      </c>
      <c r="S1344" s="58">
        <v>21.66172106824926</v>
      </c>
      <c r="T1344" s="56">
        <v>75</v>
      </c>
      <c r="U1344" s="57">
        <v>22.255192878338278</v>
      </c>
    </row>
    <row r="1345" spans="2:21" ht="15" customHeight="1" x14ac:dyDescent="0.25">
      <c r="B1345" s="5" t="s">
        <v>68</v>
      </c>
      <c r="C1345" s="6" t="s">
        <v>1334</v>
      </c>
      <c r="D1345" s="6" t="s">
        <v>1346</v>
      </c>
      <c r="E1345" s="41">
        <v>150714</v>
      </c>
      <c r="F1345" s="15">
        <v>199</v>
      </c>
      <c r="G1345" s="23">
        <v>190</v>
      </c>
      <c r="H1345" s="23">
        <v>95.477386934673376</v>
      </c>
      <c r="I1345" s="23">
        <v>8</v>
      </c>
      <c r="J1345" s="19">
        <v>4.0201005025125625</v>
      </c>
      <c r="K1345" s="23">
        <v>1</v>
      </c>
      <c r="L1345" s="28">
        <v>0.50251256281407031</v>
      </c>
      <c r="M1345" s="19">
        <v>199</v>
      </c>
      <c r="N1345" s="19">
        <v>109</v>
      </c>
      <c r="O1345" s="19">
        <v>54.773869346733676</v>
      </c>
      <c r="P1345" s="35">
        <v>1</v>
      </c>
      <c r="Q1345" s="19">
        <v>0.50251256281407031</v>
      </c>
      <c r="R1345" s="35">
        <v>45</v>
      </c>
      <c r="S1345" s="29">
        <v>22.613065326633166</v>
      </c>
      <c r="T1345" s="35">
        <v>44</v>
      </c>
      <c r="U1345" s="28">
        <v>22.110552763819097</v>
      </c>
    </row>
    <row r="1346" spans="2:21" ht="15" customHeight="1" x14ac:dyDescent="0.25">
      <c r="B1346" s="5" t="s">
        <v>68</v>
      </c>
      <c r="C1346" s="6" t="s">
        <v>1334</v>
      </c>
      <c r="D1346" s="6" t="s">
        <v>1347</v>
      </c>
      <c r="E1346" s="41">
        <v>150715</v>
      </c>
      <c r="F1346" s="15">
        <v>148</v>
      </c>
      <c r="G1346" s="23">
        <v>106</v>
      </c>
      <c r="H1346" s="23">
        <v>71.621621621621628</v>
      </c>
      <c r="I1346" s="23">
        <v>41</v>
      </c>
      <c r="J1346" s="19">
        <v>27.702702702702702</v>
      </c>
      <c r="K1346" s="23">
        <v>1</v>
      </c>
      <c r="L1346" s="28">
        <v>0.67567567567567566</v>
      </c>
      <c r="M1346" s="19">
        <v>148</v>
      </c>
      <c r="N1346" s="19">
        <v>130</v>
      </c>
      <c r="O1346" s="19">
        <v>87.837837837837839</v>
      </c>
      <c r="P1346" s="35">
        <v>4</v>
      </c>
      <c r="Q1346" s="19">
        <v>2.7027027027027026</v>
      </c>
      <c r="R1346" s="35">
        <v>11</v>
      </c>
      <c r="S1346" s="29">
        <v>7.4324324324324325</v>
      </c>
      <c r="T1346" s="35">
        <v>3</v>
      </c>
      <c r="U1346" s="28">
        <v>2.0270270270270272</v>
      </c>
    </row>
    <row r="1347" spans="2:21" ht="15" customHeight="1" x14ac:dyDescent="0.25">
      <c r="B1347" s="5" t="s">
        <v>68</v>
      </c>
      <c r="C1347" s="6" t="s">
        <v>1334</v>
      </c>
      <c r="D1347" s="6" t="s">
        <v>418</v>
      </c>
      <c r="E1347" s="41">
        <v>150716</v>
      </c>
      <c r="F1347" s="15">
        <v>671</v>
      </c>
      <c r="G1347" s="23">
        <v>604</v>
      </c>
      <c r="H1347" s="23">
        <v>90.014903129657228</v>
      </c>
      <c r="I1347" s="23">
        <v>58</v>
      </c>
      <c r="J1347" s="19">
        <v>8.6438152011922504</v>
      </c>
      <c r="K1347" s="23">
        <v>9</v>
      </c>
      <c r="L1347" s="28">
        <v>1.3412816691505216</v>
      </c>
      <c r="M1347" s="19">
        <v>671</v>
      </c>
      <c r="N1347" s="19">
        <v>362</v>
      </c>
      <c r="O1347" s="19">
        <v>53.949329359165418</v>
      </c>
      <c r="P1347" s="35">
        <v>10</v>
      </c>
      <c r="Q1347" s="19">
        <v>1.4903129657228018</v>
      </c>
      <c r="R1347" s="35">
        <v>159</v>
      </c>
      <c r="S1347" s="29">
        <v>23.69597615499255</v>
      </c>
      <c r="T1347" s="35">
        <v>140</v>
      </c>
      <c r="U1347" s="28">
        <v>20.864381520119224</v>
      </c>
    </row>
    <row r="1348" spans="2:21" ht="15" customHeight="1" x14ac:dyDescent="0.25">
      <c r="B1348" s="5" t="s">
        <v>68</v>
      </c>
      <c r="C1348" s="6" t="s">
        <v>1334</v>
      </c>
      <c r="D1348" s="6" t="s">
        <v>1348</v>
      </c>
      <c r="E1348" s="41">
        <v>150717</v>
      </c>
      <c r="F1348" s="53">
        <v>72</v>
      </c>
      <c r="G1348" s="54">
        <v>54</v>
      </c>
      <c r="H1348" s="54">
        <v>75</v>
      </c>
      <c r="I1348" s="54">
        <v>17</v>
      </c>
      <c r="J1348" s="19">
        <v>23.611111111111111</v>
      </c>
      <c r="K1348" s="54">
        <v>1</v>
      </c>
      <c r="L1348" s="57">
        <v>1.3888888888888888</v>
      </c>
      <c r="M1348" s="55">
        <v>72</v>
      </c>
      <c r="N1348" s="55">
        <v>48</v>
      </c>
      <c r="O1348" s="55">
        <v>66.666666666666657</v>
      </c>
      <c r="P1348" s="56">
        <v>1</v>
      </c>
      <c r="Q1348" s="19">
        <v>1.3888888888888888</v>
      </c>
      <c r="R1348" s="56">
        <v>11</v>
      </c>
      <c r="S1348" s="58">
        <v>15.277777777777779</v>
      </c>
      <c r="T1348" s="56">
        <v>12</v>
      </c>
      <c r="U1348" s="57">
        <v>16.666666666666664</v>
      </c>
    </row>
    <row r="1349" spans="2:21" ht="15" customHeight="1" x14ac:dyDescent="0.25">
      <c r="B1349" s="5" t="s">
        <v>68</v>
      </c>
      <c r="C1349" s="6" t="s">
        <v>1334</v>
      </c>
      <c r="D1349" s="6" t="s">
        <v>1349</v>
      </c>
      <c r="E1349" s="41">
        <v>150718</v>
      </c>
      <c r="F1349" s="53">
        <v>100</v>
      </c>
      <c r="G1349" s="54">
        <v>74</v>
      </c>
      <c r="H1349" s="54">
        <v>74</v>
      </c>
      <c r="I1349" s="54">
        <v>26</v>
      </c>
      <c r="J1349" s="55">
        <v>26</v>
      </c>
      <c r="K1349" s="54">
        <v>0</v>
      </c>
      <c r="L1349" s="57">
        <v>0</v>
      </c>
      <c r="M1349" s="55">
        <v>100</v>
      </c>
      <c r="N1349" s="55">
        <v>75</v>
      </c>
      <c r="O1349" s="55">
        <v>75</v>
      </c>
      <c r="P1349" s="56">
        <v>2</v>
      </c>
      <c r="Q1349" s="19">
        <v>2</v>
      </c>
      <c r="R1349" s="56">
        <v>19</v>
      </c>
      <c r="S1349" s="58">
        <v>19</v>
      </c>
      <c r="T1349" s="56">
        <v>4</v>
      </c>
      <c r="U1349" s="57">
        <v>4</v>
      </c>
    </row>
    <row r="1350" spans="2:21" ht="15" customHeight="1" x14ac:dyDescent="0.25">
      <c r="B1350" s="5" t="s">
        <v>68</v>
      </c>
      <c r="C1350" s="6" t="s">
        <v>1334</v>
      </c>
      <c r="D1350" s="6" t="s">
        <v>1350</v>
      </c>
      <c r="E1350" s="41">
        <v>150719</v>
      </c>
      <c r="F1350" s="15">
        <v>21</v>
      </c>
      <c r="G1350" s="23">
        <v>19</v>
      </c>
      <c r="H1350" s="23">
        <v>90.476190476190482</v>
      </c>
      <c r="I1350" s="23">
        <v>2</v>
      </c>
      <c r="J1350" s="19">
        <v>9.5238095238095237</v>
      </c>
      <c r="K1350" s="23">
        <v>0</v>
      </c>
      <c r="L1350" s="28">
        <v>0</v>
      </c>
      <c r="M1350" s="19">
        <v>21</v>
      </c>
      <c r="N1350" s="19">
        <v>12</v>
      </c>
      <c r="O1350" s="19">
        <v>57.142857142857139</v>
      </c>
      <c r="P1350" s="35">
        <v>1</v>
      </c>
      <c r="Q1350" s="19">
        <v>4.7619047619047619</v>
      </c>
      <c r="R1350" s="35">
        <v>5</v>
      </c>
      <c r="S1350" s="29">
        <v>23.809523809523807</v>
      </c>
      <c r="T1350" s="35">
        <v>3</v>
      </c>
      <c r="U1350" s="28">
        <v>14.285714285714285</v>
      </c>
    </row>
    <row r="1351" spans="2:21" ht="15" customHeight="1" x14ac:dyDescent="0.25">
      <c r="B1351" s="5" t="s">
        <v>68</v>
      </c>
      <c r="C1351" s="6" t="s">
        <v>1334</v>
      </c>
      <c r="D1351" s="6" t="s">
        <v>1351</v>
      </c>
      <c r="E1351" s="41">
        <v>150720</v>
      </c>
      <c r="F1351" s="53">
        <v>46</v>
      </c>
      <c r="G1351" s="54">
        <v>39</v>
      </c>
      <c r="H1351" s="54">
        <v>84.782608695652172</v>
      </c>
      <c r="I1351" s="54">
        <v>7</v>
      </c>
      <c r="J1351" s="19">
        <v>15.217391304347828</v>
      </c>
      <c r="K1351" s="54">
        <v>0</v>
      </c>
      <c r="L1351" s="57">
        <v>0</v>
      </c>
      <c r="M1351" s="55">
        <v>46</v>
      </c>
      <c r="N1351" s="55">
        <v>31</v>
      </c>
      <c r="O1351" s="55">
        <v>67.391304347826093</v>
      </c>
      <c r="P1351" s="56">
        <v>0</v>
      </c>
      <c r="Q1351" s="19">
        <v>0</v>
      </c>
      <c r="R1351" s="56">
        <v>10</v>
      </c>
      <c r="S1351" s="58">
        <v>21.739130434782609</v>
      </c>
      <c r="T1351" s="56">
        <v>5</v>
      </c>
      <c r="U1351" s="57">
        <v>10.869565217391305</v>
      </c>
    </row>
    <row r="1352" spans="2:21" ht="15" customHeight="1" x14ac:dyDescent="0.25">
      <c r="B1352" s="5" t="s">
        <v>68</v>
      </c>
      <c r="C1352" s="6" t="s">
        <v>1334</v>
      </c>
      <c r="D1352" s="6" t="s">
        <v>1352</v>
      </c>
      <c r="E1352" s="41">
        <v>150721</v>
      </c>
      <c r="F1352" s="53">
        <v>110</v>
      </c>
      <c r="G1352" s="54">
        <v>89</v>
      </c>
      <c r="H1352" s="54">
        <v>80.909090909090907</v>
      </c>
      <c r="I1352" s="54">
        <v>19</v>
      </c>
      <c r="J1352" s="19">
        <v>17.272727272727273</v>
      </c>
      <c r="K1352" s="54">
        <v>2</v>
      </c>
      <c r="L1352" s="57">
        <v>1.8181818181818181</v>
      </c>
      <c r="M1352" s="55">
        <v>110</v>
      </c>
      <c r="N1352" s="55">
        <v>73</v>
      </c>
      <c r="O1352" s="55">
        <v>66.363636363636374</v>
      </c>
      <c r="P1352" s="56">
        <v>0</v>
      </c>
      <c r="Q1352" s="19">
        <v>0</v>
      </c>
      <c r="R1352" s="56">
        <v>24</v>
      </c>
      <c r="S1352" s="58">
        <v>21.818181818181817</v>
      </c>
      <c r="T1352" s="56">
        <v>13</v>
      </c>
      <c r="U1352" s="57">
        <v>11.818181818181818</v>
      </c>
    </row>
    <row r="1353" spans="2:21" ht="15" customHeight="1" x14ac:dyDescent="0.25">
      <c r="B1353" s="5" t="s">
        <v>68</v>
      </c>
      <c r="C1353" s="6" t="s">
        <v>1334</v>
      </c>
      <c r="D1353" s="6" t="s">
        <v>1353</v>
      </c>
      <c r="E1353" s="41">
        <v>150722</v>
      </c>
      <c r="F1353" s="15">
        <v>300</v>
      </c>
      <c r="G1353" s="23">
        <v>267</v>
      </c>
      <c r="H1353" s="23">
        <v>89</v>
      </c>
      <c r="I1353" s="23">
        <v>29</v>
      </c>
      <c r="J1353" s="19">
        <v>9.6666666666666661</v>
      </c>
      <c r="K1353" s="23">
        <v>4</v>
      </c>
      <c r="L1353" s="28">
        <v>1.3333333333333335</v>
      </c>
      <c r="M1353" s="19">
        <v>300</v>
      </c>
      <c r="N1353" s="19">
        <v>192</v>
      </c>
      <c r="O1353" s="19">
        <v>64</v>
      </c>
      <c r="P1353" s="35">
        <v>18</v>
      </c>
      <c r="Q1353" s="19">
        <v>6</v>
      </c>
      <c r="R1353" s="35">
        <v>53</v>
      </c>
      <c r="S1353" s="29">
        <v>17.666666666666668</v>
      </c>
      <c r="T1353" s="35">
        <v>37</v>
      </c>
      <c r="U1353" s="28">
        <v>12.333333333333334</v>
      </c>
    </row>
    <row r="1354" spans="2:21" ht="15" customHeight="1" x14ac:dyDescent="0.25">
      <c r="B1354" s="5" t="s">
        <v>68</v>
      </c>
      <c r="C1354" s="6" t="s">
        <v>1334</v>
      </c>
      <c r="D1354" s="6" t="s">
        <v>1354</v>
      </c>
      <c r="E1354" s="41">
        <v>150723</v>
      </c>
      <c r="F1354" s="53">
        <v>102</v>
      </c>
      <c r="G1354" s="54">
        <v>96</v>
      </c>
      <c r="H1354" s="54">
        <v>94.117647058823522</v>
      </c>
      <c r="I1354" s="54">
        <v>6</v>
      </c>
      <c r="J1354" s="19">
        <v>5.8823529411764701</v>
      </c>
      <c r="K1354" s="54">
        <v>0</v>
      </c>
      <c r="L1354" s="57">
        <v>0</v>
      </c>
      <c r="M1354" s="55">
        <v>102</v>
      </c>
      <c r="N1354" s="55">
        <v>74</v>
      </c>
      <c r="O1354" s="55">
        <v>72.549019607843135</v>
      </c>
      <c r="P1354" s="56">
        <v>0</v>
      </c>
      <c r="Q1354" s="19">
        <v>0</v>
      </c>
      <c r="R1354" s="56">
        <v>21</v>
      </c>
      <c r="S1354" s="58">
        <v>20.588235294117645</v>
      </c>
      <c r="T1354" s="56">
        <v>7</v>
      </c>
      <c r="U1354" s="57">
        <v>6.8627450980392162</v>
      </c>
    </row>
    <row r="1355" spans="2:21" ht="15" customHeight="1" x14ac:dyDescent="0.25">
      <c r="B1355" s="5" t="s">
        <v>68</v>
      </c>
      <c r="C1355" s="6" t="s">
        <v>1334</v>
      </c>
      <c r="D1355" s="6" t="s">
        <v>1355</v>
      </c>
      <c r="E1355" s="41">
        <v>150724</v>
      </c>
      <c r="F1355" s="53">
        <v>85</v>
      </c>
      <c r="G1355" s="54">
        <v>78</v>
      </c>
      <c r="H1355" s="54">
        <v>91.764705882352942</v>
      </c>
      <c r="I1355" s="54">
        <v>7</v>
      </c>
      <c r="J1355" s="55">
        <v>8.235294117647058</v>
      </c>
      <c r="K1355" s="54">
        <v>0</v>
      </c>
      <c r="L1355" s="57">
        <v>0</v>
      </c>
      <c r="M1355" s="55">
        <v>85</v>
      </c>
      <c r="N1355" s="55">
        <v>46</v>
      </c>
      <c r="O1355" s="55">
        <v>54.117647058823529</v>
      </c>
      <c r="P1355" s="56">
        <v>0</v>
      </c>
      <c r="Q1355" s="19">
        <v>0</v>
      </c>
      <c r="R1355" s="56">
        <v>22</v>
      </c>
      <c r="S1355" s="58">
        <v>25.882352941176475</v>
      </c>
      <c r="T1355" s="56">
        <v>17</v>
      </c>
      <c r="U1355" s="57">
        <v>20</v>
      </c>
    </row>
    <row r="1356" spans="2:21" ht="15" customHeight="1" x14ac:dyDescent="0.25">
      <c r="B1356" s="5" t="s">
        <v>68</v>
      </c>
      <c r="C1356" s="6" t="s">
        <v>1334</v>
      </c>
      <c r="D1356" s="6" t="s">
        <v>1356</v>
      </c>
      <c r="E1356" s="41">
        <v>150725</v>
      </c>
      <c r="F1356" s="15">
        <v>13</v>
      </c>
      <c r="G1356" s="23">
        <v>13</v>
      </c>
      <c r="H1356" s="23">
        <v>100</v>
      </c>
      <c r="I1356" s="23">
        <v>0</v>
      </c>
      <c r="J1356" s="19">
        <v>0</v>
      </c>
      <c r="K1356" s="23">
        <v>0</v>
      </c>
      <c r="L1356" s="28">
        <v>0</v>
      </c>
      <c r="M1356" s="19">
        <v>13</v>
      </c>
      <c r="N1356" s="19">
        <v>10</v>
      </c>
      <c r="O1356" s="19">
        <v>76.923076923076934</v>
      </c>
      <c r="P1356" s="35">
        <v>0</v>
      </c>
      <c r="Q1356" s="19">
        <v>0</v>
      </c>
      <c r="R1356" s="35">
        <v>3</v>
      </c>
      <c r="S1356" s="29">
        <v>23.076923076923077</v>
      </c>
      <c r="T1356" s="35">
        <v>0</v>
      </c>
      <c r="U1356" s="28">
        <v>0</v>
      </c>
    </row>
    <row r="1357" spans="2:21" ht="15" customHeight="1" x14ac:dyDescent="0.25">
      <c r="B1357" s="5" t="s">
        <v>68</v>
      </c>
      <c r="C1357" s="6" t="s">
        <v>1334</v>
      </c>
      <c r="D1357" s="6" t="s">
        <v>1357</v>
      </c>
      <c r="E1357" s="41">
        <v>150726</v>
      </c>
      <c r="F1357" s="15">
        <v>85</v>
      </c>
      <c r="G1357" s="23">
        <v>76</v>
      </c>
      <c r="H1357" s="23">
        <v>89.411764705882362</v>
      </c>
      <c r="I1357" s="23">
        <v>8</v>
      </c>
      <c r="J1357" s="19">
        <v>9.4117647058823533</v>
      </c>
      <c r="K1357" s="23">
        <v>1</v>
      </c>
      <c r="L1357" s="28">
        <v>1.1764705882352942</v>
      </c>
      <c r="M1357" s="19">
        <v>85</v>
      </c>
      <c r="N1357" s="19">
        <v>48</v>
      </c>
      <c r="O1357" s="19">
        <v>56.470588235294116</v>
      </c>
      <c r="P1357" s="35">
        <v>2</v>
      </c>
      <c r="Q1357" s="19">
        <v>2.3529411764705883</v>
      </c>
      <c r="R1357" s="35">
        <v>22</v>
      </c>
      <c r="S1357" s="29">
        <v>25.882352941176475</v>
      </c>
      <c r="T1357" s="35">
        <v>13</v>
      </c>
      <c r="U1357" s="28">
        <v>15.294117647058824</v>
      </c>
    </row>
    <row r="1358" spans="2:21" ht="15" customHeight="1" x14ac:dyDescent="0.25">
      <c r="B1358" s="5" t="s">
        <v>68</v>
      </c>
      <c r="C1358" s="6" t="s">
        <v>1334</v>
      </c>
      <c r="D1358" s="6" t="s">
        <v>1358</v>
      </c>
      <c r="E1358" s="41">
        <v>150727</v>
      </c>
      <c r="F1358" s="53">
        <v>152</v>
      </c>
      <c r="G1358" s="54">
        <v>142</v>
      </c>
      <c r="H1358" s="54">
        <v>93.421052631578945</v>
      </c>
      <c r="I1358" s="54">
        <v>9</v>
      </c>
      <c r="J1358" s="55">
        <v>5.9210526315789469</v>
      </c>
      <c r="K1358" s="54">
        <v>1</v>
      </c>
      <c r="L1358" s="57">
        <v>0.6578947368421052</v>
      </c>
      <c r="M1358" s="55">
        <v>152</v>
      </c>
      <c r="N1358" s="55">
        <v>79</v>
      </c>
      <c r="O1358" s="55">
        <v>51.973684210526315</v>
      </c>
      <c r="P1358" s="56">
        <v>1</v>
      </c>
      <c r="Q1358" s="19">
        <v>0.6578947368421052</v>
      </c>
      <c r="R1358" s="56">
        <v>41</v>
      </c>
      <c r="S1358" s="58">
        <v>26.973684210526315</v>
      </c>
      <c r="T1358" s="56">
        <v>31</v>
      </c>
      <c r="U1358" s="57">
        <v>20.394736842105264</v>
      </c>
    </row>
    <row r="1359" spans="2:21" ht="15" customHeight="1" x14ac:dyDescent="0.25">
      <c r="B1359" s="5" t="s">
        <v>68</v>
      </c>
      <c r="C1359" s="6" t="s">
        <v>1334</v>
      </c>
      <c r="D1359" s="6" t="s">
        <v>1359</v>
      </c>
      <c r="E1359" s="41">
        <v>150728</v>
      </c>
      <c r="F1359" s="15">
        <v>299</v>
      </c>
      <c r="G1359" s="23">
        <v>286</v>
      </c>
      <c r="H1359" s="23">
        <v>95.652173913043484</v>
      </c>
      <c r="I1359" s="23">
        <v>12</v>
      </c>
      <c r="J1359" s="19">
        <v>4.0133779264214047</v>
      </c>
      <c r="K1359" s="23">
        <v>1</v>
      </c>
      <c r="L1359" s="28">
        <v>0.33444816053511706</v>
      </c>
      <c r="M1359" s="19">
        <v>299</v>
      </c>
      <c r="N1359" s="19">
        <v>177</v>
      </c>
      <c r="O1359" s="19">
        <v>59.197324414715723</v>
      </c>
      <c r="P1359" s="35">
        <v>10</v>
      </c>
      <c r="Q1359" s="19">
        <v>3.3444816053511706</v>
      </c>
      <c r="R1359" s="35">
        <v>61</v>
      </c>
      <c r="S1359" s="29">
        <v>20.401337792642142</v>
      </c>
      <c r="T1359" s="35">
        <v>51</v>
      </c>
      <c r="U1359" s="28">
        <v>17.056856187290968</v>
      </c>
    </row>
    <row r="1360" spans="2:21" ht="15" customHeight="1" x14ac:dyDescent="0.25">
      <c r="B1360" s="5" t="s">
        <v>68</v>
      </c>
      <c r="C1360" s="6" t="s">
        <v>1334</v>
      </c>
      <c r="D1360" s="6" t="s">
        <v>1360</v>
      </c>
      <c r="E1360" s="41">
        <v>150729</v>
      </c>
      <c r="F1360" s="15">
        <v>30</v>
      </c>
      <c r="G1360" s="23">
        <v>25</v>
      </c>
      <c r="H1360" s="23">
        <v>83.333333333333343</v>
      </c>
      <c r="I1360" s="23">
        <v>5</v>
      </c>
      <c r="J1360" s="19">
        <v>16.666666666666664</v>
      </c>
      <c r="K1360" s="23">
        <v>0</v>
      </c>
      <c r="L1360" s="28">
        <v>0</v>
      </c>
      <c r="M1360" s="19">
        <v>30</v>
      </c>
      <c r="N1360" s="19">
        <v>22</v>
      </c>
      <c r="O1360" s="19">
        <v>73.333333333333329</v>
      </c>
      <c r="P1360" s="35">
        <v>0</v>
      </c>
      <c r="Q1360" s="19">
        <v>0</v>
      </c>
      <c r="R1360" s="35">
        <v>2</v>
      </c>
      <c r="S1360" s="29">
        <v>6.666666666666667</v>
      </c>
      <c r="T1360" s="35">
        <v>6</v>
      </c>
      <c r="U1360" s="28">
        <v>20</v>
      </c>
    </row>
    <row r="1361" spans="2:21" ht="15" customHeight="1" x14ac:dyDescent="0.25">
      <c r="B1361" s="5" t="s">
        <v>68</v>
      </c>
      <c r="C1361" s="6" t="s">
        <v>1334</v>
      </c>
      <c r="D1361" s="6" t="s">
        <v>1361</v>
      </c>
      <c r="E1361" s="41">
        <v>150730</v>
      </c>
      <c r="F1361" s="53">
        <v>10</v>
      </c>
      <c r="G1361" s="54">
        <v>7</v>
      </c>
      <c r="H1361" s="54">
        <v>70</v>
      </c>
      <c r="I1361" s="54">
        <v>3</v>
      </c>
      <c r="J1361" s="55">
        <v>30</v>
      </c>
      <c r="K1361" s="54">
        <v>0</v>
      </c>
      <c r="L1361" s="57">
        <v>0</v>
      </c>
      <c r="M1361" s="55">
        <v>10</v>
      </c>
      <c r="N1361" s="55">
        <v>8</v>
      </c>
      <c r="O1361" s="55">
        <v>80</v>
      </c>
      <c r="P1361" s="56">
        <v>0</v>
      </c>
      <c r="Q1361" s="19">
        <v>0</v>
      </c>
      <c r="R1361" s="56">
        <v>2</v>
      </c>
      <c r="S1361" s="58">
        <v>20</v>
      </c>
      <c r="T1361" s="56">
        <v>0</v>
      </c>
      <c r="U1361" s="57">
        <v>0</v>
      </c>
    </row>
    <row r="1362" spans="2:21" ht="15" customHeight="1" x14ac:dyDescent="0.25">
      <c r="B1362" s="5" t="s">
        <v>68</v>
      </c>
      <c r="C1362" s="6" t="s">
        <v>1334</v>
      </c>
      <c r="D1362" s="6" t="s">
        <v>1362</v>
      </c>
      <c r="E1362" s="41">
        <v>150731</v>
      </c>
      <c r="F1362" s="15">
        <v>268</v>
      </c>
      <c r="G1362" s="23">
        <v>244</v>
      </c>
      <c r="H1362" s="23">
        <v>91.044776119402982</v>
      </c>
      <c r="I1362" s="23">
        <v>23</v>
      </c>
      <c r="J1362" s="19">
        <v>8.5820895522388057</v>
      </c>
      <c r="K1362" s="23">
        <v>1</v>
      </c>
      <c r="L1362" s="28">
        <v>0.37313432835820892</v>
      </c>
      <c r="M1362" s="19">
        <v>268</v>
      </c>
      <c r="N1362" s="19">
        <v>150</v>
      </c>
      <c r="O1362" s="19">
        <v>55.970149253731336</v>
      </c>
      <c r="P1362" s="35">
        <v>4</v>
      </c>
      <c r="Q1362" s="19">
        <v>1.4925373134328357</v>
      </c>
      <c r="R1362" s="35">
        <v>72</v>
      </c>
      <c r="S1362" s="29">
        <v>26.865671641791046</v>
      </c>
      <c r="T1362" s="35">
        <v>42</v>
      </c>
      <c r="U1362" s="28">
        <v>15.671641791044777</v>
      </c>
    </row>
    <row r="1363" spans="2:21" ht="15" customHeight="1" x14ac:dyDescent="0.25">
      <c r="B1363" s="5" t="s">
        <v>68</v>
      </c>
      <c r="C1363" s="6" t="s">
        <v>1334</v>
      </c>
      <c r="D1363" s="6" t="s">
        <v>1363</v>
      </c>
      <c r="E1363" s="41">
        <v>150732</v>
      </c>
      <c r="F1363" s="15">
        <v>43</v>
      </c>
      <c r="G1363" s="23">
        <v>40</v>
      </c>
      <c r="H1363" s="23">
        <v>93.023255813953483</v>
      </c>
      <c r="I1363" s="23">
        <v>3</v>
      </c>
      <c r="J1363" s="19">
        <v>6.9767441860465116</v>
      </c>
      <c r="K1363" s="23">
        <v>0</v>
      </c>
      <c r="L1363" s="28">
        <v>0</v>
      </c>
      <c r="M1363" s="19">
        <v>43</v>
      </c>
      <c r="N1363" s="19">
        <v>28</v>
      </c>
      <c r="O1363" s="19">
        <v>65.116279069767444</v>
      </c>
      <c r="P1363" s="35">
        <v>0</v>
      </c>
      <c r="Q1363" s="19">
        <v>0</v>
      </c>
      <c r="R1363" s="35">
        <v>9</v>
      </c>
      <c r="S1363" s="29">
        <v>20.930232558139537</v>
      </c>
      <c r="T1363" s="35">
        <v>6</v>
      </c>
      <c r="U1363" s="28">
        <v>13.953488372093023</v>
      </c>
    </row>
    <row r="1364" spans="2:21" ht="15" customHeight="1" x14ac:dyDescent="0.25">
      <c r="B1364" s="5" t="s">
        <v>68</v>
      </c>
      <c r="C1364" s="6" t="s">
        <v>1364</v>
      </c>
      <c r="D1364" s="6" t="s">
        <v>1365</v>
      </c>
      <c r="E1364" s="41">
        <v>150802</v>
      </c>
      <c r="F1364" s="53">
        <v>248</v>
      </c>
      <c r="G1364" s="54">
        <v>211</v>
      </c>
      <c r="H1364" s="54">
        <v>85.08064516129032</v>
      </c>
      <c r="I1364" s="54">
        <v>34</v>
      </c>
      <c r="J1364" s="55">
        <v>13.709677419354838</v>
      </c>
      <c r="K1364" s="54">
        <v>3</v>
      </c>
      <c r="L1364" s="57">
        <v>1.2096774193548387</v>
      </c>
      <c r="M1364" s="55">
        <v>248</v>
      </c>
      <c r="N1364" s="55">
        <v>149</v>
      </c>
      <c r="O1364" s="55">
        <v>60.080645161290327</v>
      </c>
      <c r="P1364" s="56">
        <v>3</v>
      </c>
      <c r="Q1364" s="19">
        <v>1.2096774193548387</v>
      </c>
      <c r="R1364" s="56">
        <v>63</v>
      </c>
      <c r="S1364" s="58">
        <v>25.403225806451612</v>
      </c>
      <c r="T1364" s="56">
        <v>33</v>
      </c>
      <c r="U1364" s="57">
        <v>13.306451612903224</v>
      </c>
    </row>
    <row r="1365" spans="2:21" ht="15" customHeight="1" x14ac:dyDescent="0.25">
      <c r="B1365" s="5" t="s">
        <v>68</v>
      </c>
      <c r="C1365" s="6" t="s">
        <v>1364</v>
      </c>
      <c r="D1365" s="6" t="s">
        <v>1366</v>
      </c>
      <c r="E1365" s="41">
        <v>150803</v>
      </c>
      <c r="F1365" s="15">
        <v>118</v>
      </c>
      <c r="G1365" s="23">
        <v>112</v>
      </c>
      <c r="H1365" s="23">
        <v>94.915254237288138</v>
      </c>
      <c r="I1365" s="23">
        <v>5</v>
      </c>
      <c r="J1365" s="19">
        <v>4.2372881355932197</v>
      </c>
      <c r="K1365" s="23">
        <v>1</v>
      </c>
      <c r="L1365" s="28">
        <v>0.84745762711864403</v>
      </c>
      <c r="M1365" s="19">
        <v>118</v>
      </c>
      <c r="N1365" s="19">
        <v>49</v>
      </c>
      <c r="O1365" s="19">
        <v>41.525423728813557</v>
      </c>
      <c r="P1365" s="35">
        <v>2</v>
      </c>
      <c r="Q1365" s="19">
        <v>1.6949152542372881</v>
      </c>
      <c r="R1365" s="35">
        <v>34</v>
      </c>
      <c r="S1365" s="29">
        <v>28.8135593220339</v>
      </c>
      <c r="T1365" s="35">
        <v>33</v>
      </c>
      <c r="U1365" s="28">
        <v>27.966101694915253</v>
      </c>
    </row>
    <row r="1366" spans="2:21" ht="15" customHeight="1" x14ac:dyDescent="0.25">
      <c r="B1366" s="5" t="s">
        <v>68</v>
      </c>
      <c r="C1366" s="6" t="s">
        <v>1364</v>
      </c>
      <c r="D1366" s="6" t="s">
        <v>1367</v>
      </c>
      <c r="E1366" s="41">
        <v>150804</v>
      </c>
      <c r="F1366" s="53">
        <v>28</v>
      </c>
      <c r="G1366" s="54">
        <v>26</v>
      </c>
      <c r="H1366" s="54">
        <v>92.857142857142861</v>
      </c>
      <c r="I1366" s="54">
        <v>1</v>
      </c>
      <c r="J1366" s="19">
        <v>3.5714285714285712</v>
      </c>
      <c r="K1366" s="54">
        <v>1</v>
      </c>
      <c r="L1366" s="57">
        <v>3.5714285714285712</v>
      </c>
      <c r="M1366" s="55">
        <v>28</v>
      </c>
      <c r="N1366" s="55">
        <v>21</v>
      </c>
      <c r="O1366" s="55">
        <v>75</v>
      </c>
      <c r="P1366" s="56">
        <v>0</v>
      </c>
      <c r="Q1366" s="19">
        <v>0</v>
      </c>
      <c r="R1366" s="56">
        <v>4</v>
      </c>
      <c r="S1366" s="58">
        <v>14.285714285714285</v>
      </c>
      <c r="T1366" s="56">
        <v>3</v>
      </c>
      <c r="U1366" s="57">
        <v>10.714285714285714</v>
      </c>
    </row>
    <row r="1367" spans="2:21" ht="15" customHeight="1" x14ac:dyDescent="0.25">
      <c r="B1367" s="5" t="s">
        <v>68</v>
      </c>
      <c r="C1367" s="6" t="s">
        <v>1364</v>
      </c>
      <c r="D1367" s="6" t="s">
        <v>1368</v>
      </c>
      <c r="E1367" s="41">
        <v>150801</v>
      </c>
      <c r="F1367" s="53">
        <v>1866</v>
      </c>
      <c r="G1367" s="54">
        <v>1773</v>
      </c>
      <c r="H1367" s="54">
        <v>95.016077170418015</v>
      </c>
      <c r="I1367" s="54">
        <v>67</v>
      </c>
      <c r="J1367" s="55">
        <v>3.590568060021436</v>
      </c>
      <c r="K1367" s="54">
        <v>26</v>
      </c>
      <c r="L1367" s="57">
        <v>1.3933547695605575</v>
      </c>
      <c r="M1367" s="55">
        <v>1866</v>
      </c>
      <c r="N1367" s="55">
        <v>893</v>
      </c>
      <c r="O1367" s="55">
        <v>47.856377277599144</v>
      </c>
      <c r="P1367" s="56">
        <v>20</v>
      </c>
      <c r="Q1367" s="19">
        <v>1.0718113612004287</v>
      </c>
      <c r="R1367" s="56">
        <v>471</v>
      </c>
      <c r="S1367" s="58">
        <v>25.241157556270092</v>
      </c>
      <c r="T1367" s="56">
        <v>482</v>
      </c>
      <c r="U1367" s="57">
        <v>25.830653804930332</v>
      </c>
    </row>
    <row r="1368" spans="2:21" ht="15" customHeight="1" x14ac:dyDescent="0.25">
      <c r="B1368" s="5" t="s">
        <v>68</v>
      </c>
      <c r="C1368" s="6" t="s">
        <v>1364</v>
      </c>
      <c r="D1368" s="6" t="s">
        <v>1369</v>
      </c>
      <c r="E1368" s="41">
        <v>150805</v>
      </c>
      <c r="F1368" s="15">
        <v>1376</v>
      </c>
      <c r="G1368" s="23">
        <v>1283</v>
      </c>
      <c r="H1368" s="23">
        <v>93.241279069767444</v>
      </c>
      <c r="I1368" s="23">
        <v>55</v>
      </c>
      <c r="J1368" s="19">
        <v>3.9970930232558142</v>
      </c>
      <c r="K1368" s="23">
        <v>38</v>
      </c>
      <c r="L1368" s="28">
        <v>2.7616279069767442</v>
      </c>
      <c r="M1368" s="19">
        <v>1376</v>
      </c>
      <c r="N1368" s="19">
        <v>575</v>
      </c>
      <c r="O1368" s="19">
        <v>41.787790697674424</v>
      </c>
      <c r="P1368" s="35">
        <v>12</v>
      </c>
      <c r="Q1368" s="19">
        <v>0.87209302325581395</v>
      </c>
      <c r="R1368" s="35">
        <v>376</v>
      </c>
      <c r="S1368" s="29">
        <v>27.325581395348834</v>
      </c>
      <c r="T1368" s="35">
        <v>413</v>
      </c>
      <c r="U1368" s="28">
        <v>30.014534883720927</v>
      </c>
    </row>
    <row r="1369" spans="2:21" ht="15" customHeight="1" x14ac:dyDescent="0.25">
      <c r="B1369" s="5" t="s">
        <v>68</v>
      </c>
      <c r="C1369" s="6" t="s">
        <v>1364</v>
      </c>
      <c r="D1369" s="6" t="s">
        <v>1364</v>
      </c>
      <c r="E1369" s="41">
        <v>150806</v>
      </c>
      <c r="F1369" s="53">
        <v>1520</v>
      </c>
      <c r="G1369" s="54">
        <v>1392</v>
      </c>
      <c r="H1369" s="54">
        <v>91.578947368421055</v>
      </c>
      <c r="I1369" s="54">
        <v>91</v>
      </c>
      <c r="J1369" s="19">
        <v>5.9868421052631575</v>
      </c>
      <c r="K1369" s="54">
        <v>37</v>
      </c>
      <c r="L1369" s="57">
        <v>2.4342105263157894</v>
      </c>
      <c r="M1369" s="55">
        <v>1520</v>
      </c>
      <c r="N1369" s="55">
        <v>654</v>
      </c>
      <c r="O1369" s="55">
        <v>43.026315789473685</v>
      </c>
      <c r="P1369" s="56">
        <v>23</v>
      </c>
      <c r="Q1369" s="19">
        <v>1.513157894736842</v>
      </c>
      <c r="R1369" s="56">
        <v>387</v>
      </c>
      <c r="S1369" s="58">
        <v>25.460526315789473</v>
      </c>
      <c r="T1369" s="56">
        <v>456</v>
      </c>
      <c r="U1369" s="57">
        <v>30</v>
      </c>
    </row>
    <row r="1370" spans="2:21" ht="15" customHeight="1" x14ac:dyDescent="0.25">
      <c r="B1370" s="5" t="s">
        <v>68</v>
      </c>
      <c r="C1370" s="6" t="s">
        <v>1364</v>
      </c>
      <c r="D1370" s="6" t="s">
        <v>584</v>
      </c>
      <c r="E1370" s="41">
        <v>150807</v>
      </c>
      <c r="F1370" s="53">
        <v>118</v>
      </c>
      <c r="G1370" s="54">
        <v>110</v>
      </c>
      <c r="H1370" s="54">
        <v>93.220338983050837</v>
      </c>
      <c r="I1370" s="54">
        <v>8</v>
      </c>
      <c r="J1370" s="55">
        <v>6.7796610169491522</v>
      </c>
      <c r="K1370" s="54">
        <v>0</v>
      </c>
      <c r="L1370" s="57">
        <v>0</v>
      </c>
      <c r="M1370" s="55">
        <v>118</v>
      </c>
      <c r="N1370" s="55">
        <v>65</v>
      </c>
      <c r="O1370" s="55">
        <v>55.084745762711862</v>
      </c>
      <c r="P1370" s="56">
        <v>0</v>
      </c>
      <c r="Q1370" s="19">
        <v>0</v>
      </c>
      <c r="R1370" s="56">
        <v>40</v>
      </c>
      <c r="S1370" s="58">
        <v>33.898305084745758</v>
      </c>
      <c r="T1370" s="56">
        <v>13</v>
      </c>
      <c r="U1370" s="57">
        <v>11.016949152542372</v>
      </c>
    </row>
    <row r="1371" spans="2:21" ht="15" customHeight="1" x14ac:dyDescent="0.25">
      <c r="B1371" s="5" t="s">
        <v>68</v>
      </c>
      <c r="C1371" s="6" t="s">
        <v>1364</v>
      </c>
      <c r="D1371" s="6" t="s">
        <v>1370</v>
      </c>
      <c r="E1371" s="41">
        <v>150808</v>
      </c>
      <c r="F1371" s="15">
        <v>91</v>
      </c>
      <c r="G1371" s="23">
        <v>84</v>
      </c>
      <c r="H1371" s="23">
        <v>92.307692307692307</v>
      </c>
      <c r="I1371" s="23">
        <v>7</v>
      </c>
      <c r="J1371" s="19">
        <v>7.6923076923076925</v>
      </c>
      <c r="K1371" s="23">
        <v>0</v>
      </c>
      <c r="L1371" s="28">
        <v>0</v>
      </c>
      <c r="M1371" s="19">
        <v>91</v>
      </c>
      <c r="N1371" s="19">
        <v>59</v>
      </c>
      <c r="O1371" s="19">
        <v>64.835164835164832</v>
      </c>
      <c r="P1371" s="35">
        <v>1</v>
      </c>
      <c r="Q1371" s="19">
        <v>1.098901098901099</v>
      </c>
      <c r="R1371" s="35">
        <v>23</v>
      </c>
      <c r="S1371" s="29">
        <v>25.274725274725274</v>
      </c>
      <c r="T1371" s="35">
        <v>8</v>
      </c>
      <c r="U1371" s="28">
        <v>8.791208791208792</v>
      </c>
    </row>
    <row r="1372" spans="2:21" ht="15" customHeight="1" x14ac:dyDescent="0.25">
      <c r="B1372" s="5" t="s">
        <v>68</v>
      </c>
      <c r="C1372" s="6" t="s">
        <v>1364</v>
      </c>
      <c r="D1372" s="6" t="s">
        <v>1371</v>
      </c>
      <c r="E1372" s="41">
        <v>150809</v>
      </c>
      <c r="F1372" s="53">
        <v>125</v>
      </c>
      <c r="G1372" s="54">
        <v>119</v>
      </c>
      <c r="H1372" s="54">
        <v>95.199999999999989</v>
      </c>
      <c r="I1372" s="54">
        <v>6</v>
      </c>
      <c r="J1372" s="19">
        <v>4.8</v>
      </c>
      <c r="K1372" s="54">
        <v>0</v>
      </c>
      <c r="L1372" s="57">
        <v>0</v>
      </c>
      <c r="M1372" s="55">
        <v>125</v>
      </c>
      <c r="N1372" s="55">
        <v>91</v>
      </c>
      <c r="O1372" s="55">
        <v>72.8</v>
      </c>
      <c r="P1372" s="56">
        <v>1</v>
      </c>
      <c r="Q1372" s="19">
        <v>0.8</v>
      </c>
      <c r="R1372" s="56">
        <v>25</v>
      </c>
      <c r="S1372" s="58">
        <v>20</v>
      </c>
      <c r="T1372" s="56">
        <v>8</v>
      </c>
      <c r="U1372" s="57">
        <v>6.4</v>
      </c>
    </row>
    <row r="1373" spans="2:21" ht="15" customHeight="1" x14ac:dyDescent="0.25">
      <c r="B1373" s="5" t="s">
        <v>68</v>
      </c>
      <c r="C1373" s="6" t="s">
        <v>1364</v>
      </c>
      <c r="D1373" s="6" t="s">
        <v>1372</v>
      </c>
      <c r="E1373" s="41">
        <v>150810</v>
      </c>
      <c r="F1373" s="15">
        <v>1706</v>
      </c>
      <c r="G1373" s="23">
        <v>1527</v>
      </c>
      <c r="H1373" s="23">
        <v>89.507620164126607</v>
      </c>
      <c r="I1373" s="23">
        <v>141</v>
      </c>
      <c r="J1373" s="19">
        <v>8.264947245017586</v>
      </c>
      <c r="K1373" s="23">
        <v>38</v>
      </c>
      <c r="L1373" s="28">
        <v>2.2274325908558033</v>
      </c>
      <c r="M1373" s="19">
        <v>1706</v>
      </c>
      <c r="N1373" s="19">
        <v>866</v>
      </c>
      <c r="O1373" s="19">
        <v>50.76201641266119</v>
      </c>
      <c r="P1373" s="35">
        <v>25</v>
      </c>
      <c r="Q1373" s="19">
        <v>1.4654161781946073</v>
      </c>
      <c r="R1373" s="35">
        <v>431</v>
      </c>
      <c r="S1373" s="29">
        <v>25.263774912075025</v>
      </c>
      <c r="T1373" s="35">
        <v>384</v>
      </c>
      <c r="U1373" s="28">
        <v>22.50879249706917</v>
      </c>
    </row>
    <row r="1374" spans="2:21" ht="15" customHeight="1" x14ac:dyDescent="0.25">
      <c r="B1374" s="5" t="s">
        <v>68</v>
      </c>
      <c r="C1374" s="6" t="s">
        <v>1364</v>
      </c>
      <c r="D1374" s="6" t="s">
        <v>1373</v>
      </c>
      <c r="E1374" s="41">
        <v>150811</v>
      </c>
      <c r="F1374" s="53">
        <v>1369</v>
      </c>
      <c r="G1374" s="54">
        <v>1256</v>
      </c>
      <c r="H1374" s="54">
        <v>91.745799853907954</v>
      </c>
      <c r="I1374" s="54">
        <v>100</v>
      </c>
      <c r="J1374" s="19">
        <v>7.3046018991964932</v>
      </c>
      <c r="K1374" s="54">
        <v>13</v>
      </c>
      <c r="L1374" s="57">
        <v>0.94959824689554417</v>
      </c>
      <c r="M1374" s="55">
        <v>1369</v>
      </c>
      <c r="N1374" s="55">
        <v>706</v>
      </c>
      <c r="O1374" s="55">
        <v>51.570489408327248</v>
      </c>
      <c r="P1374" s="56">
        <v>27</v>
      </c>
      <c r="Q1374" s="19">
        <v>1.9722425127830532</v>
      </c>
      <c r="R1374" s="56">
        <v>336</v>
      </c>
      <c r="S1374" s="58">
        <v>24.54346238130022</v>
      </c>
      <c r="T1374" s="56">
        <v>300</v>
      </c>
      <c r="U1374" s="57">
        <v>21.913805697589481</v>
      </c>
    </row>
    <row r="1375" spans="2:21" ht="15" customHeight="1" x14ac:dyDescent="0.25">
      <c r="B1375" s="5" t="s">
        <v>68</v>
      </c>
      <c r="C1375" s="6" t="s">
        <v>1364</v>
      </c>
      <c r="D1375" s="6" t="s">
        <v>1374</v>
      </c>
      <c r="E1375" s="41">
        <v>150812</v>
      </c>
      <c r="F1375" s="53">
        <v>3046</v>
      </c>
      <c r="G1375" s="54">
        <v>2779</v>
      </c>
      <c r="H1375" s="54">
        <v>91.234405778069601</v>
      </c>
      <c r="I1375" s="54">
        <v>211</v>
      </c>
      <c r="J1375" s="19">
        <v>6.9271175311884443</v>
      </c>
      <c r="K1375" s="54">
        <v>56</v>
      </c>
      <c r="L1375" s="57">
        <v>1.8384766907419567</v>
      </c>
      <c r="M1375" s="55">
        <v>3046</v>
      </c>
      <c r="N1375" s="55">
        <v>1490</v>
      </c>
      <c r="O1375" s="55">
        <v>48.916611950098485</v>
      </c>
      <c r="P1375" s="56">
        <v>30</v>
      </c>
      <c r="Q1375" s="19">
        <v>0.98489822718319098</v>
      </c>
      <c r="R1375" s="56">
        <v>837</v>
      </c>
      <c r="S1375" s="58">
        <v>27.478660538411031</v>
      </c>
      <c r="T1375" s="56">
        <v>689</v>
      </c>
      <c r="U1375" s="57">
        <v>22.61982928430729</v>
      </c>
    </row>
    <row r="1376" spans="2:21" ht="15" customHeight="1" x14ac:dyDescent="0.25">
      <c r="B1376" s="5" t="s">
        <v>68</v>
      </c>
      <c r="C1376" s="6" t="s">
        <v>68</v>
      </c>
      <c r="D1376" s="6" t="s">
        <v>1375</v>
      </c>
      <c r="E1376" s="41">
        <v>150102</v>
      </c>
      <c r="F1376" s="15">
        <v>2662</v>
      </c>
      <c r="G1376" s="23">
        <v>2448</v>
      </c>
      <c r="H1376" s="23">
        <v>91.960931630353116</v>
      </c>
      <c r="I1376" s="23">
        <v>135</v>
      </c>
      <c r="J1376" s="19">
        <v>5.0713749060856497</v>
      </c>
      <c r="K1376" s="23">
        <v>79</v>
      </c>
      <c r="L1376" s="28">
        <v>2.9676934635612322</v>
      </c>
      <c r="M1376" s="19">
        <v>2662</v>
      </c>
      <c r="N1376" s="19">
        <v>1452</v>
      </c>
      <c r="O1376" s="19">
        <v>54.54545454545454</v>
      </c>
      <c r="P1376" s="35">
        <v>51</v>
      </c>
      <c r="Q1376" s="19">
        <v>1.915852742299023</v>
      </c>
      <c r="R1376" s="35">
        <v>592</v>
      </c>
      <c r="S1376" s="29">
        <v>22.238918106686704</v>
      </c>
      <c r="T1376" s="35">
        <v>567</v>
      </c>
      <c r="U1376" s="28">
        <v>21.29977460555973</v>
      </c>
    </row>
    <row r="1377" spans="2:21" ht="15" customHeight="1" x14ac:dyDescent="0.25">
      <c r="B1377" s="5" t="s">
        <v>68</v>
      </c>
      <c r="C1377" s="6" t="s">
        <v>68</v>
      </c>
      <c r="D1377" s="6" t="s">
        <v>1376</v>
      </c>
      <c r="E1377" s="41">
        <v>150103</v>
      </c>
      <c r="F1377" s="53">
        <v>12475</v>
      </c>
      <c r="G1377" s="54">
        <v>11586</v>
      </c>
      <c r="H1377" s="54">
        <v>92.873747494989971</v>
      </c>
      <c r="I1377" s="54">
        <v>532</v>
      </c>
      <c r="J1377" s="19">
        <v>4.2645290581162323</v>
      </c>
      <c r="K1377" s="54">
        <v>357</v>
      </c>
      <c r="L1377" s="57">
        <v>2.8617234468937878</v>
      </c>
      <c r="M1377" s="55">
        <v>12475</v>
      </c>
      <c r="N1377" s="55">
        <v>6635</v>
      </c>
      <c r="O1377" s="55">
        <v>53.186372745490985</v>
      </c>
      <c r="P1377" s="56">
        <v>309</v>
      </c>
      <c r="Q1377" s="19">
        <v>2.4769539078156311</v>
      </c>
      <c r="R1377" s="56">
        <v>2797</v>
      </c>
      <c r="S1377" s="58">
        <v>22.420841683366731</v>
      </c>
      <c r="T1377" s="56">
        <v>2734</v>
      </c>
      <c r="U1377" s="57">
        <v>21.915831663326653</v>
      </c>
    </row>
    <row r="1378" spans="2:21" ht="15" customHeight="1" x14ac:dyDescent="0.25">
      <c r="B1378" s="5" t="s">
        <v>68</v>
      </c>
      <c r="C1378" s="6" t="s">
        <v>68</v>
      </c>
      <c r="D1378" s="6" t="s">
        <v>1377</v>
      </c>
      <c r="E1378" s="41">
        <v>150104</v>
      </c>
      <c r="F1378" s="53">
        <v>623</v>
      </c>
      <c r="G1378" s="54">
        <v>587</v>
      </c>
      <c r="H1378" s="54">
        <v>94.221508828250393</v>
      </c>
      <c r="I1378" s="54">
        <v>15</v>
      </c>
      <c r="J1378" s="55">
        <v>2.4077046548956664</v>
      </c>
      <c r="K1378" s="54">
        <v>21</v>
      </c>
      <c r="L1378" s="57">
        <v>3.3707865168539324</v>
      </c>
      <c r="M1378" s="55">
        <v>623</v>
      </c>
      <c r="N1378" s="55">
        <v>301</v>
      </c>
      <c r="O1378" s="55">
        <v>48.314606741573037</v>
      </c>
      <c r="P1378" s="56">
        <v>10</v>
      </c>
      <c r="Q1378" s="19">
        <v>1.6051364365971106</v>
      </c>
      <c r="R1378" s="56">
        <v>145</v>
      </c>
      <c r="S1378" s="58">
        <v>23.274478330658106</v>
      </c>
      <c r="T1378" s="56">
        <v>167</v>
      </c>
      <c r="U1378" s="57">
        <v>26.80577849117175</v>
      </c>
    </row>
    <row r="1379" spans="2:21" ht="15" customHeight="1" x14ac:dyDescent="0.25">
      <c r="B1379" s="5" t="s">
        <v>68</v>
      </c>
      <c r="C1379" s="6" t="s">
        <v>68</v>
      </c>
      <c r="D1379" s="6" t="s">
        <v>1378</v>
      </c>
      <c r="E1379" s="41">
        <v>150105</v>
      </c>
      <c r="F1379" s="15">
        <v>1312</v>
      </c>
      <c r="G1379" s="23">
        <v>1241</v>
      </c>
      <c r="H1379" s="23">
        <v>94.588414634146346</v>
      </c>
      <c r="I1379" s="23">
        <v>38</v>
      </c>
      <c r="J1379" s="19">
        <v>2.8963414634146343</v>
      </c>
      <c r="K1379" s="23">
        <v>33</v>
      </c>
      <c r="L1379" s="28">
        <v>2.5152439024390247</v>
      </c>
      <c r="M1379" s="19">
        <v>1312</v>
      </c>
      <c r="N1379" s="19">
        <v>622</v>
      </c>
      <c r="O1379" s="19">
        <v>47.408536585365852</v>
      </c>
      <c r="P1379" s="35">
        <v>14</v>
      </c>
      <c r="Q1379" s="19">
        <v>1.0670731707317074</v>
      </c>
      <c r="R1379" s="35">
        <v>307</v>
      </c>
      <c r="S1379" s="29">
        <v>23.399390243902442</v>
      </c>
      <c r="T1379" s="35">
        <v>369</v>
      </c>
      <c r="U1379" s="28">
        <v>28.125</v>
      </c>
    </row>
    <row r="1380" spans="2:21" ht="15" customHeight="1" x14ac:dyDescent="0.25">
      <c r="B1380" s="5" t="s">
        <v>68</v>
      </c>
      <c r="C1380" s="6" t="s">
        <v>68</v>
      </c>
      <c r="D1380" s="6" t="s">
        <v>1379</v>
      </c>
      <c r="E1380" s="41">
        <v>150106</v>
      </c>
      <c r="F1380" s="15">
        <v>7391</v>
      </c>
      <c r="G1380" s="23">
        <v>6751</v>
      </c>
      <c r="H1380" s="23">
        <v>91.340819916114185</v>
      </c>
      <c r="I1380" s="23">
        <v>391</v>
      </c>
      <c r="J1380" s="19">
        <v>5.2902178324989855</v>
      </c>
      <c r="K1380" s="23">
        <v>249</v>
      </c>
      <c r="L1380" s="28">
        <v>3.3689622513868223</v>
      </c>
      <c r="M1380" s="19">
        <v>7391</v>
      </c>
      <c r="N1380" s="19">
        <v>3878</v>
      </c>
      <c r="O1380" s="19">
        <v>52.46921932079556</v>
      </c>
      <c r="P1380" s="35">
        <v>249</v>
      </c>
      <c r="Q1380" s="19">
        <v>3.3689622513868223</v>
      </c>
      <c r="R1380" s="35">
        <v>1641</v>
      </c>
      <c r="S1380" s="29">
        <v>22.202678933838452</v>
      </c>
      <c r="T1380" s="35">
        <v>1623</v>
      </c>
      <c r="U1380" s="28">
        <v>21.959139493979162</v>
      </c>
    </row>
    <row r="1381" spans="2:21" ht="15" customHeight="1" x14ac:dyDescent="0.25">
      <c r="B1381" s="5" t="s">
        <v>68</v>
      </c>
      <c r="C1381" s="6" t="s">
        <v>68</v>
      </c>
      <c r="D1381" s="6" t="s">
        <v>1380</v>
      </c>
      <c r="E1381" s="41">
        <v>150107</v>
      </c>
      <c r="F1381" s="15">
        <v>2968</v>
      </c>
      <c r="G1381" s="23">
        <v>2745</v>
      </c>
      <c r="H1381" s="23">
        <v>92.48652291105121</v>
      </c>
      <c r="I1381" s="23">
        <v>122</v>
      </c>
      <c r="J1381" s="19">
        <v>4.1105121293800542</v>
      </c>
      <c r="K1381" s="23">
        <v>101</v>
      </c>
      <c r="L1381" s="28">
        <v>3.4029649595687337</v>
      </c>
      <c r="M1381" s="19">
        <v>2968</v>
      </c>
      <c r="N1381" s="19">
        <v>1514</v>
      </c>
      <c r="O1381" s="19">
        <v>51.01078167115903</v>
      </c>
      <c r="P1381" s="35">
        <v>64</v>
      </c>
      <c r="Q1381" s="19">
        <v>2.1563342318059302</v>
      </c>
      <c r="R1381" s="35">
        <v>715</v>
      </c>
      <c r="S1381" s="29">
        <v>24.090296495956874</v>
      </c>
      <c r="T1381" s="35">
        <v>675</v>
      </c>
      <c r="U1381" s="28">
        <v>22.742587601078167</v>
      </c>
    </row>
    <row r="1382" spans="2:21" ht="15" customHeight="1" x14ac:dyDescent="0.25">
      <c r="B1382" s="5" t="s">
        <v>68</v>
      </c>
      <c r="C1382" s="6" t="s">
        <v>68</v>
      </c>
      <c r="D1382" s="6" t="s">
        <v>1381</v>
      </c>
      <c r="E1382" s="41">
        <v>150108</v>
      </c>
      <c r="F1382" s="15">
        <v>6281</v>
      </c>
      <c r="G1382" s="23">
        <v>5721</v>
      </c>
      <c r="H1382" s="23">
        <v>91.084222257602292</v>
      </c>
      <c r="I1382" s="23">
        <v>370</v>
      </c>
      <c r="J1382" s="19">
        <v>5.8907817226556283</v>
      </c>
      <c r="K1382" s="23">
        <v>190</v>
      </c>
      <c r="L1382" s="28">
        <v>3.0249960197420793</v>
      </c>
      <c r="M1382" s="19">
        <v>6281</v>
      </c>
      <c r="N1382" s="19">
        <v>3091</v>
      </c>
      <c r="O1382" s="19">
        <v>49.211908931698773</v>
      </c>
      <c r="P1382" s="35">
        <v>107</v>
      </c>
      <c r="Q1382" s="19">
        <v>1.7035503900652762</v>
      </c>
      <c r="R1382" s="35">
        <v>1540</v>
      </c>
      <c r="S1382" s="29">
        <v>24.518388791593697</v>
      </c>
      <c r="T1382" s="35">
        <v>1543</v>
      </c>
      <c r="U1382" s="28">
        <v>24.566151886642253</v>
      </c>
    </row>
    <row r="1383" spans="2:21" ht="15" customHeight="1" x14ac:dyDescent="0.25">
      <c r="B1383" s="5" t="s">
        <v>68</v>
      </c>
      <c r="C1383" s="6" t="s">
        <v>68</v>
      </c>
      <c r="D1383" s="6" t="s">
        <v>1382</v>
      </c>
      <c r="E1383" s="41">
        <v>150109</v>
      </c>
      <c r="F1383" s="15">
        <v>1708</v>
      </c>
      <c r="G1383" s="23">
        <v>1566</v>
      </c>
      <c r="H1383" s="23">
        <v>91.686182669789233</v>
      </c>
      <c r="I1383" s="23">
        <v>74</v>
      </c>
      <c r="J1383" s="19">
        <v>4.3325526932084308</v>
      </c>
      <c r="K1383" s="23">
        <v>68</v>
      </c>
      <c r="L1383" s="28">
        <v>3.9812646370023423</v>
      </c>
      <c r="M1383" s="19">
        <v>1708</v>
      </c>
      <c r="N1383" s="19">
        <v>861</v>
      </c>
      <c r="O1383" s="19">
        <v>50.409836065573764</v>
      </c>
      <c r="P1383" s="35">
        <v>34</v>
      </c>
      <c r="Q1383" s="19">
        <v>1.9906323185011712</v>
      </c>
      <c r="R1383" s="35">
        <v>427</v>
      </c>
      <c r="S1383" s="29">
        <v>25</v>
      </c>
      <c r="T1383" s="35">
        <v>386</v>
      </c>
      <c r="U1383" s="28">
        <v>22.599531615925059</v>
      </c>
    </row>
    <row r="1384" spans="2:21" ht="15" customHeight="1" x14ac:dyDescent="0.25">
      <c r="B1384" s="5" t="s">
        <v>68</v>
      </c>
      <c r="C1384" s="6" t="s">
        <v>68</v>
      </c>
      <c r="D1384" s="6" t="s">
        <v>1091</v>
      </c>
      <c r="E1384" s="41">
        <v>150110</v>
      </c>
      <c r="F1384" s="15">
        <v>12776</v>
      </c>
      <c r="G1384" s="23">
        <v>11879</v>
      </c>
      <c r="H1384" s="23">
        <v>92.979023168440818</v>
      </c>
      <c r="I1384" s="23">
        <v>508</v>
      </c>
      <c r="J1384" s="19">
        <v>3.9762053850970571</v>
      </c>
      <c r="K1384" s="23">
        <v>389</v>
      </c>
      <c r="L1384" s="28">
        <v>3.0447714464621165</v>
      </c>
      <c r="M1384" s="19">
        <v>12776</v>
      </c>
      <c r="N1384" s="19">
        <v>6474</v>
      </c>
      <c r="O1384" s="19">
        <v>50.673137132122726</v>
      </c>
      <c r="P1384" s="35">
        <v>259</v>
      </c>
      <c r="Q1384" s="19">
        <v>2.0272385723231059</v>
      </c>
      <c r="R1384" s="35">
        <v>3029</v>
      </c>
      <c r="S1384" s="29">
        <v>23.708515967438949</v>
      </c>
      <c r="T1384" s="35">
        <v>3014</v>
      </c>
      <c r="U1384" s="28">
        <v>23.591108328115215</v>
      </c>
    </row>
    <row r="1385" spans="2:21" ht="15" customHeight="1" x14ac:dyDescent="0.25">
      <c r="B1385" s="5" t="s">
        <v>68</v>
      </c>
      <c r="C1385" s="6" t="s">
        <v>68</v>
      </c>
      <c r="D1385" s="6" t="s">
        <v>1383</v>
      </c>
      <c r="E1385" s="41">
        <v>150111</v>
      </c>
      <c r="F1385" s="53">
        <v>4261</v>
      </c>
      <c r="G1385" s="54">
        <v>3906</v>
      </c>
      <c r="H1385" s="54">
        <v>91.668622389110539</v>
      </c>
      <c r="I1385" s="54">
        <v>215</v>
      </c>
      <c r="J1385" s="55">
        <v>5.0457639051865764</v>
      </c>
      <c r="K1385" s="54">
        <v>140</v>
      </c>
      <c r="L1385" s="57">
        <v>3.2856137057028869</v>
      </c>
      <c r="M1385" s="55">
        <v>4261</v>
      </c>
      <c r="N1385" s="55">
        <v>2120</v>
      </c>
      <c r="O1385" s="55">
        <v>49.753578972072283</v>
      </c>
      <c r="P1385" s="56">
        <v>94</v>
      </c>
      <c r="Q1385" s="19">
        <v>2.2060549166862238</v>
      </c>
      <c r="R1385" s="56">
        <v>958</v>
      </c>
      <c r="S1385" s="58">
        <v>22.482985214738324</v>
      </c>
      <c r="T1385" s="56">
        <v>1089</v>
      </c>
      <c r="U1385" s="57">
        <v>25.557380896503169</v>
      </c>
    </row>
    <row r="1386" spans="2:21" ht="15" customHeight="1" x14ac:dyDescent="0.25">
      <c r="B1386" s="5" t="s">
        <v>68</v>
      </c>
      <c r="C1386" s="6" t="s">
        <v>68</v>
      </c>
      <c r="D1386" s="6" t="s">
        <v>235</v>
      </c>
      <c r="E1386" s="41">
        <v>150112</v>
      </c>
      <c r="F1386" s="53">
        <v>4249</v>
      </c>
      <c r="G1386" s="54">
        <v>3918</v>
      </c>
      <c r="H1386" s="54">
        <v>92.209931748646738</v>
      </c>
      <c r="I1386" s="54">
        <v>192</v>
      </c>
      <c r="J1386" s="55">
        <v>4.5187102847728884</v>
      </c>
      <c r="K1386" s="54">
        <v>139</v>
      </c>
      <c r="L1386" s="57">
        <v>3.2713579665803718</v>
      </c>
      <c r="M1386" s="55">
        <v>4249</v>
      </c>
      <c r="N1386" s="55">
        <v>2039</v>
      </c>
      <c r="O1386" s="55">
        <v>47.987761826312074</v>
      </c>
      <c r="P1386" s="56">
        <v>96</v>
      </c>
      <c r="Q1386" s="19">
        <v>2.2593551423864442</v>
      </c>
      <c r="R1386" s="56">
        <v>1030</v>
      </c>
      <c r="S1386" s="58">
        <v>24.240997881854554</v>
      </c>
      <c r="T1386" s="56">
        <v>1084</v>
      </c>
      <c r="U1386" s="57">
        <v>25.511885149446929</v>
      </c>
    </row>
    <row r="1387" spans="2:21" ht="15" customHeight="1" x14ac:dyDescent="0.25">
      <c r="B1387" s="5" t="s">
        <v>68</v>
      </c>
      <c r="C1387" s="6" t="s">
        <v>68</v>
      </c>
      <c r="D1387" s="6" t="s">
        <v>1384</v>
      </c>
      <c r="E1387" s="41">
        <v>150113</v>
      </c>
      <c r="F1387" s="15">
        <v>573</v>
      </c>
      <c r="G1387" s="23">
        <v>525</v>
      </c>
      <c r="H1387" s="23">
        <v>91.623036649214669</v>
      </c>
      <c r="I1387" s="23">
        <v>22</v>
      </c>
      <c r="J1387" s="19">
        <v>3.8394415357766145</v>
      </c>
      <c r="K1387" s="23">
        <v>26</v>
      </c>
      <c r="L1387" s="28">
        <v>4.5375218150087253</v>
      </c>
      <c r="M1387" s="19">
        <v>573</v>
      </c>
      <c r="N1387" s="19">
        <v>259</v>
      </c>
      <c r="O1387" s="19">
        <v>45.200698080279231</v>
      </c>
      <c r="P1387" s="35">
        <v>18</v>
      </c>
      <c r="Q1387" s="19">
        <v>3.1413612565445024</v>
      </c>
      <c r="R1387" s="35">
        <v>136</v>
      </c>
      <c r="S1387" s="29">
        <v>23.734729493891798</v>
      </c>
      <c r="T1387" s="35">
        <v>160</v>
      </c>
      <c r="U1387" s="28">
        <v>27.923211169284468</v>
      </c>
    </row>
    <row r="1388" spans="2:21" ht="15" customHeight="1" x14ac:dyDescent="0.25">
      <c r="B1388" s="5" t="s">
        <v>68</v>
      </c>
      <c r="C1388" s="6" t="s">
        <v>68</v>
      </c>
      <c r="D1388" s="6" t="s">
        <v>1385</v>
      </c>
      <c r="E1388" s="41">
        <v>150114</v>
      </c>
      <c r="F1388" s="53">
        <v>1851</v>
      </c>
      <c r="G1388" s="54">
        <v>1713</v>
      </c>
      <c r="H1388" s="54">
        <v>92.544570502431128</v>
      </c>
      <c r="I1388" s="54">
        <v>78</v>
      </c>
      <c r="J1388" s="19">
        <v>4.2139384116693677</v>
      </c>
      <c r="K1388" s="54">
        <v>60</v>
      </c>
      <c r="L1388" s="57">
        <v>3.2414910858995136</v>
      </c>
      <c r="M1388" s="55">
        <v>1851</v>
      </c>
      <c r="N1388" s="55">
        <v>931</v>
      </c>
      <c r="O1388" s="55">
        <v>50.297136682874125</v>
      </c>
      <c r="P1388" s="56">
        <v>38</v>
      </c>
      <c r="Q1388" s="19">
        <v>2.0529443544030253</v>
      </c>
      <c r="R1388" s="56">
        <v>462</v>
      </c>
      <c r="S1388" s="58">
        <v>24.959481361426256</v>
      </c>
      <c r="T1388" s="56">
        <v>420</v>
      </c>
      <c r="U1388" s="57">
        <v>22.690437601296594</v>
      </c>
    </row>
    <row r="1389" spans="2:21" ht="15" customHeight="1" x14ac:dyDescent="0.25">
      <c r="B1389" s="5" t="s">
        <v>68</v>
      </c>
      <c r="C1389" s="6" t="s">
        <v>68</v>
      </c>
      <c r="D1389" s="6" t="s">
        <v>1266</v>
      </c>
      <c r="E1389" s="41">
        <v>150115</v>
      </c>
      <c r="F1389" s="15">
        <v>2393</v>
      </c>
      <c r="G1389" s="23">
        <v>2204</v>
      </c>
      <c r="H1389" s="23">
        <v>92.101964061847056</v>
      </c>
      <c r="I1389" s="23">
        <v>106</v>
      </c>
      <c r="J1389" s="19">
        <v>4.4295862933556203</v>
      </c>
      <c r="K1389" s="23">
        <v>83</v>
      </c>
      <c r="L1389" s="28">
        <v>3.4684496447973259</v>
      </c>
      <c r="M1389" s="19">
        <v>2393</v>
      </c>
      <c r="N1389" s="19">
        <v>1160</v>
      </c>
      <c r="O1389" s="19">
        <v>48.474717927287926</v>
      </c>
      <c r="P1389" s="35">
        <v>39</v>
      </c>
      <c r="Q1389" s="19">
        <v>1.6297534475553699</v>
      </c>
      <c r="R1389" s="35">
        <v>587</v>
      </c>
      <c r="S1389" s="29">
        <v>24.529878813205183</v>
      </c>
      <c r="T1389" s="35">
        <v>607</v>
      </c>
      <c r="U1389" s="28">
        <v>25.365649811951524</v>
      </c>
    </row>
    <row r="1390" spans="2:21" ht="15" customHeight="1" x14ac:dyDescent="0.25">
      <c r="B1390" s="5" t="s">
        <v>68</v>
      </c>
      <c r="C1390" s="6" t="s">
        <v>68</v>
      </c>
      <c r="D1390" s="6" t="s">
        <v>68</v>
      </c>
      <c r="E1390" s="41">
        <v>150101</v>
      </c>
      <c r="F1390" s="15">
        <v>4653</v>
      </c>
      <c r="G1390" s="23">
        <v>4281</v>
      </c>
      <c r="H1390" s="23">
        <v>92.00515796260477</v>
      </c>
      <c r="I1390" s="23">
        <v>212</v>
      </c>
      <c r="J1390" s="19">
        <v>4.5562003008811516</v>
      </c>
      <c r="K1390" s="23">
        <v>160</v>
      </c>
      <c r="L1390" s="28">
        <v>3.4386417365140769</v>
      </c>
      <c r="M1390" s="19">
        <v>4653</v>
      </c>
      <c r="N1390" s="19">
        <v>2231</v>
      </c>
      <c r="O1390" s="19">
        <v>47.947560713518165</v>
      </c>
      <c r="P1390" s="35">
        <v>94</v>
      </c>
      <c r="Q1390" s="19">
        <v>2.0202020202020203</v>
      </c>
      <c r="R1390" s="35">
        <v>1119</v>
      </c>
      <c r="S1390" s="29">
        <v>24.049000644745323</v>
      </c>
      <c r="T1390" s="35">
        <v>1209</v>
      </c>
      <c r="U1390" s="28">
        <v>25.983236621534495</v>
      </c>
    </row>
    <row r="1391" spans="2:21" ht="15" customHeight="1" x14ac:dyDescent="0.25">
      <c r="B1391" s="5" t="s">
        <v>68</v>
      </c>
      <c r="C1391" s="6" t="s">
        <v>68</v>
      </c>
      <c r="D1391" s="6" t="s">
        <v>1386</v>
      </c>
      <c r="E1391" s="41">
        <v>150116</v>
      </c>
      <c r="F1391" s="15">
        <v>709</v>
      </c>
      <c r="G1391" s="23">
        <v>675</v>
      </c>
      <c r="H1391" s="23">
        <v>95.20451339915374</v>
      </c>
      <c r="I1391" s="23">
        <v>14</v>
      </c>
      <c r="J1391" s="19">
        <v>1.9746121297602257</v>
      </c>
      <c r="K1391" s="23">
        <v>20</v>
      </c>
      <c r="L1391" s="28">
        <v>2.8208744710860367</v>
      </c>
      <c r="M1391" s="19">
        <v>709</v>
      </c>
      <c r="N1391" s="19">
        <v>372</v>
      </c>
      <c r="O1391" s="19">
        <v>52.468265162200275</v>
      </c>
      <c r="P1391" s="35">
        <v>9</v>
      </c>
      <c r="Q1391" s="19">
        <v>1.2693935119887165</v>
      </c>
      <c r="R1391" s="35">
        <v>182</v>
      </c>
      <c r="S1391" s="29">
        <v>25.669957686882931</v>
      </c>
      <c r="T1391" s="35">
        <v>146</v>
      </c>
      <c r="U1391" s="28">
        <v>20.592383638928069</v>
      </c>
    </row>
    <row r="1392" spans="2:21" ht="15" customHeight="1" x14ac:dyDescent="0.25">
      <c r="B1392" s="5" t="s">
        <v>68</v>
      </c>
      <c r="C1392" s="6" t="s">
        <v>68</v>
      </c>
      <c r="D1392" s="6" t="s">
        <v>1387</v>
      </c>
      <c r="E1392" s="41">
        <v>150117</v>
      </c>
      <c r="F1392" s="15">
        <v>6038</v>
      </c>
      <c r="G1392" s="23">
        <v>5595</v>
      </c>
      <c r="H1392" s="23">
        <v>92.663133487909903</v>
      </c>
      <c r="I1392" s="23">
        <v>224</v>
      </c>
      <c r="J1392" s="19">
        <v>3.7098376946008615</v>
      </c>
      <c r="K1392" s="23">
        <v>219</v>
      </c>
      <c r="L1392" s="28">
        <v>3.6270288174892347</v>
      </c>
      <c r="M1392" s="19">
        <v>6038</v>
      </c>
      <c r="N1392" s="19">
        <v>3020</v>
      </c>
      <c r="O1392" s="19">
        <v>50.016561775422332</v>
      </c>
      <c r="P1392" s="35">
        <v>112</v>
      </c>
      <c r="Q1392" s="19">
        <v>1.8549188473004308</v>
      </c>
      <c r="R1392" s="35">
        <v>1470</v>
      </c>
      <c r="S1392" s="29">
        <v>24.345809870818151</v>
      </c>
      <c r="T1392" s="35">
        <v>1436</v>
      </c>
      <c r="U1392" s="28">
        <v>23.782709506459092</v>
      </c>
    </row>
    <row r="1393" spans="2:21" ht="15" customHeight="1" x14ac:dyDescent="0.25">
      <c r="B1393" s="5" t="s">
        <v>68</v>
      </c>
      <c r="C1393" s="6" t="s">
        <v>68</v>
      </c>
      <c r="D1393" s="6" t="s">
        <v>1388</v>
      </c>
      <c r="E1393" s="41">
        <v>150118</v>
      </c>
      <c r="F1393" s="15">
        <v>6876</v>
      </c>
      <c r="G1393" s="23">
        <v>6335</v>
      </c>
      <c r="H1393" s="23">
        <v>92.132053519488082</v>
      </c>
      <c r="I1393" s="23">
        <v>373</v>
      </c>
      <c r="J1393" s="19">
        <v>5.4246655031995346</v>
      </c>
      <c r="K1393" s="23">
        <v>168</v>
      </c>
      <c r="L1393" s="28">
        <v>2.4432809773123907</v>
      </c>
      <c r="M1393" s="19">
        <v>6876</v>
      </c>
      <c r="N1393" s="19">
        <v>3612</v>
      </c>
      <c r="O1393" s="19">
        <v>52.530541012216403</v>
      </c>
      <c r="P1393" s="35">
        <v>138</v>
      </c>
      <c r="Q1393" s="19">
        <v>2.0069808027923211</v>
      </c>
      <c r="R1393" s="35">
        <v>1644</v>
      </c>
      <c r="S1393" s="29">
        <v>23.909249563699824</v>
      </c>
      <c r="T1393" s="35">
        <v>1482</v>
      </c>
      <c r="U1393" s="28">
        <v>21.553228621291449</v>
      </c>
    </row>
    <row r="1394" spans="2:21" ht="15" customHeight="1" x14ac:dyDescent="0.25">
      <c r="B1394" s="5" t="s">
        <v>68</v>
      </c>
      <c r="C1394" s="6" t="s">
        <v>68</v>
      </c>
      <c r="D1394" s="6" t="s">
        <v>1389</v>
      </c>
      <c r="E1394" s="41">
        <v>150119</v>
      </c>
      <c r="F1394" s="15">
        <v>3137</v>
      </c>
      <c r="G1394" s="23">
        <v>2776</v>
      </c>
      <c r="H1394" s="23">
        <v>88.492189990436714</v>
      </c>
      <c r="I1394" s="23">
        <v>247</v>
      </c>
      <c r="J1394" s="19">
        <v>7.8737647433853999</v>
      </c>
      <c r="K1394" s="23">
        <v>114</v>
      </c>
      <c r="L1394" s="28">
        <v>3.6340452661778775</v>
      </c>
      <c r="M1394" s="19">
        <v>3137</v>
      </c>
      <c r="N1394" s="19">
        <v>1582</v>
      </c>
      <c r="O1394" s="19">
        <v>50.430347465731593</v>
      </c>
      <c r="P1394" s="35">
        <v>61</v>
      </c>
      <c r="Q1394" s="19">
        <v>1.9445329933057058</v>
      </c>
      <c r="R1394" s="35">
        <v>766</v>
      </c>
      <c r="S1394" s="29">
        <v>24.418233981510998</v>
      </c>
      <c r="T1394" s="35">
        <v>728</v>
      </c>
      <c r="U1394" s="28">
        <v>23.206885559451706</v>
      </c>
    </row>
    <row r="1395" spans="2:21" ht="15" customHeight="1" x14ac:dyDescent="0.25">
      <c r="B1395" s="5" t="s">
        <v>68</v>
      </c>
      <c r="C1395" s="6" t="s">
        <v>68</v>
      </c>
      <c r="D1395" s="6" t="s">
        <v>1390</v>
      </c>
      <c r="E1395" s="41">
        <v>150120</v>
      </c>
      <c r="F1395" s="15">
        <v>453</v>
      </c>
      <c r="G1395" s="23">
        <v>416</v>
      </c>
      <c r="H1395" s="23">
        <v>91.832229580573951</v>
      </c>
      <c r="I1395" s="23">
        <v>19</v>
      </c>
      <c r="J1395" s="19">
        <v>4.1942604856512142</v>
      </c>
      <c r="K1395" s="23">
        <v>18</v>
      </c>
      <c r="L1395" s="28">
        <v>3.9735099337748347</v>
      </c>
      <c r="M1395" s="19">
        <v>453</v>
      </c>
      <c r="N1395" s="19">
        <v>254</v>
      </c>
      <c r="O1395" s="19">
        <v>56.070640176600442</v>
      </c>
      <c r="P1395" s="35">
        <v>4</v>
      </c>
      <c r="Q1395" s="19">
        <v>0.88300220750551872</v>
      </c>
      <c r="R1395" s="35">
        <v>89</v>
      </c>
      <c r="S1395" s="29">
        <v>19.646799116997794</v>
      </c>
      <c r="T1395" s="35">
        <v>106</v>
      </c>
      <c r="U1395" s="28">
        <v>23.399558498896248</v>
      </c>
    </row>
    <row r="1396" spans="2:21" ht="15" customHeight="1" x14ac:dyDescent="0.25">
      <c r="B1396" s="5" t="s">
        <v>68</v>
      </c>
      <c r="C1396" s="6" t="s">
        <v>68</v>
      </c>
      <c r="D1396" s="6" t="s">
        <v>1391</v>
      </c>
      <c r="E1396" s="41">
        <v>150121</v>
      </c>
      <c r="F1396" s="15" t="s">
        <v>420</v>
      </c>
      <c r="G1396" s="23" t="s">
        <v>420</v>
      </c>
      <c r="H1396" s="23" t="s">
        <v>420</v>
      </c>
      <c r="I1396" s="23" t="s">
        <v>420</v>
      </c>
      <c r="J1396" s="19" t="s">
        <v>420</v>
      </c>
      <c r="K1396" s="23" t="s">
        <v>420</v>
      </c>
      <c r="L1396" s="28" t="s">
        <v>420</v>
      </c>
      <c r="M1396" s="19" t="s">
        <v>420</v>
      </c>
      <c r="N1396" s="19" t="s">
        <v>420</v>
      </c>
      <c r="O1396" s="19" t="s">
        <v>420</v>
      </c>
      <c r="P1396" s="35" t="s">
        <v>420</v>
      </c>
      <c r="Q1396" s="19" t="s">
        <v>420</v>
      </c>
      <c r="R1396" s="35" t="s">
        <v>420</v>
      </c>
      <c r="S1396" s="29" t="s">
        <v>420</v>
      </c>
      <c r="T1396" s="35" t="s">
        <v>420</v>
      </c>
      <c r="U1396" s="28" t="s">
        <v>420</v>
      </c>
    </row>
    <row r="1397" spans="2:21" ht="15" customHeight="1" x14ac:dyDescent="0.25">
      <c r="B1397" s="5" t="s">
        <v>68</v>
      </c>
      <c r="C1397" s="6" t="s">
        <v>68</v>
      </c>
      <c r="D1397" s="6" t="s">
        <v>432</v>
      </c>
      <c r="E1397" s="41">
        <v>150122</v>
      </c>
      <c r="F1397" s="15">
        <v>87</v>
      </c>
      <c r="G1397" s="23">
        <v>80</v>
      </c>
      <c r="H1397" s="23">
        <v>91.954022988505741</v>
      </c>
      <c r="I1397" s="23">
        <v>4</v>
      </c>
      <c r="J1397" s="19">
        <v>4.5977011494252871</v>
      </c>
      <c r="K1397" s="23">
        <v>3</v>
      </c>
      <c r="L1397" s="28">
        <v>3.4482758620689653</v>
      </c>
      <c r="M1397" s="19">
        <v>87</v>
      </c>
      <c r="N1397" s="19">
        <v>42</v>
      </c>
      <c r="O1397" s="19">
        <v>48.275862068965516</v>
      </c>
      <c r="P1397" s="35">
        <v>0</v>
      </c>
      <c r="Q1397" s="19">
        <v>0</v>
      </c>
      <c r="R1397" s="35">
        <v>23</v>
      </c>
      <c r="S1397" s="29">
        <v>26.436781609195403</v>
      </c>
      <c r="T1397" s="35">
        <v>22</v>
      </c>
      <c r="U1397" s="28">
        <v>25.287356321839084</v>
      </c>
    </row>
    <row r="1398" spans="2:21" ht="15" customHeight="1" x14ac:dyDescent="0.25">
      <c r="B1398" s="5" t="s">
        <v>68</v>
      </c>
      <c r="C1398" s="6" t="s">
        <v>68</v>
      </c>
      <c r="D1398" s="6" t="s">
        <v>1392</v>
      </c>
      <c r="E1398" s="41">
        <v>150123</v>
      </c>
      <c r="F1398" s="15">
        <v>7042</v>
      </c>
      <c r="G1398" s="23">
        <v>6524</v>
      </c>
      <c r="H1398" s="23">
        <v>92.644135188866798</v>
      </c>
      <c r="I1398" s="23">
        <v>379</v>
      </c>
      <c r="J1398" s="19">
        <v>5.381993751775064</v>
      </c>
      <c r="K1398" s="23">
        <v>139</v>
      </c>
      <c r="L1398" s="28">
        <v>1.9738710593581368</v>
      </c>
      <c r="M1398" s="19">
        <v>7042</v>
      </c>
      <c r="N1398" s="19">
        <v>3651</v>
      </c>
      <c r="O1398" s="19">
        <v>51.846066458392507</v>
      </c>
      <c r="P1398" s="35">
        <v>143</v>
      </c>
      <c r="Q1398" s="19">
        <v>2.0306731042317523</v>
      </c>
      <c r="R1398" s="35">
        <v>1721</v>
      </c>
      <c r="S1398" s="29">
        <v>24.43907980687305</v>
      </c>
      <c r="T1398" s="35">
        <v>1527</v>
      </c>
      <c r="U1398" s="28">
        <v>21.684180630502699</v>
      </c>
    </row>
    <row r="1399" spans="2:21" ht="15" customHeight="1" x14ac:dyDescent="0.25">
      <c r="B1399" s="5" t="s">
        <v>68</v>
      </c>
      <c r="C1399" s="6" t="s">
        <v>68</v>
      </c>
      <c r="D1399" s="6" t="s">
        <v>1393</v>
      </c>
      <c r="E1399" s="41">
        <v>150124</v>
      </c>
      <c r="F1399" s="15">
        <v>1108</v>
      </c>
      <c r="G1399" s="23">
        <v>1010</v>
      </c>
      <c r="H1399" s="23">
        <v>91.155234657039713</v>
      </c>
      <c r="I1399" s="23">
        <v>73</v>
      </c>
      <c r="J1399" s="19">
        <v>6.5884476534296033</v>
      </c>
      <c r="K1399" s="23">
        <v>25</v>
      </c>
      <c r="L1399" s="28">
        <v>2.256317689530686</v>
      </c>
      <c r="M1399" s="19">
        <v>1108</v>
      </c>
      <c r="N1399" s="19">
        <v>598</v>
      </c>
      <c r="O1399" s="19">
        <v>53.971119133574007</v>
      </c>
      <c r="P1399" s="35">
        <v>20</v>
      </c>
      <c r="Q1399" s="19">
        <v>1.8050541516245486</v>
      </c>
      <c r="R1399" s="35">
        <v>239</v>
      </c>
      <c r="S1399" s="29">
        <v>21.570397111913358</v>
      </c>
      <c r="T1399" s="35">
        <v>251</v>
      </c>
      <c r="U1399" s="28">
        <v>22.653429602888085</v>
      </c>
    </row>
    <row r="1400" spans="2:21" ht="15" customHeight="1" x14ac:dyDescent="0.25">
      <c r="B1400" s="5" t="s">
        <v>68</v>
      </c>
      <c r="C1400" s="6" t="s">
        <v>68</v>
      </c>
      <c r="D1400" s="6" t="s">
        <v>1394</v>
      </c>
      <c r="E1400" s="41">
        <v>150125</v>
      </c>
      <c r="F1400" s="53">
        <v>7134</v>
      </c>
      <c r="G1400" s="54">
        <v>6518</v>
      </c>
      <c r="H1400" s="54">
        <v>91.365292963274456</v>
      </c>
      <c r="I1400" s="54">
        <v>336</v>
      </c>
      <c r="J1400" s="55">
        <v>4.7098402018502945</v>
      </c>
      <c r="K1400" s="54">
        <v>280</v>
      </c>
      <c r="L1400" s="57">
        <v>3.9248668348752451</v>
      </c>
      <c r="M1400" s="55">
        <v>7134</v>
      </c>
      <c r="N1400" s="55">
        <v>3593</v>
      </c>
      <c r="O1400" s="55">
        <v>50.364451920381271</v>
      </c>
      <c r="P1400" s="56">
        <v>167</v>
      </c>
      <c r="Q1400" s="19">
        <v>2.3409027193720213</v>
      </c>
      <c r="R1400" s="56">
        <v>1702</v>
      </c>
      <c r="S1400" s="58">
        <v>23.857583403420239</v>
      </c>
      <c r="T1400" s="56">
        <v>1672</v>
      </c>
      <c r="U1400" s="57">
        <v>23.437061956826465</v>
      </c>
    </row>
    <row r="1401" spans="2:21" ht="15" customHeight="1" x14ac:dyDescent="0.25">
      <c r="B1401" s="5" t="s">
        <v>68</v>
      </c>
      <c r="C1401" s="6" t="s">
        <v>68</v>
      </c>
      <c r="D1401" s="6" t="s">
        <v>1395</v>
      </c>
      <c r="E1401" s="41">
        <v>150126</v>
      </c>
      <c r="F1401" s="15">
        <v>212</v>
      </c>
      <c r="G1401" s="23">
        <v>198</v>
      </c>
      <c r="H1401" s="23">
        <v>93.396226415094347</v>
      </c>
      <c r="I1401" s="23">
        <v>11</v>
      </c>
      <c r="J1401" s="19">
        <v>5.1886792452830193</v>
      </c>
      <c r="K1401" s="23">
        <v>3</v>
      </c>
      <c r="L1401" s="28">
        <v>1.4150943396226416</v>
      </c>
      <c r="M1401" s="19">
        <v>212</v>
      </c>
      <c r="N1401" s="19">
        <v>120</v>
      </c>
      <c r="O1401" s="19">
        <v>56.60377358490566</v>
      </c>
      <c r="P1401" s="35">
        <v>1</v>
      </c>
      <c r="Q1401" s="19">
        <v>0.47169811320754718</v>
      </c>
      <c r="R1401" s="35">
        <v>49</v>
      </c>
      <c r="S1401" s="29">
        <v>23.113207547169811</v>
      </c>
      <c r="T1401" s="35">
        <v>42</v>
      </c>
      <c r="U1401" s="28">
        <v>19.811320754716981</v>
      </c>
    </row>
    <row r="1402" spans="2:21" ht="15" customHeight="1" x14ac:dyDescent="0.25">
      <c r="B1402" s="5" t="s">
        <v>68</v>
      </c>
      <c r="C1402" s="6" t="s">
        <v>68</v>
      </c>
      <c r="D1402" s="6" t="s">
        <v>1396</v>
      </c>
      <c r="E1402" s="41">
        <v>150127</v>
      </c>
      <c r="F1402" s="15">
        <v>354</v>
      </c>
      <c r="G1402" s="23">
        <v>325</v>
      </c>
      <c r="H1402" s="23">
        <v>91.807909604519779</v>
      </c>
      <c r="I1402" s="23">
        <v>18</v>
      </c>
      <c r="J1402" s="19">
        <v>5.0847457627118651</v>
      </c>
      <c r="K1402" s="23">
        <v>11</v>
      </c>
      <c r="L1402" s="28">
        <v>3.1073446327683616</v>
      </c>
      <c r="M1402" s="19">
        <v>354</v>
      </c>
      <c r="N1402" s="19">
        <v>183</v>
      </c>
      <c r="O1402" s="19">
        <v>51.694915254237287</v>
      </c>
      <c r="P1402" s="35">
        <v>5</v>
      </c>
      <c r="Q1402" s="19">
        <v>1.4124293785310735</v>
      </c>
      <c r="R1402" s="35">
        <v>80</v>
      </c>
      <c r="S1402" s="29">
        <v>22.598870056497177</v>
      </c>
      <c r="T1402" s="35">
        <v>86</v>
      </c>
      <c r="U1402" s="28">
        <v>24.293785310734464</v>
      </c>
    </row>
    <row r="1403" spans="2:21" ht="15" customHeight="1" x14ac:dyDescent="0.25">
      <c r="B1403" s="5" t="s">
        <v>68</v>
      </c>
      <c r="C1403" s="6" t="s">
        <v>68</v>
      </c>
      <c r="D1403" s="6" t="s">
        <v>1397</v>
      </c>
      <c r="E1403" s="41">
        <v>150128</v>
      </c>
      <c r="F1403" s="53">
        <v>5574</v>
      </c>
      <c r="G1403" s="54">
        <v>5199</v>
      </c>
      <c r="H1403" s="54">
        <v>93.272335844994615</v>
      </c>
      <c r="I1403" s="54">
        <v>257</v>
      </c>
      <c r="J1403" s="19">
        <v>4.6106925008970219</v>
      </c>
      <c r="K1403" s="54">
        <v>118</v>
      </c>
      <c r="L1403" s="57">
        <v>2.1169716541083603</v>
      </c>
      <c r="M1403" s="55">
        <v>5574</v>
      </c>
      <c r="N1403" s="55">
        <v>2732</v>
      </c>
      <c r="O1403" s="55">
        <v>49.01327592393254</v>
      </c>
      <c r="P1403" s="56">
        <v>82</v>
      </c>
      <c r="Q1403" s="19">
        <v>1.4711158952278436</v>
      </c>
      <c r="R1403" s="56">
        <v>1359</v>
      </c>
      <c r="S1403" s="58">
        <v>24.381054897739503</v>
      </c>
      <c r="T1403" s="56">
        <v>1401</v>
      </c>
      <c r="U1403" s="57">
        <v>25.134553283100107</v>
      </c>
    </row>
    <row r="1404" spans="2:21" ht="15" customHeight="1" x14ac:dyDescent="0.25">
      <c r="B1404" s="5" t="s">
        <v>68</v>
      </c>
      <c r="C1404" s="6" t="s">
        <v>68</v>
      </c>
      <c r="D1404" s="6" t="s">
        <v>1398</v>
      </c>
      <c r="E1404" s="41">
        <v>150129</v>
      </c>
      <c r="F1404" s="15">
        <v>547</v>
      </c>
      <c r="G1404" s="23">
        <v>491</v>
      </c>
      <c r="H1404" s="23">
        <v>89.762340036563074</v>
      </c>
      <c r="I1404" s="23">
        <v>34</v>
      </c>
      <c r="J1404" s="19">
        <v>6.2157221206581355</v>
      </c>
      <c r="K1404" s="23">
        <v>22</v>
      </c>
      <c r="L1404" s="28">
        <v>4.0219378427787937</v>
      </c>
      <c r="M1404" s="19">
        <v>547</v>
      </c>
      <c r="N1404" s="19">
        <v>283</v>
      </c>
      <c r="O1404" s="19">
        <v>51.736745886654475</v>
      </c>
      <c r="P1404" s="35">
        <v>21</v>
      </c>
      <c r="Q1404" s="19">
        <v>3.8391224862888484</v>
      </c>
      <c r="R1404" s="35">
        <v>115</v>
      </c>
      <c r="S1404" s="29">
        <v>21.023765996343695</v>
      </c>
      <c r="T1404" s="35">
        <v>128</v>
      </c>
      <c r="U1404" s="28">
        <v>23.400365630712979</v>
      </c>
    </row>
    <row r="1405" spans="2:21" ht="15" customHeight="1" x14ac:dyDescent="0.25">
      <c r="B1405" s="5" t="s">
        <v>68</v>
      </c>
      <c r="C1405" s="6" t="s">
        <v>68</v>
      </c>
      <c r="D1405" s="6" t="s">
        <v>1399</v>
      </c>
      <c r="E1405" s="41">
        <v>150130</v>
      </c>
      <c r="F1405" s="15">
        <v>6429</v>
      </c>
      <c r="G1405" s="23">
        <v>5416</v>
      </c>
      <c r="H1405" s="23">
        <v>84.243272670710851</v>
      </c>
      <c r="I1405" s="23">
        <v>915</v>
      </c>
      <c r="J1405" s="19">
        <v>14.232384507699486</v>
      </c>
      <c r="K1405" s="23">
        <v>98</v>
      </c>
      <c r="L1405" s="28">
        <v>1.5243428215896719</v>
      </c>
      <c r="M1405" s="19">
        <v>6429</v>
      </c>
      <c r="N1405" s="19">
        <v>3290</v>
      </c>
      <c r="O1405" s="19">
        <v>51.174366153367558</v>
      </c>
      <c r="P1405" s="35">
        <v>188</v>
      </c>
      <c r="Q1405" s="19">
        <v>2.9242494944781461</v>
      </c>
      <c r="R1405" s="35">
        <v>1560</v>
      </c>
      <c r="S1405" s="29">
        <v>24.265048996733551</v>
      </c>
      <c r="T1405" s="35">
        <v>1391</v>
      </c>
      <c r="U1405" s="28">
        <v>21.636335355420748</v>
      </c>
    </row>
    <row r="1406" spans="2:21" ht="15" customHeight="1" x14ac:dyDescent="0.25">
      <c r="B1406" s="5" t="s">
        <v>68</v>
      </c>
      <c r="C1406" s="6" t="s">
        <v>68</v>
      </c>
      <c r="D1406" s="6" t="s">
        <v>933</v>
      </c>
      <c r="E1406" s="41">
        <v>150131</v>
      </c>
      <c r="F1406" s="15">
        <v>229</v>
      </c>
      <c r="G1406" s="23">
        <v>214</v>
      </c>
      <c r="H1406" s="23">
        <v>93.449781659388648</v>
      </c>
      <c r="I1406" s="23">
        <v>4</v>
      </c>
      <c r="J1406" s="19">
        <v>1.7467248908296942</v>
      </c>
      <c r="K1406" s="23">
        <v>11</v>
      </c>
      <c r="L1406" s="28">
        <v>4.8034934497816595</v>
      </c>
      <c r="M1406" s="19">
        <v>229</v>
      </c>
      <c r="N1406" s="19">
        <v>114</v>
      </c>
      <c r="O1406" s="19">
        <v>49.78165938864629</v>
      </c>
      <c r="P1406" s="35">
        <v>4</v>
      </c>
      <c r="Q1406" s="19">
        <v>1.7467248908296942</v>
      </c>
      <c r="R1406" s="35">
        <v>57</v>
      </c>
      <c r="S1406" s="29">
        <v>24.890829694323145</v>
      </c>
      <c r="T1406" s="35">
        <v>54</v>
      </c>
      <c r="U1406" s="28">
        <v>23.580786026200872</v>
      </c>
    </row>
    <row r="1407" spans="2:21" ht="15" customHeight="1" x14ac:dyDescent="0.25">
      <c r="B1407" s="5" t="s">
        <v>68</v>
      </c>
      <c r="C1407" s="6" t="s">
        <v>68</v>
      </c>
      <c r="D1407" s="6" t="s">
        <v>1400</v>
      </c>
      <c r="E1407" s="41">
        <v>150132</v>
      </c>
      <c r="F1407" s="15">
        <v>24931</v>
      </c>
      <c r="G1407" s="23">
        <v>23141</v>
      </c>
      <c r="H1407" s="23">
        <v>92.820183707031418</v>
      </c>
      <c r="I1407" s="23">
        <v>1058</v>
      </c>
      <c r="J1407" s="19">
        <v>4.2437126469054594</v>
      </c>
      <c r="K1407" s="23">
        <v>732</v>
      </c>
      <c r="L1407" s="28">
        <v>2.9361036460631342</v>
      </c>
      <c r="M1407" s="19">
        <v>24931</v>
      </c>
      <c r="N1407" s="19">
        <v>12932</v>
      </c>
      <c r="O1407" s="19">
        <v>51.871164413782033</v>
      </c>
      <c r="P1407" s="35">
        <v>489</v>
      </c>
      <c r="Q1407" s="19">
        <v>1.9614135012634875</v>
      </c>
      <c r="R1407" s="35">
        <v>5912</v>
      </c>
      <c r="S1407" s="29">
        <v>23.713449119570011</v>
      </c>
      <c r="T1407" s="35">
        <v>5598</v>
      </c>
      <c r="U1407" s="28">
        <v>22.453972965384462</v>
      </c>
    </row>
    <row r="1408" spans="2:21" ht="15" customHeight="1" x14ac:dyDescent="0.25">
      <c r="B1408" s="5" t="s">
        <v>68</v>
      </c>
      <c r="C1408" s="6" t="s">
        <v>68</v>
      </c>
      <c r="D1408" s="6" t="s">
        <v>1401</v>
      </c>
      <c r="E1408" s="41">
        <v>150133</v>
      </c>
      <c r="F1408" s="15">
        <v>8660</v>
      </c>
      <c r="G1408" s="23">
        <v>7910</v>
      </c>
      <c r="H1408" s="23">
        <v>91.339491916859131</v>
      </c>
      <c r="I1408" s="23">
        <v>411</v>
      </c>
      <c r="J1408" s="19">
        <v>4.7459584295612007</v>
      </c>
      <c r="K1408" s="23">
        <v>339</v>
      </c>
      <c r="L1408" s="28">
        <v>3.9145496535796771</v>
      </c>
      <c r="M1408" s="19">
        <v>8660</v>
      </c>
      <c r="N1408" s="19">
        <v>4245</v>
      </c>
      <c r="O1408" s="19">
        <v>49.018475750577366</v>
      </c>
      <c r="P1408" s="35">
        <v>209</v>
      </c>
      <c r="Q1408" s="19">
        <v>2.4133949191685913</v>
      </c>
      <c r="R1408" s="35">
        <v>2018</v>
      </c>
      <c r="S1408" s="29">
        <v>23.302540415704385</v>
      </c>
      <c r="T1408" s="35">
        <v>2188</v>
      </c>
      <c r="U1408" s="28">
        <v>25.265588914549653</v>
      </c>
    </row>
    <row r="1409" spans="2:21" ht="15" customHeight="1" x14ac:dyDescent="0.25">
      <c r="B1409" s="5" t="s">
        <v>68</v>
      </c>
      <c r="C1409" s="6" t="s">
        <v>68</v>
      </c>
      <c r="D1409" s="6" t="s">
        <v>218</v>
      </c>
      <c r="E1409" s="41">
        <v>150134</v>
      </c>
      <c r="F1409" s="15">
        <v>1087</v>
      </c>
      <c r="G1409" s="23">
        <v>1035</v>
      </c>
      <c r="H1409" s="23">
        <v>95.216191352345902</v>
      </c>
      <c r="I1409" s="23">
        <v>22</v>
      </c>
      <c r="J1409" s="19">
        <v>2.0239190432382701</v>
      </c>
      <c r="K1409" s="23">
        <v>30</v>
      </c>
      <c r="L1409" s="28">
        <v>2.7598896044158234</v>
      </c>
      <c r="M1409" s="19">
        <v>1087</v>
      </c>
      <c r="N1409" s="19">
        <v>462</v>
      </c>
      <c r="O1409" s="19">
        <v>42.502299908003685</v>
      </c>
      <c r="P1409" s="35">
        <v>18</v>
      </c>
      <c r="Q1409" s="19">
        <v>1.6559337626494939</v>
      </c>
      <c r="R1409" s="35">
        <v>297</v>
      </c>
      <c r="S1409" s="29">
        <v>27.32290708371665</v>
      </c>
      <c r="T1409" s="35">
        <v>310</v>
      </c>
      <c r="U1409" s="28">
        <v>28.518859245630175</v>
      </c>
    </row>
    <row r="1410" spans="2:21" ht="15" customHeight="1" x14ac:dyDescent="0.25">
      <c r="B1410" s="5" t="s">
        <v>68</v>
      </c>
      <c r="C1410" s="6" t="s">
        <v>68</v>
      </c>
      <c r="D1410" s="6" t="s">
        <v>1402</v>
      </c>
      <c r="E1410" s="41">
        <v>150135</v>
      </c>
      <c r="F1410" s="15">
        <v>7013</v>
      </c>
      <c r="G1410" s="23">
        <v>6417</v>
      </c>
      <c r="H1410" s="23">
        <v>91.50149721944959</v>
      </c>
      <c r="I1410" s="23">
        <v>365</v>
      </c>
      <c r="J1410" s="19">
        <v>5.2046199914444609</v>
      </c>
      <c r="K1410" s="23">
        <v>231</v>
      </c>
      <c r="L1410" s="28">
        <v>3.2938827891059459</v>
      </c>
      <c r="M1410" s="19">
        <v>7013</v>
      </c>
      <c r="N1410" s="19">
        <v>3481</v>
      </c>
      <c r="O1410" s="19">
        <v>49.636389562241554</v>
      </c>
      <c r="P1410" s="35">
        <v>154</v>
      </c>
      <c r="Q1410" s="19">
        <v>2.1959218594039638</v>
      </c>
      <c r="R1410" s="35">
        <v>1650</v>
      </c>
      <c r="S1410" s="29">
        <v>23.527734207899613</v>
      </c>
      <c r="T1410" s="35">
        <v>1728</v>
      </c>
      <c r="U1410" s="28">
        <v>24.63995437045487</v>
      </c>
    </row>
    <row r="1411" spans="2:21" ht="15" customHeight="1" x14ac:dyDescent="0.25">
      <c r="B1411" s="5" t="s">
        <v>68</v>
      </c>
      <c r="C1411" s="6" t="s">
        <v>68</v>
      </c>
      <c r="D1411" s="6" t="s">
        <v>575</v>
      </c>
      <c r="E1411" s="41">
        <v>150136</v>
      </c>
      <c r="F1411" s="15">
        <v>961</v>
      </c>
      <c r="G1411" s="23">
        <v>866</v>
      </c>
      <c r="H1411" s="23">
        <v>90.11446409989594</v>
      </c>
      <c r="I1411" s="23">
        <v>57</v>
      </c>
      <c r="J1411" s="19">
        <v>5.9313215400624353</v>
      </c>
      <c r="K1411" s="23">
        <v>38</v>
      </c>
      <c r="L1411" s="28">
        <v>3.9542143600416231</v>
      </c>
      <c r="M1411" s="19">
        <v>961</v>
      </c>
      <c r="N1411" s="19">
        <v>463</v>
      </c>
      <c r="O1411" s="19">
        <v>48.178980228928197</v>
      </c>
      <c r="P1411" s="35">
        <v>15</v>
      </c>
      <c r="Q1411" s="19">
        <v>1.5608740894901143</v>
      </c>
      <c r="R1411" s="35">
        <v>259</v>
      </c>
      <c r="S1411" s="29">
        <v>26.951092611862641</v>
      </c>
      <c r="T1411" s="35">
        <v>224</v>
      </c>
      <c r="U1411" s="28">
        <v>23.309053069719042</v>
      </c>
    </row>
    <row r="1412" spans="2:21" ht="15" customHeight="1" x14ac:dyDescent="0.25">
      <c r="B1412" s="5" t="s">
        <v>68</v>
      </c>
      <c r="C1412" s="6" t="s">
        <v>68</v>
      </c>
      <c r="D1412" s="6" t="s">
        <v>1403</v>
      </c>
      <c r="E1412" s="41">
        <v>150137</v>
      </c>
      <c r="F1412" s="15">
        <v>4039</v>
      </c>
      <c r="G1412" s="23">
        <v>3710</v>
      </c>
      <c r="H1412" s="23">
        <v>91.854419410745237</v>
      </c>
      <c r="I1412" s="23">
        <v>193</v>
      </c>
      <c r="J1412" s="19">
        <v>4.7784104976479327</v>
      </c>
      <c r="K1412" s="23">
        <v>136</v>
      </c>
      <c r="L1412" s="28">
        <v>3.367170091606833</v>
      </c>
      <c r="M1412" s="19">
        <v>4039</v>
      </c>
      <c r="N1412" s="19">
        <v>2012</v>
      </c>
      <c r="O1412" s="19">
        <v>49.814310472889325</v>
      </c>
      <c r="P1412" s="35">
        <v>116</v>
      </c>
      <c r="Q1412" s="19">
        <v>2.8719980193117109</v>
      </c>
      <c r="R1412" s="35">
        <v>938</v>
      </c>
      <c r="S1412" s="29">
        <v>23.223570190641247</v>
      </c>
      <c r="T1412" s="35">
        <v>973</v>
      </c>
      <c r="U1412" s="28">
        <v>24.090121317157713</v>
      </c>
    </row>
    <row r="1413" spans="2:21" ht="15" customHeight="1" x14ac:dyDescent="0.25">
      <c r="B1413" s="5" t="s">
        <v>68</v>
      </c>
      <c r="C1413" s="6" t="s">
        <v>68</v>
      </c>
      <c r="D1413" s="6" t="s">
        <v>1404</v>
      </c>
      <c r="E1413" s="41">
        <v>150138</v>
      </c>
      <c r="F1413" s="15">
        <v>27</v>
      </c>
      <c r="G1413" s="23">
        <v>23</v>
      </c>
      <c r="H1413" s="23">
        <v>85.18518518518519</v>
      </c>
      <c r="I1413" s="23">
        <v>1</v>
      </c>
      <c r="J1413" s="19">
        <v>3.7037037037037033</v>
      </c>
      <c r="K1413" s="23">
        <v>3</v>
      </c>
      <c r="L1413" s="28">
        <v>11.111111111111111</v>
      </c>
      <c r="M1413" s="19">
        <v>27</v>
      </c>
      <c r="N1413" s="19">
        <v>17</v>
      </c>
      <c r="O1413" s="19">
        <v>62.962962962962962</v>
      </c>
      <c r="P1413" s="35">
        <v>1</v>
      </c>
      <c r="Q1413" s="19">
        <v>3.7037037037037033</v>
      </c>
      <c r="R1413" s="35">
        <v>4</v>
      </c>
      <c r="S1413" s="29">
        <v>14.814814814814813</v>
      </c>
      <c r="T1413" s="35">
        <v>5</v>
      </c>
      <c r="U1413" s="28">
        <v>18.518518518518519</v>
      </c>
    </row>
    <row r="1414" spans="2:21" ht="15" customHeight="1" x14ac:dyDescent="0.25">
      <c r="B1414" s="5" t="s">
        <v>68</v>
      </c>
      <c r="C1414" s="6" t="s">
        <v>68</v>
      </c>
      <c r="D1414" s="6" t="s">
        <v>166</v>
      </c>
      <c r="E1414" s="41">
        <v>150139</v>
      </c>
      <c r="F1414" s="15">
        <v>1311</v>
      </c>
      <c r="G1414" s="23">
        <v>1214</v>
      </c>
      <c r="H1414" s="23">
        <v>92.601067887109082</v>
      </c>
      <c r="I1414" s="23">
        <v>71</v>
      </c>
      <c r="J1414" s="19">
        <v>5.415713196033562</v>
      </c>
      <c r="K1414" s="23">
        <v>26</v>
      </c>
      <c r="L1414" s="28">
        <v>1.9832189168573606</v>
      </c>
      <c r="M1414" s="19">
        <v>1311</v>
      </c>
      <c r="N1414" s="19">
        <v>684</v>
      </c>
      <c r="O1414" s="19">
        <v>52.173913043478258</v>
      </c>
      <c r="P1414" s="35">
        <v>22</v>
      </c>
      <c r="Q1414" s="19">
        <v>1.6781083142639208</v>
      </c>
      <c r="R1414" s="35">
        <v>321</v>
      </c>
      <c r="S1414" s="29">
        <v>24.485125858123567</v>
      </c>
      <c r="T1414" s="35">
        <v>284</v>
      </c>
      <c r="U1414" s="28">
        <v>21.662852784134248</v>
      </c>
    </row>
    <row r="1415" spans="2:21" ht="15" customHeight="1" x14ac:dyDescent="0.25">
      <c r="B1415" s="5" t="s">
        <v>68</v>
      </c>
      <c r="C1415" s="6" t="s">
        <v>68</v>
      </c>
      <c r="D1415" s="6" t="s">
        <v>1405</v>
      </c>
      <c r="E1415" s="41">
        <v>150140</v>
      </c>
      <c r="F1415" s="15">
        <v>1427</v>
      </c>
      <c r="G1415" s="23">
        <v>1315</v>
      </c>
      <c r="H1415" s="23">
        <v>92.151366503153469</v>
      </c>
      <c r="I1415" s="23">
        <v>58</v>
      </c>
      <c r="J1415" s="19">
        <v>4.0644709180098113</v>
      </c>
      <c r="K1415" s="23">
        <v>54</v>
      </c>
      <c r="L1415" s="28">
        <v>3.7841625788367201</v>
      </c>
      <c r="M1415" s="19">
        <v>1427</v>
      </c>
      <c r="N1415" s="19">
        <v>753</v>
      </c>
      <c r="O1415" s="19">
        <v>52.768044849334274</v>
      </c>
      <c r="P1415" s="35">
        <v>23</v>
      </c>
      <c r="Q1415" s="19">
        <v>1.6117729502452698</v>
      </c>
      <c r="R1415" s="35">
        <v>327</v>
      </c>
      <c r="S1415" s="29">
        <v>22.91520672740014</v>
      </c>
      <c r="T1415" s="35">
        <v>324</v>
      </c>
      <c r="U1415" s="28">
        <v>22.704975473020323</v>
      </c>
    </row>
    <row r="1416" spans="2:21" ht="15" customHeight="1" x14ac:dyDescent="0.25">
      <c r="B1416" s="5" t="s">
        <v>68</v>
      </c>
      <c r="C1416" s="6" t="s">
        <v>68</v>
      </c>
      <c r="D1416" s="6" t="s">
        <v>1406</v>
      </c>
      <c r="E1416" s="41">
        <v>150141</v>
      </c>
      <c r="F1416" s="15">
        <v>1835</v>
      </c>
      <c r="G1416" s="23">
        <v>1708</v>
      </c>
      <c r="H1416" s="23">
        <v>93.079019073569484</v>
      </c>
      <c r="I1416" s="23">
        <v>77</v>
      </c>
      <c r="J1416" s="19">
        <v>4.1961852861035425</v>
      </c>
      <c r="K1416" s="23">
        <v>50</v>
      </c>
      <c r="L1416" s="28">
        <v>2.7247956403269753</v>
      </c>
      <c r="M1416" s="19">
        <v>1835</v>
      </c>
      <c r="N1416" s="19">
        <v>950</v>
      </c>
      <c r="O1416" s="19">
        <v>51.771117166212534</v>
      </c>
      <c r="P1416" s="35">
        <v>25</v>
      </c>
      <c r="Q1416" s="19">
        <v>1.3623978201634876</v>
      </c>
      <c r="R1416" s="35">
        <v>456</v>
      </c>
      <c r="S1416" s="29">
        <v>24.850136239782017</v>
      </c>
      <c r="T1416" s="35">
        <v>404</v>
      </c>
      <c r="U1416" s="28">
        <v>22.016348773841962</v>
      </c>
    </row>
    <row r="1417" spans="2:21" ht="15" customHeight="1" x14ac:dyDescent="0.25">
      <c r="B1417" s="5" t="s">
        <v>68</v>
      </c>
      <c r="C1417" s="6" t="s">
        <v>68</v>
      </c>
      <c r="D1417" s="6" t="s">
        <v>1407</v>
      </c>
      <c r="E1417" s="41">
        <v>150142</v>
      </c>
      <c r="F1417" s="15">
        <v>11500</v>
      </c>
      <c r="G1417" s="23">
        <v>10559</v>
      </c>
      <c r="H1417" s="23">
        <v>91.817391304347822</v>
      </c>
      <c r="I1417" s="23">
        <v>537</v>
      </c>
      <c r="J1417" s="19">
        <v>4.6695652173913045</v>
      </c>
      <c r="K1417" s="23">
        <v>404</v>
      </c>
      <c r="L1417" s="28">
        <v>3.5130434782608697</v>
      </c>
      <c r="M1417" s="19">
        <v>11500</v>
      </c>
      <c r="N1417" s="19">
        <v>5577</v>
      </c>
      <c r="O1417" s="19">
        <v>48.495652173913044</v>
      </c>
      <c r="P1417" s="35">
        <v>233</v>
      </c>
      <c r="Q1417" s="19">
        <v>2.026086956521739</v>
      </c>
      <c r="R1417" s="35">
        <v>2741</v>
      </c>
      <c r="S1417" s="29">
        <v>23.834782608695651</v>
      </c>
      <c r="T1417" s="35">
        <v>2949</v>
      </c>
      <c r="U1417" s="28">
        <v>25.643478260869568</v>
      </c>
    </row>
    <row r="1418" spans="2:21" ht="15" customHeight="1" x14ac:dyDescent="0.25">
      <c r="B1418" s="5" t="s">
        <v>68</v>
      </c>
      <c r="C1418" s="6" t="s">
        <v>68</v>
      </c>
      <c r="D1418" s="6" t="s">
        <v>1408</v>
      </c>
      <c r="E1418" s="41">
        <v>150143</v>
      </c>
      <c r="F1418" s="15">
        <v>9671</v>
      </c>
      <c r="G1418" s="23">
        <v>8892</v>
      </c>
      <c r="H1418" s="23">
        <v>91.944990176817285</v>
      </c>
      <c r="I1418" s="23">
        <v>500</v>
      </c>
      <c r="J1418" s="19">
        <v>5.1700961637886467</v>
      </c>
      <c r="K1418" s="23">
        <v>279</v>
      </c>
      <c r="L1418" s="28">
        <v>2.8849136593940647</v>
      </c>
      <c r="M1418" s="19">
        <v>9671</v>
      </c>
      <c r="N1418" s="19">
        <v>4796</v>
      </c>
      <c r="O1418" s="19">
        <v>49.591562403060699</v>
      </c>
      <c r="P1418" s="35">
        <v>209</v>
      </c>
      <c r="Q1418" s="19">
        <v>2.161100196463654</v>
      </c>
      <c r="R1418" s="35">
        <v>2397</v>
      </c>
      <c r="S1418" s="29">
        <v>24.785441009202771</v>
      </c>
      <c r="T1418" s="35">
        <v>2269</v>
      </c>
      <c r="U1418" s="28">
        <v>23.461896391272877</v>
      </c>
    </row>
    <row r="1419" spans="2:21" ht="15" customHeight="1" x14ac:dyDescent="0.25">
      <c r="B1419" s="5" t="s">
        <v>68</v>
      </c>
      <c r="C1419" s="6" t="s">
        <v>1409</v>
      </c>
      <c r="D1419" s="6" t="s">
        <v>1410</v>
      </c>
      <c r="E1419" s="41">
        <v>150902</v>
      </c>
      <c r="F1419" s="15">
        <v>11</v>
      </c>
      <c r="G1419" s="23">
        <v>11</v>
      </c>
      <c r="H1419" s="23">
        <v>100</v>
      </c>
      <c r="I1419" s="23">
        <v>0</v>
      </c>
      <c r="J1419" s="19">
        <v>0</v>
      </c>
      <c r="K1419" s="23">
        <v>0</v>
      </c>
      <c r="L1419" s="28">
        <v>0</v>
      </c>
      <c r="M1419" s="19">
        <v>11</v>
      </c>
      <c r="N1419" s="19">
        <v>8</v>
      </c>
      <c r="O1419" s="19">
        <v>72.727272727272734</v>
      </c>
      <c r="P1419" s="35">
        <v>1</v>
      </c>
      <c r="Q1419" s="19">
        <v>9.0909090909090917</v>
      </c>
      <c r="R1419" s="35">
        <v>2</v>
      </c>
      <c r="S1419" s="29">
        <v>18.181818181818183</v>
      </c>
      <c r="T1419" s="35">
        <v>0</v>
      </c>
      <c r="U1419" s="28">
        <v>0</v>
      </c>
    </row>
    <row r="1420" spans="2:21" ht="15" customHeight="1" x14ac:dyDescent="0.25">
      <c r="B1420" s="5" t="s">
        <v>68</v>
      </c>
      <c r="C1420" s="6" t="s">
        <v>1409</v>
      </c>
      <c r="D1420" s="6" t="s">
        <v>1411</v>
      </c>
      <c r="E1420" s="41">
        <v>150903</v>
      </c>
      <c r="F1420" s="15">
        <v>48</v>
      </c>
      <c r="G1420" s="23">
        <v>45</v>
      </c>
      <c r="H1420" s="23">
        <v>93.75</v>
      </c>
      <c r="I1420" s="23">
        <v>2</v>
      </c>
      <c r="J1420" s="19">
        <v>4.1666666666666661</v>
      </c>
      <c r="K1420" s="23">
        <v>1</v>
      </c>
      <c r="L1420" s="28">
        <v>2.083333333333333</v>
      </c>
      <c r="M1420" s="19">
        <v>48</v>
      </c>
      <c r="N1420" s="19">
        <v>28</v>
      </c>
      <c r="O1420" s="19">
        <v>58.333333333333336</v>
      </c>
      <c r="P1420" s="35">
        <v>0</v>
      </c>
      <c r="Q1420" s="19">
        <v>0</v>
      </c>
      <c r="R1420" s="35">
        <v>9</v>
      </c>
      <c r="S1420" s="29">
        <v>18.75</v>
      </c>
      <c r="T1420" s="35">
        <v>11</v>
      </c>
      <c r="U1420" s="28">
        <v>22.916666666666664</v>
      </c>
    </row>
    <row r="1421" spans="2:21" ht="15" customHeight="1" x14ac:dyDescent="0.25">
      <c r="B1421" s="5" t="s">
        <v>68</v>
      </c>
      <c r="C1421" s="6" t="s">
        <v>1409</v>
      </c>
      <c r="D1421" s="6" t="s">
        <v>1412</v>
      </c>
      <c r="E1421" s="41">
        <v>150904</v>
      </c>
      <c r="F1421" s="15">
        <v>116</v>
      </c>
      <c r="G1421" s="23">
        <v>100</v>
      </c>
      <c r="H1421" s="23">
        <v>86.206896551724128</v>
      </c>
      <c r="I1421" s="23">
        <v>15</v>
      </c>
      <c r="J1421" s="19">
        <v>12.931034482758621</v>
      </c>
      <c r="K1421" s="23">
        <v>1</v>
      </c>
      <c r="L1421" s="28">
        <v>0.86206896551724133</v>
      </c>
      <c r="M1421" s="19">
        <v>116</v>
      </c>
      <c r="N1421" s="19">
        <v>82</v>
      </c>
      <c r="O1421" s="19">
        <v>70.689655172413794</v>
      </c>
      <c r="P1421" s="35">
        <v>2</v>
      </c>
      <c r="Q1421" s="19">
        <v>1.7241379310344827</v>
      </c>
      <c r="R1421" s="35">
        <v>20</v>
      </c>
      <c r="S1421" s="29">
        <v>17.241379310344829</v>
      </c>
      <c r="T1421" s="35">
        <v>12</v>
      </c>
      <c r="U1421" s="28">
        <v>10.344827586206897</v>
      </c>
    </row>
    <row r="1422" spans="2:21" ht="15" customHeight="1" x14ac:dyDescent="0.25">
      <c r="B1422" s="5" t="s">
        <v>68</v>
      </c>
      <c r="C1422" s="6" t="s">
        <v>1409</v>
      </c>
      <c r="D1422" s="6" t="s">
        <v>1413</v>
      </c>
      <c r="E1422" s="41">
        <v>150905</v>
      </c>
      <c r="F1422" s="15">
        <v>47</v>
      </c>
      <c r="G1422" s="23">
        <v>45</v>
      </c>
      <c r="H1422" s="23">
        <v>95.744680851063833</v>
      </c>
      <c r="I1422" s="23">
        <v>2</v>
      </c>
      <c r="J1422" s="19">
        <v>4.2553191489361701</v>
      </c>
      <c r="K1422" s="23">
        <v>0</v>
      </c>
      <c r="L1422" s="28">
        <v>0</v>
      </c>
      <c r="M1422" s="19">
        <v>47</v>
      </c>
      <c r="N1422" s="19">
        <v>33</v>
      </c>
      <c r="O1422" s="19">
        <v>70.212765957446805</v>
      </c>
      <c r="P1422" s="35">
        <v>0</v>
      </c>
      <c r="Q1422" s="19">
        <v>0</v>
      </c>
      <c r="R1422" s="35">
        <v>11</v>
      </c>
      <c r="S1422" s="29">
        <v>23.404255319148938</v>
      </c>
      <c r="T1422" s="35">
        <v>3</v>
      </c>
      <c r="U1422" s="28">
        <v>6.3829787234042552</v>
      </c>
    </row>
    <row r="1423" spans="2:21" ht="15" customHeight="1" x14ac:dyDescent="0.25">
      <c r="B1423" s="5" t="s">
        <v>68</v>
      </c>
      <c r="C1423" s="6" t="s">
        <v>1409</v>
      </c>
      <c r="D1423" s="6" t="s">
        <v>1409</v>
      </c>
      <c r="E1423" s="41">
        <v>150901</v>
      </c>
      <c r="F1423" s="15">
        <v>740</v>
      </c>
      <c r="G1423" s="23">
        <v>663</v>
      </c>
      <c r="H1423" s="23">
        <v>89.594594594594597</v>
      </c>
      <c r="I1423" s="23">
        <v>68</v>
      </c>
      <c r="J1423" s="19">
        <v>9.1891891891891895</v>
      </c>
      <c r="K1423" s="23">
        <v>9</v>
      </c>
      <c r="L1423" s="28">
        <v>1.2162162162162162</v>
      </c>
      <c r="M1423" s="19">
        <v>740</v>
      </c>
      <c r="N1423" s="19">
        <v>512</v>
      </c>
      <c r="O1423" s="19">
        <v>69.189189189189193</v>
      </c>
      <c r="P1423" s="35">
        <v>13</v>
      </c>
      <c r="Q1423" s="19">
        <v>1.7567567567567568</v>
      </c>
      <c r="R1423" s="35">
        <v>146</v>
      </c>
      <c r="S1423" s="29">
        <v>19.72972972972973</v>
      </c>
      <c r="T1423" s="35">
        <v>69</v>
      </c>
      <c r="U1423" s="28">
        <v>9.3243243243243246</v>
      </c>
    </row>
    <row r="1424" spans="2:21" ht="15" customHeight="1" x14ac:dyDescent="0.25">
      <c r="B1424" s="5" t="s">
        <v>68</v>
      </c>
      <c r="C1424" s="6" t="s">
        <v>1409</v>
      </c>
      <c r="D1424" s="6" t="s">
        <v>1414</v>
      </c>
      <c r="E1424" s="41">
        <v>150906</v>
      </c>
      <c r="F1424" s="15">
        <v>413</v>
      </c>
      <c r="G1424" s="23">
        <v>392</v>
      </c>
      <c r="H1424" s="23">
        <v>94.915254237288138</v>
      </c>
      <c r="I1424" s="23">
        <v>17</v>
      </c>
      <c r="J1424" s="19">
        <v>4.1162227602905572</v>
      </c>
      <c r="K1424" s="23">
        <v>4</v>
      </c>
      <c r="L1424" s="28">
        <v>0.96852300242130751</v>
      </c>
      <c r="M1424" s="19">
        <v>413</v>
      </c>
      <c r="N1424" s="19">
        <v>234</v>
      </c>
      <c r="O1424" s="19">
        <v>56.658595641646492</v>
      </c>
      <c r="P1424" s="35">
        <v>5</v>
      </c>
      <c r="Q1424" s="19">
        <v>1.2106537530266344</v>
      </c>
      <c r="R1424" s="35">
        <v>86</v>
      </c>
      <c r="S1424" s="29">
        <v>20.823244552058114</v>
      </c>
      <c r="T1424" s="35">
        <v>88</v>
      </c>
      <c r="U1424" s="28">
        <v>21.307506053268767</v>
      </c>
    </row>
    <row r="1425" spans="2:21" ht="15" customHeight="1" x14ac:dyDescent="0.25">
      <c r="B1425" s="5" t="s">
        <v>68</v>
      </c>
      <c r="C1425" s="6" t="s">
        <v>1156</v>
      </c>
      <c r="D1425" s="6" t="s">
        <v>1415</v>
      </c>
      <c r="E1425" s="41">
        <v>151002</v>
      </c>
      <c r="F1425" s="15">
        <v>38</v>
      </c>
      <c r="G1425" s="23">
        <v>33</v>
      </c>
      <c r="H1425" s="23">
        <v>86.842105263157904</v>
      </c>
      <c r="I1425" s="23">
        <v>5</v>
      </c>
      <c r="J1425" s="19">
        <v>13.157894736842104</v>
      </c>
      <c r="K1425" s="23">
        <v>0</v>
      </c>
      <c r="L1425" s="28">
        <v>0</v>
      </c>
      <c r="M1425" s="19">
        <v>38</v>
      </c>
      <c r="N1425" s="19">
        <v>22</v>
      </c>
      <c r="O1425" s="19">
        <v>57.894736842105267</v>
      </c>
      <c r="P1425" s="35">
        <v>0</v>
      </c>
      <c r="Q1425" s="19">
        <v>0</v>
      </c>
      <c r="R1425" s="35">
        <v>13</v>
      </c>
      <c r="S1425" s="29">
        <v>34.210526315789473</v>
      </c>
      <c r="T1425" s="35">
        <v>3</v>
      </c>
      <c r="U1425" s="28">
        <v>7.8947368421052628</v>
      </c>
    </row>
    <row r="1426" spans="2:21" ht="15" customHeight="1" x14ac:dyDescent="0.25">
      <c r="B1426" s="5" t="s">
        <v>68</v>
      </c>
      <c r="C1426" s="6" t="s">
        <v>1156</v>
      </c>
      <c r="D1426" s="6" t="s">
        <v>1416</v>
      </c>
      <c r="E1426" s="41">
        <v>151003</v>
      </c>
      <c r="F1426" s="15">
        <v>89</v>
      </c>
      <c r="G1426" s="23">
        <v>74</v>
      </c>
      <c r="H1426" s="23">
        <v>83.146067415730343</v>
      </c>
      <c r="I1426" s="23">
        <v>15</v>
      </c>
      <c r="J1426" s="19">
        <v>16.853932584269664</v>
      </c>
      <c r="K1426" s="23">
        <v>0</v>
      </c>
      <c r="L1426" s="28">
        <v>0</v>
      </c>
      <c r="M1426" s="19">
        <v>89</v>
      </c>
      <c r="N1426" s="19">
        <v>66</v>
      </c>
      <c r="O1426" s="19">
        <v>74.157303370786522</v>
      </c>
      <c r="P1426" s="35">
        <v>2</v>
      </c>
      <c r="Q1426" s="19">
        <v>2.2471910112359552</v>
      </c>
      <c r="R1426" s="35">
        <v>14</v>
      </c>
      <c r="S1426" s="29">
        <v>15.730337078651685</v>
      </c>
      <c r="T1426" s="35">
        <v>7</v>
      </c>
      <c r="U1426" s="28">
        <v>7.8651685393258424</v>
      </c>
    </row>
    <row r="1427" spans="2:21" ht="15" customHeight="1" x14ac:dyDescent="0.25">
      <c r="B1427" s="5" t="s">
        <v>68</v>
      </c>
      <c r="C1427" s="6" t="s">
        <v>1156</v>
      </c>
      <c r="D1427" s="6" t="s">
        <v>1417</v>
      </c>
      <c r="E1427" s="41">
        <v>151004</v>
      </c>
      <c r="F1427" s="15">
        <v>45</v>
      </c>
      <c r="G1427" s="23">
        <v>36</v>
      </c>
      <c r="H1427" s="23">
        <v>80</v>
      </c>
      <c r="I1427" s="23">
        <v>8</v>
      </c>
      <c r="J1427" s="19">
        <v>17.777777777777779</v>
      </c>
      <c r="K1427" s="23">
        <v>1</v>
      </c>
      <c r="L1427" s="28">
        <v>2.2222222222222223</v>
      </c>
      <c r="M1427" s="19">
        <v>45</v>
      </c>
      <c r="N1427" s="19">
        <v>34</v>
      </c>
      <c r="O1427" s="19">
        <v>75.555555555555557</v>
      </c>
      <c r="P1427" s="35">
        <v>2</v>
      </c>
      <c r="Q1427" s="19">
        <v>4.4444444444444446</v>
      </c>
      <c r="R1427" s="35">
        <v>6</v>
      </c>
      <c r="S1427" s="29">
        <v>13.333333333333334</v>
      </c>
      <c r="T1427" s="35">
        <v>3</v>
      </c>
      <c r="U1427" s="28">
        <v>6.666666666666667</v>
      </c>
    </row>
    <row r="1428" spans="2:21" ht="15" customHeight="1" x14ac:dyDescent="0.25">
      <c r="B1428" s="5" t="s">
        <v>68</v>
      </c>
      <c r="C1428" s="6" t="s">
        <v>1156</v>
      </c>
      <c r="D1428" s="6" t="s">
        <v>1418</v>
      </c>
      <c r="E1428" s="41">
        <v>151005</v>
      </c>
      <c r="F1428" s="15">
        <v>33</v>
      </c>
      <c r="G1428" s="23">
        <v>29</v>
      </c>
      <c r="H1428" s="23">
        <v>87.878787878787875</v>
      </c>
      <c r="I1428" s="23">
        <v>2</v>
      </c>
      <c r="J1428" s="19">
        <v>6.0606060606060606</v>
      </c>
      <c r="K1428" s="23">
        <v>2</v>
      </c>
      <c r="L1428" s="28">
        <v>6.0606060606060606</v>
      </c>
      <c r="M1428" s="19">
        <v>33</v>
      </c>
      <c r="N1428" s="19">
        <v>20</v>
      </c>
      <c r="O1428" s="19">
        <v>60.606060606060609</v>
      </c>
      <c r="P1428" s="35">
        <v>2</v>
      </c>
      <c r="Q1428" s="19">
        <v>6.0606060606060606</v>
      </c>
      <c r="R1428" s="35">
        <v>10</v>
      </c>
      <c r="S1428" s="29">
        <v>30.303030303030305</v>
      </c>
      <c r="T1428" s="35">
        <v>1</v>
      </c>
      <c r="U1428" s="28">
        <v>3.0303030303030303</v>
      </c>
    </row>
    <row r="1429" spans="2:21" ht="15" customHeight="1" x14ac:dyDescent="0.25">
      <c r="B1429" s="5" t="s">
        <v>68</v>
      </c>
      <c r="C1429" s="6" t="s">
        <v>1156</v>
      </c>
      <c r="D1429" s="6" t="s">
        <v>1419</v>
      </c>
      <c r="E1429" s="41">
        <v>151006</v>
      </c>
      <c r="F1429" s="15">
        <v>34</v>
      </c>
      <c r="G1429" s="23">
        <v>25</v>
      </c>
      <c r="H1429" s="23">
        <v>73.529411764705884</v>
      </c>
      <c r="I1429" s="23">
        <v>8</v>
      </c>
      <c r="J1429" s="19">
        <v>23.52941176470588</v>
      </c>
      <c r="K1429" s="23">
        <v>1</v>
      </c>
      <c r="L1429" s="28">
        <v>2.9411764705882351</v>
      </c>
      <c r="M1429" s="19">
        <v>34</v>
      </c>
      <c r="N1429" s="19">
        <v>19</v>
      </c>
      <c r="O1429" s="19">
        <v>55.882352941176471</v>
      </c>
      <c r="P1429" s="35">
        <v>1</v>
      </c>
      <c r="Q1429" s="19">
        <v>2.9411764705882351</v>
      </c>
      <c r="R1429" s="35">
        <v>10</v>
      </c>
      <c r="S1429" s="29">
        <v>29.411764705882355</v>
      </c>
      <c r="T1429" s="35">
        <v>4</v>
      </c>
      <c r="U1429" s="28">
        <v>11.76470588235294</v>
      </c>
    </row>
    <row r="1430" spans="2:21" ht="15" customHeight="1" x14ac:dyDescent="0.25">
      <c r="B1430" s="5" t="s">
        <v>68</v>
      </c>
      <c r="C1430" s="6" t="s">
        <v>1156</v>
      </c>
      <c r="D1430" s="6" t="s">
        <v>1420</v>
      </c>
      <c r="E1430" s="41">
        <v>151007</v>
      </c>
      <c r="F1430" s="15">
        <v>13</v>
      </c>
      <c r="G1430" s="23">
        <v>12</v>
      </c>
      <c r="H1430" s="23">
        <v>92.307692307692307</v>
      </c>
      <c r="I1430" s="23">
        <v>1</v>
      </c>
      <c r="J1430" s="19">
        <v>7.6923076923076925</v>
      </c>
      <c r="K1430" s="23">
        <v>0</v>
      </c>
      <c r="L1430" s="28">
        <v>0</v>
      </c>
      <c r="M1430" s="19">
        <v>13</v>
      </c>
      <c r="N1430" s="19">
        <v>10</v>
      </c>
      <c r="O1430" s="19">
        <v>76.923076923076934</v>
      </c>
      <c r="P1430" s="35">
        <v>0</v>
      </c>
      <c r="Q1430" s="19">
        <v>0</v>
      </c>
      <c r="R1430" s="35">
        <v>2</v>
      </c>
      <c r="S1430" s="29">
        <v>15.384615384615385</v>
      </c>
      <c r="T1430" s="35">
        <v>1</v>
      </c>
      <c r="U1430" s="28">
        <v>7.6923076923076925</v>
      </c>
    </row>
    <row r="1431" spans="2:21" ht="15" customHeight="1" x14ac:dyDescent="0.25">
      <c r="B1431" s="5" t="s">
        <v>68</v>
      </c>
      <c r="C1431" s="6" t="s">
        <v>1156</v>
      </c>
      <c r="D1431" s="6" t="s">
        <v>1421</v>
      </c>
      <c r="E1431" s="41">
        <v>151008</v>
      </c>
      <c r="F1431" s="15">
        <v>195</v>
      </c>
      <c r="G1431" s="23">
        <v>173</v>
      </c>
      <c r="H1431" s="23">
        <v>88.717948717948715</v>
      </c>
      <c r="I1431" s="23">
        <v>20</v>
      </c>
      <c r="J1431" s="19">
        <v>10.256410256410255</v>
      </c>
      <c r="K1431" s="23">
        <v>2</v>
      </c>
      <c r="L1431" s="28">
        <v>1.0256410256410255</v>
      </c>
      <c r="M1431" s="19">
        <v>195</v>
      </c>
      <c r="N1431" s="19">
        <v>109</v>
      </c>
      <c r="O1431" s="19">
        <v>55.897435897435898</v>
      </c>
      <c r="P1431" s="35">
        <v>2</v>
      </c>
      <c r="Q1431" s="19">
        <v>1.0256410256410255</v>
      </c>
      <c r="R1431" s="35">
        <v>47</v>
      </c>
      <c r="S1431" s="29">
        <v>24.102564102564102</v>
      </c>
      <c r="T1431" s="35">
        <v>37</v>
      </c>
      <c r="U1431" s="28">
        <v>18.974358974358974</v>
      </c>
    </row>
    <row r="1432" spans="2:21" ht="15" customHeight="1" x14ac:dyDescent="0.25">
      <c r="B1432" s="5" t="s">
        <v>68</v>
      </c>
      <c r="C1432" s="6" t="s">
        <v>1156</v>
      </c>
      <c r="D1432" s="6" t="s">
        <v>1422</v>
      </c>
      <c r="E1432" s="41">
        <v>151009</v>
      </c>
      <c r="F1432" s="15">
        <v>57</v>
      </c>
      <c r="G1432" s="23">
        <v>47</v>
      </c>
      <c r="H1432" s="23">
        <v>82.456140350877192</v>
      </c>
      <c r="I1432" s="23">
        <v>4</v>
      </c>
      <c r="J1432" s="19">
        <v>7.0175438596491224</v>
      </c>
      <c r="K1432" s="23">
        <v>6</v>
      </c>
      <c r="L1432" s="28">
        <v>10.526315789473683</v>
      </c>
      <c r="M1432" s="19">
        <v>57</v>
      </c>
      <c r="N1432" s="19">
        <v>37</v>
      </c>
      <c r="O1432" s="19">
        <v>64.912280701754383</v>
      </c>
      <c r="P1432" s="35">
        <v>0</v>
      </c>
      <c r="Q1432" s="19">
        <v>0</v>
      </c>
      <c r="R1432" s="35">
        <v>12</v>
      </c>
      <c r="S1432" s="29">
        <v>21.052631578947366</v>
      </c>
      <c r="T1432" s="35">
        <v>8</v>
      </c>
      <c r="U1432" s="28">
        <v>14.035087719298245</v>
      </c>
    </row>
    <row r="1433" spans="2:21" ht="15" customHeight="1" x14ac:dyDescent="0.25">
      <c r="B1433" s="5" t="s">
        <v>68</v>
      </c>
      <c r="C1433" s="6" t="s">
        <v>1156</v>
      </c>
      <c r="D1433" s="6" t="s">
        <v>284</v>
      </c>
      <c r="E1433" s="41">
        <v>151010</v>
      </c>
      <c r="F1433" s="15">
        <v>20</v>
      </c>
      <c r="G1433" s="23">
        <v>18</v>
      </c>
      <c r="H1433" s="23">
        <v>90</v>
      </c>
      <c r="I1433" s="23">
        <v>2</v>
      </c>
      <c r="J1433" s="19">
        <v>10</v>
      </c>
      <c r="K1433" s="23">
        <v>0</v>
      </c>
      <c r="L1433" s="28">
        <v>0</v>
      </c>
      <c r="M1433" s="19">
        <v>20</v>
      </c>
      <c r="N1433" s="19">
        <v>12</v>
      </c>
      <c r="O1433" s="19">
        <v>60</v>
      </c>
      <c r="P1433" s="35">
        <v>1</v>
      </c>
      <c r="Q1433" s="19">
        <v>5</v>
      </c>
      <c r="R1433" s="35">
        <v>5</v>
      </c>
      <c r="S1433" s="29">
        <v>25</v>
      </c>
      <c r="T1433" s="35">
        <v>2</v>
      </c>
      <c r="U1433" s="28">
        <v>10</v>
      </c>
    </row>
    <row r="1434" spans="2:21" ht="15" customHeight="1" x14ac:dyDescent="0.25">
      <c r="B1434" s="5" t="s">
        <v>68</v>
      </c>
      <c r="C1434" s="6" t="s">
        <v>1156</v>
      </c>
      <c r="D1434" s="6" t="s">
        <v>1423</v>
      </c>
      <c r="E1434" s="41">
        <v>151011</v>
      </c>
      <c r="F1434" s="15">
        <v>65</v>
      </c>
      <c r="G1434" s="23">
        <v>52</v>
      </c>
      <c r="H1434" s="23">
        <v>80</v>
      </c>
      <c r="I1434" s="23">
        <v>12</v>
      </c>
      <c r="J1434" s="19">
        <v>18.461538461538463</v>
      </c>
      <c r="K1434" s="23">
        <v>1</v>
      </c>
      <c r="L1434" s="28">
        <v>1.5384615384615385</v>
      </c>
      <c r="M1434" s="19">
        <v>65</v>
      </c>
      <c r="N1434" s="19">
        <v>49</v>
      </c>
      <c r="O1434" s="19">
        <v>75.384615384615387</v>
      </c>
      <c r="P1434" s="35">
        <v>3</v>
      </c>
      <c r="Q1434" s="19">
        <v>4.6153846153846159</v>
      </c>
      <c r="R1434" s="35">
        <v>7</v>
      </c>
      <c r="S1434" s="29">
        <v>10.76923076923077</v>
      </c>
      <c r="T1434" s="35">
        <v>6</v>
      </c>
      <c r="U1434" s="28">
        <v>9.2307692307692317</v>
      </c>
    </row>
    <row r="1435" spans="2:21" ht="15" customHeight="1" x14ac:dyDescent="0.25">
      <c r="B1435" s="5" t="s">
        <v>68</v>
      </c>
      <c r="C1435" s="6" t="s">
        <v>1156</v>
      </c>
      <c r="D1435" s="6" t="s">
        <v>1424</v>
      </c>
      <c r="E1435" s="41">
        <v>151012</v>
      </c>
      <c r="F1435" s="15">
        <v>31</v>
      </c>
      <c r="G1435" s="23">
        <v>25</v>
      </c>
      <c r="H1435" s="23">
        <v>80.645161290322577</v>
      </c>
      <c r="I1435" s="23">
        <v>6</v>
      </c>
      <c r="J1435" s="19">
        <v>19.35483870967742</v>
      </c>
      <c r="K1435" s="23">
        <v>0</v>
      </c>
      <c r="L1435" s="28">
        <v>0</v>
      </c>
      <c r="M1435" s="19">
        <v>31</v>
      </c>
      <c r="N1435" s="19">
        <v>23</v>
      </c>
      <c r="O1435" s="19">
        <v>74.193548387096769</v>
      </c>
      <c r="P1435" s="35">
        <v>0</v>
      </c>
      <c r="Q1435" s="19">
        <v>0</v>
      </c>
      <c r="R1435" s="35">
        <v>8</v>
      </c>
      <c r="S1435" s="29">
        <v>25.806451612903224</v>
      </c>
      <c r="T1435" s="35">
        <v>0</v>
      </c>
      <c r="U1435" s="28">
        <v>0</v>
      </c>
    </row>
    <row r="1436" spans="2:21" ht="15" customHeight="1" x14ac:dyDescent="0.25">
      <c r="B1436" s="5" t="s">
        <v>68</v>
      </c>
      <c r="C1436" s="6" t="s">
        <v>1156</v>
      </c>
      <c r="D1436" s="6" t="s">
        <v>1425</v>
      </c>
      <c r="E1436" s="41">
        <v>151013</v>
      </c>
      <c r="F1436" s="15">
        <v>15</v>
      </c>
      <c r="G1436" s="23">
        <v>15</v>
      </c>
      <c r="H1436" s="23">
        <v>100</v>
      </c>
      <c r="I1436" s="23">
        <v>0</v>
      </c>
      <c r="J1436" s="19">
        <v>0</v>
      </c>
      <c r="K1436" s="23">
        <v>0</v>
      </c>
      <c r="L1436" s="28">
        <v>0</v>
      </c>
      <c r="M1436" s="19">
        <v>15</v>
      </c>
      <c r="N1436" s="19">
        <v>7</v>
      </c>
      <c r="O1436" s="19">
        <v>46.666666666666664</v>
      </c>
      <c r="P1436" s="35">
        <v>0</v>
      </c>
      <c r="Q1436" s="19">
        <v>0</v>
      </c>
      <c r="R1436" s="35">
        <v>1</v>
      </c>
      <c r="S1436" s="29">
        <v>6.666666666666667</v>
      </c>
      <c r="T1436" s="35">
        <v>7</v>
      </c>
      <c r="U1436" s="28">
        <v>46.666666666666664</v>
      </c>
    </row>
    <row r="1437" spans="2:21" ht="15" customHeight="1" x14ac:dyDescent="0.25">
      <c r="B1437" s="5" t="s">
        <v>68</v>
      </c>
      <c r="C1437" s="6" t="s">
        <v>1156</v>
      </c>
      <c r="D1437" s="6" t="s">
        <v>1426</v>
      </c>
      <c r="E1437" s="41">
        <v>151014</v>
      </c>
      <c r="F1437" s="15">
        <v>24</v>
      </c>
      <c r="G1437" s="23">
        <v>23</v>
      </c>
      <c r="H1437" s="23">
        <v>95.833333333333343</v>
      </c>
      <c r="I1437" s="23">
        <v>1</v>
      </c>
      <c r="J1437" s="19">
        <v>4.1666666666666661</v>
      </c>
      <c r="K1437" s="23">
        <v>0</v>
      </c>
      <c r="L1437" s="28">
        <v>0</v>
      </c>
      <c r="M1437" s="19">
        <v>24</v>
      </c>
      <c r="N1437" s="19">
        <v>18</v>
      </c>
      <c r="O1437" s="19">
        <v>75</v>
      </c>
      <c r="P1437" s="35">
        <v>1</v>
      </c>
      <c r="Q1437" s="19">
        <v>4.1666666666666661</v>
      </c>
      <c r="R1437" s="35">
        <v>5</v>
      </c>
      <c r="S1437" s="29">
        <v>20.833333333333336</v>
      </c>
      <c r="T1437" s="35">
        <v>0</v>
      </c>
      <c r="U1437" s="28">
        <v>0</v>
      </c>
    </row>
    <row r="1438" spans="2:21" ht="15" customHeight="1" x14ac:dyDescent="0.25">
      <c r="B1438" s="5" t="s">
        <v>68</v>
      </c>
      <c r="C1438" s="6" t="s">
        <v>1156</v>
      </c>
      <c r="D1438" s="6" t="s">
        <v>1427</v>
      </c>
      <c r="E1438" s="41">
        <v>151015</v>
      </c>
      <c r="F1438" s="15">
        <v>36</v>
      </c>
      <c r="G1438" s="23">
        <v>29</v>
      </c>
      <c r="H1438" s="23">
        <v>80.555555555555557</v>
      </c>
      <c r="I1438" s="23">
        <v>7</v>
      </c>
      <c r="J1438" s="19">
        <v>19.444444444444446</v>
      </c>
      <c r="K1438" s="23">
        <v>0</v>
      </c>
      <c r="L1438" s="28">
        <v>0</v>
      </c>
      <c r="M1438" s="19">
        <v>36</v>
      </c>
      <c r="N1438" s="19">
        <v>21</v>
      </c>
      <c r="O1438" s="19">
        <v>58.333333333333336</v>
      </c>
      <c r="P1438" s="35">
        <v>1</v>
      </c>
      <c r="Q1438" s="19">
        <v>2.7777777777777777</v>
      </c>
      <c r="R1438" s="35">
        <v>7</v>
      </c>
      <c r="S1438" s="29">
        <v>19.444444444444446</v>
      </c>
      <c r="T1438" s="35">
        <v>7</v>
      </c>
      <c r="U1438" s="28">
        <v>19.444444444444446</v>
      </c>
    </row>
    <row r="1439" spans="2:21" ht="15" customHeight="1" x14ac:dyDescent="0.25">
      <c r="B1439" s="5" t="s">
        <v>68</v>
      </c>
      <c r="C1439" s="6" t="s">
        <v>1156</v>
      </c>
      <c r="D1439" s="6" t="s">
        <v>1428</v>
      </c>
      <c r="E1439" s="41">
        <v>151016</v>
      </c>
      <c r="F1439" s="15">
        <v>91</v>
      </c>
      <c r="G1439" s="23">
        <v>75</v>
      </c>
      <c r="H1439" s="23">
        <v>82.417582417582409</v>
      </c>
      <c r="I1439" s="23">
        <v>16</v>
      </c>
      <c r="J1439" s="19">
        <v>17.582417582417584</v>
      </c>
      <c r="K1439" s="23">
        <v>0</v>
      </c>
      <c r="L1439" s="28">
        <v>0</v>
      </c>
      <c r="M1439" s="19">
        <v>91</v>
      </c>
      <c r="N1439" s="19">
        <v>61</v>
      </c>
      <c r="O1439" s="19">
        <v>67.032967032967022</v>
      </c>
      <c r="P1439" s="35">
        <v>1</v>
      </c>
      <c r="Q1439" s="19">
        <v>1.098901098901099</v>
      </c>
      <c r="R1439" s="35">
        <v>21</v>
      </c>
      <c r="S1439" s="29">
        <v>23.076923076923077</v>
      </c>
      <c r="T1439" s="35">
        <v>8</v>
      </c>
      <c r="U1439" s="28">
        <v>8.791208791208792</v>
      </c>
    </row>
    <row r="1440" spans="2:21" ht="15" customHeight="1" x14ac:dyDescent="0.25">
      <c r="B1440" s="5" t="s">
        <v>68</v>
      </c>
      <c r="C1440" s="6" t="s">
        <v>1156</v>
      </c>
      <c r="D1440" s="6" t="s">
        <v>1429</v>
      </c>
      <c r="E1440" s="41">
        <v>151017</v>
      </c>
      <c r="F1440" s="15">
        <v>19</v>
      </c>
      <c r="G1440" s="23">
        <v>17</v>
      </c>
      <c r="H1440" s="23">
        <v>89.473684210526315</v>
      </c>
      <c r="I1440" s="23">
        <v>2</v>
      </c>
      <c r="J1440" s="19">
        <v>10.526315789473683</v>
      </c>
      <c r="K1440" s="23">
        <v>0</v>
      </c>
      <c r="L1440" s="28">
        <v>0</v>
      </c>
      <c r="M1440" s="19">
        <v>19</v>
      </c>
      <c r="N1440" s="19">
        <v>9</v>
      </c>
      <c r="O1440" s="19">
        <v>47.368421052631575</v>
      </c>
      <c r="P1440" s="35">
        <v>0</v>
      </c>
      <c r="Q1440" s="19">
        <v>0</v>
      </c>
      <c r="R1440" s="35">
        <v>7</v>
      </c>
      <c r="S1440" s="29">
        <v>36.84210526315789</v>
      </c>
      <c r="T1440" s="35">
        <v>3</v>
      </c>
      <c r="U1440" s="28">
        <v>15.789473684210526</v>
      </c>
    </row>
    <row r="1441" spans="2:21" ht="15" customHeight="1" x14ac:dyDescent="0.25">
      <c r="B1441" s="5" t="s">
        <v>68</v>
      </c>
      <c r="C1441" s="6" t="s">
        <v>1156</v>
      </c>
      <c r="D1441" s="6" t="s">
        <v>1343</v>
      </c>
      <c r="E1441" s="41">
        <v>151018</v>
      </c>
      <c r="F1441" s="15">
        <v>45</v>
      </c>
      <c r="G1441" s="23">
        <v>38</v>
      </c>
      <c r="H1441" s="23">
        <v>84.444444444444443</v>
      </c>
      <c r="I1441" s="23">
        <v>7</v>
      </c>
      <c r="J1441" s="19">
        <v>15.555555555555555</v>
      </c>
      <c r="K1441" s="23">
        <v>0</v>
      </c>
      <c r="L1441" s="28">
        <v>0</v>
      </c>
      <c r="M1441" s="19">
        <v>45</v>
      </c>
      <c r="N1441" s="19">
        <v>35</v>
      </c>
      <c r="O1441" s="19">
        <v>77.777777777777786</v>
      </c>
      <c r="P1441" s="35">
        <v>0</v>
      </c>
      <c r="Q1441" s="19">
        <v>0</v>
      </c>
      <c r="R1441" s="35">
        <v>9</v>
      </c>
      <c r="S1441" s="29">
        <v>20</v>
      </c>
      <c r="T1441" s="35">
        <v>1</v>
      </c>
      <c r="U1441" s="28">
        <v>2.2222222222222223</v>
      </c>
    </row>
    <row r="1442" spans="2:21" ht="15" customHeight="1" x14ac:dyDescent="0.25">
      <c r="B1442" s="5" t="s">
        <v>68</v>
      </c>
      <c r="C1442" s="6" t="s">
        <v>1156</v>
      </c>
      <c r="D1442" s="6" t="s">
        <v>1430</v>
      </c>
      <c r="E1442" s="41">
        <v>151019</v>
      </c>
      <c r="F1442" s="15">
        <v>38</v>
      </c>
      <c r="G1442" s="23">
        <v>23</v>
      </c>
      <c r="H1442" s="23">
        <v>60.526315789473685</v>
      </c>
      <c r="I1442" s="23">
        <v>15</v>
      </c>
      <c r="J1442" s="19">
        <v>39.473684210526315</v>
      </c>
      <c r="K1442" s="23">
        <v>0</v>
      </c>
      <c r="L1442" s="28">
        <v>0</v>
      </c>
      <c r="M1442" s="19">
        <v>38</v>
      </c>
      <c r="N1442" s="19">
        <v>28</v>
      </c>
      <c r="O1442" s="19">
        <v>73.68421052631578</v>
      </c>
      <c r="P1442" s="35">
        <v>2</v>
      </c>
      <c r="Q1442" s="19">
        <v>5.2631578947368416</v>
      </c>
      <c r="R1442" s="35">
        <v>6</v>
      </c>
      <c r="S1442" s="29">
        <v>15.789473684210526</v>
      </c>
      <c r="T1442" s="35">
        <v>2</v>
      </c>
      <c r="U1442" s="28">
        <v>5.2631578947368416</v>
      </c>
    </row>
    <row r="1443" spans="2:21" ht="15" customHeight="1" x14ac:dyDescent="0.25">
      <c r="B1443" s="5" t="s">
        <v>68</v>
      </c>
      <c r="C1443" s="6" t="s">
        <v>1156</v>
      </c>
      <c r="D1443" s="6" t="s">
        <v>1431</v>
      </c>
      <c r="E1443" s="41">
        <v>151020</v>
      </c>
      <c r="F1443" s="15">
        <v>28</v>
      </c>
      <c r="G1443" s="23">
        <v>22</v>
      </c>
      <c r="H1443" s="23">
        <v>78.571428571428569</v>
      </c>
      <c r="I1443" s="23">
        <v>6</v>
      </c>
      <c r="J1443" s="19">
        <v>21.428571428571427</v>
      </c>
      <c r="K1443" s="23">
        <v>0</v>
      </c>
      <c r="L1443" s="28">
        <v>0</v>
      </c>
      <c r="M1443" s="19">
        <v>28</v>
      </c>
      <c r="N1443" s="19">
        <v>15</v>
      </c>
      <c r="O1443" s="19">
        <v>53.571428571428569</v>
      </c>
      <c r="P1443" s="35">
        <v>1</v>
      </c>
      <c r="Q1443" s="19">
        <v>3.5714285714285712</v>
      </c>
      <c r="R1443" s="35">
        <v>8</v>
      </c>
      <c r="S1443" s="29">
        <v>28.571428571428569</v>
      </c>
      <c r="T1443" s="35">
        <v>4</v>
      </c>
      <c r="U1443" s="28">
        <v>14.285714285714285</v>
      </c>
    </row>
    <row r="1444" spans="2:21" ht="15" customHeight="1" x14ac:dyDescent="0.25">
      <c r="B1444" s="5" t="s">
        <v>68</v>
      </c>
      <c r="C1444" s="6" t="s">
        <v>1156</v>
      </c>
      <c r="D1444" s="6" t="s">
        <v>432</v>
      </c>
      <c r="E1444" s="41">
        <v>151021</v>
      </c>
      <c r="F1444" s="15">
        <v>16</v>
      </c>
      <c r="G1444" s="23">
        <v>11</v>
      </c>
      <c r="H1444" s="23">
        <v>68.75</v>
      </c>
      <c r="I1444" s="23">
        <v>5</v>
      </c>
      <c r="J1444" s="19">
        <v>31.25</v>
      </c>
      <c r="K1444" s="23">
        <v>0</v>
      </c>
      <c r="L1444" s="28">
        <v>0</v>
      </c>
      <c r="M1444" s="19">
        <v>16</v>
      </c>
      <c r="N1444" s="19">
        <v>10</v>
      </c>
      <c r="O1444" s="19">
        <v>62.5</v>
      </c>
      <c r="P1444" s="35">
        <v>1</v>
      </c>
      <c r="Q1444" s="19">
        <v>6.25</v>
      </c>
      <c r="R1444" s="35">
        <v>2</v>
      </c>
      <c r="S1444" s="29">
        <v>12.5</v>
      </c>
      <c r="T1444" s="35">
        <v>3</v>
      </c>
      <c r="U1444" s="28">
        <v>18.75</v>
      </c>
    </row>
    <row r="1445" spans="2:21" ht="15" customHeight="1" x14ac:dyDescent="0.25">
      <c r="B1445" s="5" t="s">
        <v>68</v>
      </c>
      <c r="C1445" s="6" t="s">
        <v>1156</v>
      </c>
      <c r="D1445" s="6" t="s">
        <v>1432</v>
      </c>
      <c r="E1445" s="41">
        <v>151022</v>
      </c>
      <c r="F1445" s="15">
        <v>61</v>
      </c>
      <c r="G1445" s="23">
        <v>51</v>
      </c>
      <c r="H1445" s="23">
        <v>83.606557377049185</v>
      </c>
      <c r="I1445" s="23">
        <v>8</v>
      </c>
      <c r="J1445" s="19">
        <v>13.114754098360656</v>
      </c>
      <c r="K1445" s="23">
        <v>2</v>
      </c>
      <c r="L1445" s="28">
        <v>3.278688524590164</v>
      </c>
      <c r="M1445" s="19">
        <v>61</v>
      </c>
      <c r="N1445" s="19">
        <v>35</v>
      </c>
      <c r="O1445" s="19">
        <v>57.377049180327866</v>
      </c>
      <c r="P1445" s="35">
        <v>1</v>
      </c>
      <c r="Q1445" s="19">
        <v>1.639344262295082</v>
      </c>
      <c r="R1445" s="35">
        <v>18</v>
      </c>
      <c r="S1445" s="29">
        <v>29.508196721311474</v>
      </c>
      <c r="T1445" s="35">
        <v>7</v>
      </c>
      <c r="U1445" s="28">
        <v>11.475409836065573</v>
      </c>
    </row>
    <row r="1446" spans="2:21" ht="15" customHeight="1" x14ac:dyDescent="0.25">
      <c r="B1446" s="5" t="s">
        <v>68</v>
      </c>
      <c r="C1446" s="6" t="s">
        <v>1156</v>
      </c>
      <c r="D1446" s="6" t="s">
        <v>1433</v>
      </c>
      <c r="E1446" s="41">
        <v>151023</v>
      </c>
      <c r="F1446" s="15">
        <v>54</v>
      </c>
      <c r="G1446" s="23">
        <v>51</v>
      </c>
      <c r="H1446" s="23">
        <v>94.444444444444443</v>
      </c>
      <c r="I1446" s="23">
        <v>3</v>
      </c>
      <c r="J1446" s="19">
        <v>5.5555555555555554</v>
      </c>
      <c r="K1446" s="23">
        <v>0</v>
      </c>
      <c r="L1446" s="28">
        <v>0</v>
      </c>
      <c r="M1446" s="19">
        <v>54</v>
      </c>
      <c r="N1446" s="19">
        <v>25</v>
      </c>
      <c r="O1446" s="19">
        <v>46.296296296296298</v>
      </c>
      <c r="P1446" s="35">
        <v>0</v>
      </c>
      <c r="Q1446" s="19">
        <v>0</v>
      </c>
      <c r="R1446" s="35">
        <v>16</v>
      </c>
      <c r="S1446" s="29">
        <v>29.629629629629626</v>
      </c>
      <c r="T1446" s="35">
        <v>13</v>
      </c>
      <c r="U1446" s="28">
        <v>24.074074074074073</v>
      </c>
    </row>
    <row r="1447" spans="2:21" ht="15" customHeight="1" x14ac:dyDescent="0.25">
      <c r="B1447" s="5" t="s">
        <v>68</v>
      </c>
      <c r="C1447" s="6" t="s">
        <v>1156</v>
      </c>
      <c r="D1447" s="6" t="s">
        <v>1434</v>
      </c>
      <c r="E1447" s="41">
        <v>151024</v>
      </c>
      <c r="F1447" s="15">
        <v>44</v>
      </c>
      <c r="G1447" s="23">
        <v>41</v>
      </c>
      <c r="H1447" s="23">
        <v>93.181818181818173</v>
      </c>
      <c r="I1447" s="23">
        <v>3</v>
      </c>
      <c r="J1447" s="19">
        <v>6.8181818181818175</v>
      </c>
      <c r="K1447" s="23">
        <v>0</v>
      </c>
      <c r="L1447" s="28">
        <v>0</v>
      </c>
      <c r="M1447" s="19">
        <v>44</v>
      </c>
      <c r="N1447" s="19">
        <v>31</v>
      </c>
      <c r="O1447" s="19">
        <v>70.454545454545453</v>
      </c>
      <c r="P1447" s="35">
        <v>1</v>
      </c>
      <c r="Q1447" s="19">
        <v>2.2727272727272729</v>
      </c>
      <c r="R1447" s="35">
        <v>6</v>
      </c>
      <c r="S1447" s="29">
        <v>13.636363636363635</v>
      </c>
      <c r="T1447" s="35">
        <v>6</v>
      </c>
      <c r="U1447" s="28">
        <v>13.636363636363635</v>
      </c>
    </row>
    <row r="1448" spans="2:21" ht="15" customHeight="1" x14ac:dyDescent="0.25">
      <c r="B1448" s="5" t="s">
        <v>68</v>
      </c>
      <c r="C1448" s="6" t="s">
        <v>1156</v>
      </c>
      <c r="D1448" s="6" t="s">
        <v>1435</v>
      </c>
      <c r="E1448" s="41">
        <v>151025</v>
      </c>
      <c r="F1448" s="15">
        <v>46</v>
      </c>
      <c r="G1448" s="23">
        <v>36</v>
      </c>
      <c r="H1448" s="23">
        <v>78.260869565217391</v>
      </c>
      <c r="I1448" s="23">
        <v>8</v>
      </c>
      <c r="J1448" s="19">
        <v>17.391304347826086</v>
      </c>
      <c r="K1448" s="23">
        <v>2</v>
      </c>
      <c r="L1448" s="28">
        <v>4.3478260869565215</v>
      </c>
      <c r="M1448" s="19">
        <v>46</v>
      </c>
      <c r="N1448" s="19">
        <v>25</v>
      </c>
      <c r="O1448" s="19">
        <v>54.347826086956516</v>
      </c>
      <c r="P1448" s="35">
        <v>3</v>
      </c>
      <c r="Q1448" s="19">
        <v>6.5217391304347823</v>
      </c>
      <c r="R1448" s="35">
        <v>9</v>
      </c>
      <c r="S1448" s="29">
        <v>19.565217391304348</v>
      </c>
      <c r="T1448" s="35">
        <v>9</v>
      </c>
      <c r="U1448" s="28">
        <v>19.565217391304348</v>
      </c>
    </row>
    <row r="1449" spans="2:21" ht="15" customHeight="1" x14ac:dyDescent="0.25">
      <c r="B1449" s="5" t="s">
        <v>68</v>
      </c>
      <c r="C1449" s="6" t="s">
        <v>1156</v>
      </c>
      <c r="D1449" s="6" t="s">
        <v>1436</v>
      </c>
      <c r="E1449" s="41">
        <v>151027</v>
      </c>
      <c r="F1449" s="15">
        <v>37</v>
      </c>
      <c r="G1449" s="23">
        <v>30</v>
      </c>
      <c r="H1449" s="23">
        <v>81.081081081081081</v>
      </c>
      <c r="I1449" s="23">
        <v>6</v>
      </c>
      <c r="J1449" s="19">
        <v>16.216216216216218</v>
      </c>
      <c r="K1449" s="23">
        <v>1</v>
      </c>
      <c r="L1449" s="28">
        <v>2.7027027027027026</v>
      </c>
      <c r="M1449" s="19">
        <v>37</v>
      </c>
      <c r="N1449" s="19">
        <v>22</v>
      </c>
      <c r="O1449" s="19">
        <v>59.45945945945946</v>
      </c>
      <c r="P1449" s="35">
        <v>2</v>
      </c>
      <c r="Q1449" s="19">
        <v>5.4054054054054053</v>
      </c>
      <c r="R1449" s="35">
        <v>7</v>
      </c>
      <c r="S1449" s="29">
        <v>18.918918918918919</v>
      </c>
      <c r="T1449" s="35">
        <v>6</v>
      </c>
      <c r="U1449" s="28">
        <v>16.216216216216218</v>
      </c>
    </row>
    <row r="1450" spans="2:21" ht="15" customHeight="1" x14ac:dyDescent="0.25">
      <c r="B1450" s="5" t="s">
        <v>68</v>
      </c>
      <c r="C1450" s="6" t="s">
        <v>1156</v>
      </c>
      <c r="D1450" s="6" t="s">
        <v>1437</v>
      </c>
      <c r="E1450" s="41">
        <v>151028</v>
      </c>
      <c r="F1450" s="15">
        <v>35</v>
      </c>
      <c r="G1450" s="23">
        <v>26</v>
      </c>
      <c r="H1450" s="23">
        <v>74.285714285714292</v>
      </c>
      <c r="I1450" s="23">
        <v>9</v>
      </c>
      <c r="J1450" s="19">
        <v>25.714285714285712</v>
      </c>
      <c r="K1450" s="23">
        <v>0</v>
      </c>
      <c r="L1450" s="28">
        <v>0</v>
      </c>
      <c r="M1450" s="19">
        <v>35</v>
      </c>
      <c r="N1450" s="19">
        <v>32</v>
      </c>
      <c r="O1450" s="19">
        <v>91.428571428571431</v>
      </c>
      <c r="P1450" s="35">
        <v>0</v>
      </c>
      <c r="Q1450" s="19">
        <v>0</v>
      </c>
      <c r="R1450" s="35">
        <v>1</v>
      </c>
      <c r="S1450" s="29">
        <v>2.8571428571428572</v>
      </c>
      <c r="T1450" s="35">
        <v>2</v>
      </c>
      <c r="U1450" s="28">
        <v>5.7142857142857144</v>
      </c>
    </row>
    <row r="1451" spans="2:21" ht="15" customHeight="1" x14ac:dyDescent="0.25">
      <c r="B1451" s="5" t="s">
        <v>68</v>
      </c>
      <c r="C1451" s="6" t="s">
        <v>1156</v>
      </c>
      <c r="D1451" s="6" t="s">
        <v>1438</v>
      </c>
      <c r="E1451" s="41">
        <v>151029</v>
      </c>
      <c r="F1451" s="15">
        <v>22</v>
      </c>
      <c r="G1451" s="23">
        <v>15</v>
      </c>
      <c r="H1451" s="23">
        <v>68.181818181818173</v>
      </c>
      <c r="I1451" s="23">
        <v>7</v>
      </c>
      <c r="J1451" s="19">
        <v>31.818181818181817</v>
      </c>
      <c r="K1451" s="23">
        <v>0</v>
      </c>
      <c r="L1451" s="28">
        <v>0</v>
      </c>
      <c r="M1451" s="19">
        <v>22</v>
      </c>
      <c r="N1451" s="19">
        <v>18</v>
      </c>
      <c r="O1451" s="19">
        <v>81.818181818181827</v>
      </c>
      <c r="P1451" s="35">
        <v>1</v>
      </c>
      <c r="Q1451" s="19">
        <v>4.5454545454545459</v>
      </c>
      <c r="R1451" s="35">
        <v>2</v>
      </c>
      <c r="S1451" s="29">
        <v>9.0909090909090917</v>
      </c>
      <c r="T1451" s="35">
        <v>1</v>
      </c>
      <c r="U1451" s="28">
        <v>4.5454545454545459</v>
      </c>
    </row>
    <row r="1452" spans="2:21" ht="15" customHeight="1" x14ac:dyDescent="0.25">
      <c r="B1452" s="5" t="s">
        <v>68</v>
      </c>
      <c r="C1452" s="6" t="s">
        <v>1156</v>
      </c>
      <c r="D1452" s="6" t="s">
        <v>1439</v>
      </c>
      <c r="E1452" s="41">
        <v>151030</v>
      </c>
      <c r="F1452" s="15">
        <v>29</v>
      </c>
      <c r="G1452" s="23">
        <v>25</v>
      </c>
      <c r="H1452" s="23">
        <v>86.206896551724128</v>
      </c>
      <c r="I1452" s="23">
        <v>3</v>
      </c>
      <c r="J1452" s="19">
        <v>10.344827586206897</v>
      </c>
      <c r="K1452" s="23">
        <v>1</v>
      </c>
      <c r="L1452" s="28">
        <v>3.4482758620689653</v>
      </c>
      <c r="M1452" s="19">
        <v>29</v>
      </c>
      <c r="N1452" s="19">
        <v>23</v>
      </c>
      <c r="O1452" s="19">
        <v>79.310344827586206</v>
      </c>
      <c r="P1452" s="35">
        <v>0</v>
      </c>
      <c r="Q1452" s="19">
        <v>0</v>
      </c>
      <c r="R1452" s="35">
        <v>2</v>
      </c>
      <c r="S1452" s="29">
        <v>6.8965517241379306</v>
      </c>
      <c r="T1452" s="35">
        <v>4</v>
      </c>
      <c r="U1452" s="28">
        <v>13.793103448275861</v>
      </c>
    </row>
    <row r="1453" spans="2:21" ht="15" customHeight="1" x14ac:dyDescent="0.25">
      <c r="B1453" s="5" t="s">
        <v>68</v>
      </c>
      <c r="C1453" s="6" t="s">
        <v>1156</v>
      </c>
      <c r="D1453" s="6" t="s">
        <v>1440</v>
      </c>
      <c r="E1453" s="41">
        <v>151031</v>
      </c>
      <c r="F1453" s="15">
        <v>21</v>
      </c>
      <c r="G1453" s="23">
        <v>17</v>
      </c>
      <c r="H1453" s="23">
        <v>80.952380952380949</v>
      </c>
      <c r="I1453" s="23">
        <v>4</v>
      </c>
      <c r="J1453" s="19">
        <v>19.047619047619047</v>
      </c>
      <c r="K1453" s="23">
        <v>0</v>
      </c>
      <c r="L1453" s="28">
        <v>0</v>
      </c>
      <c r="M1453" s="19">
        <v>21</v>
      </c>
      <c r="N1453" s="19">
        <v>19</v>
      </c>
      <c r="O1453" s="19">
        <v>90.476190476190482</v>
      </c>
      <c r="P1453" s="35">
        <v>1</v>
      </c>
      <c r="Q1453" s="19">
        <v>4.7619047619047619</v>
      </c>
      <c r="R1453" s="35">
        <v>0</v>
      </c>
      <c r="S1453" s="29">
        <v>0</v>
      </c>
      <c r="T1453" s="35">
        <v>1</v>
      </c>
      <c r="U1453" s="28">
        <v>4.7619047619047619</v>
      </c>
    </row>
    <row r="1454" spans="2:21" ht="15" customHeight="1" x14ac:dyDescent="0.25">
      <c r="B1454" s="5" t="s">
        <v>68</v>
      </c>
      <c r="C1454" s="6" t="s">
        <v>1156</v>
      </c>
      <c r="D1454" s="6" t="s">
        <v>1441</v>
      </c>
      <c r="E1454" s="41">
        <v>151032</v>
      </c>
      <c r="F1454" s="15">
        <v>116</v>
      </c>
      <c r="G1454" s="23">
        <v>78</v>
      </c>
      <c r="H1454" s="23">
        <v>67.241379310344826</v>
      </c>
      <c r="I1454" s="23">
        <v>38</v>
      </c>
      <c r="J1454" s="19">
        <v>32.758620689655174</v>
      </c>
      <c r="K1454" s="23">
        <v>0</v>
      </c>
      <c r="L1454" s="28">
        <v>0</v>
      </c>
      <c r="M1454" s="19">
        <v>116</v>
      </c>
      <c r="N1454" s="19">
        <v>91</v>
      </c>
      <c r="O1454" s="19">
        <v>78.448275862068968</v>
      </c>
      <c r="P1454" s="35">
        <v>0</v>
      </c>
      <c r="Q1454" s="19">
        <v>0</v>
      </c>
      <c r="R1454" s="35">
        <v>16</v>
      </c>
      <c r="S1454" s="29">
        <v>13.793103448275861</v>
      </c>
      <c r="T1454" s="35">
        <v>9</v>
      </c>
      <c r="U1454" s="28">
        <v>7.7586206896551726</v>
      </c>
    </row>
    <row r="1455" spans="2:21" ht="15" customHeight="1" x14ac:dyDescent="0.25">
      <c r="B1455" s="5" t="s">
        <v>68</v>
      </c>
      <c r="C1455" s="6" t="s">
        <v>1156</v>
      </c>
      <c r="D1455" s="6" t="s">
        <v>1442</v>
      </c>
      <c r="E1455" s="41">
        <v>151033</v>
      </c>
      <c r="F1455" s="15">
        <v>16</v>
      </c>
      <c r="G1455" s="23">
        <v>16</v>
      </c>
      <c r="H1455" s="23">
        <v>100</v>
      </c>
      <c r="I1455" s="23">
        <v>0</v>
      </c>
      <c r="J1455" s="19">
        <v>0</v>
      </c>
      <c r="K1455" s="23">
        <v>0</v>
      </c>
      <c r="L1455" s="28">
        <v>0</v>
      </c>
      <c r="M1455" s="19">
        <v>16</v>
      </c>
      <c r="N1455" s="19">
        <v>13</v>
      </c>
      <c r="O1455" s="19">
        <v>81.25</v>
      </c>
      <c r="P1455" s="35">
        <v>0</v>
      </c>
      <c r="Q1455" s="19">
        <v>0</v>
      </c>
      <c r="R1455" s="35">
        <v>2</v>
      </c>
      <c r="S1455" s="29">
        <v>12.5</v>
      </c>
      <c r="T1455" s="35">
        <v>1</v>
      </c>
      <c r="U1455" s="28">
        <v>6.25</v>
      </c>
    </row>
    <row r="1456" spans="2:21" ht="15" customHeight="1" x14ac:dyDescent="0.25">
      <c r="B1456" s="5" t="s">
        <v>68</v>
      </c>
      <c r="C1456" s="6" t="s">
        <v>1156</v>
      </c>
      <c r="D1456" s="6" t="s">
        <v>1156</v>
      </c>
      <c r="E1456" s="41">
        <v>151001</v>
      </c>
      <c r="F1456" s="15">
        <v>209</v>
      </c>
      <c r="G1456" s="23">
        <v>184</v>
      </c>
      <c r="H1456" s="23">
        <v>88.038277511961724</v>
      </c>
      <c r="I1456" s="23">
        <v>23</v>
      </c>
      <c r="J1456" s="19">
        <v>11.004784688995215</v>
      </c>
      <c r="K1456" s="23">
        <v>2</v>
      </c>
      <c r="L1456" s="28">
        <v>0.9569377990430622</v>
      </c>
      <c r="M1456" s="19">
        <v>209</v>
      </c>
      <c r="N1456" s="19">
        <v>140</v>
      </c>
      <c r="O1456" s="19">
        <v>66.985645933014354</v>
      </c>
      <c r="P1456" s="35">
        <v>15</v>
      </c>
      <c r="Q1456" s="19">
        <v>7.1770334928229662</v>
      </c>
      <c r="R1456" s="35">
        <v>31</v>
      </c>
      <c r="S1456" s="29">
        <v>14.832535885167463</v>
      </c>
      <c r="T1456" s="35">
        <v>23</v>
      </c>
      <c r="U1456" s="28">
        <v>11.004784688995215</v>
      </c>
    </row>
    <row r="1457" spans="2:21" ht="15" customHeight="1" x14ac:dyDescent="0.25">
      <c r="B1457" s="5" t="s">
        <v>69</v>
      </c>
      <c r="C1457" s="6" t="s">
        <v>1443</v>
      </c>
      <c r="D1457" s="6" t="s">
        <v>1444</v>
      </c>
      <c r="E1457" s="41">
        <v>160202</v>
      </c>
      <c r="F1457" s="15">
        <v>1146</v>
      </c>
      <c r="G1457" s="23">
        <v>745</v>
      </c>
      <c r="H1457" s="23">
        <v>65.008726003490409</v>
      </c>
      <c r="I1457" s="23">
        <v>381</v>
      </c>
      <c r="J1457" s="19">
        <v>33.246073298429316</v>
      </c>
      <c r="K1457" s="23">
        <v>20</v>
      </c>
      <c r="L1457" s="28">
        <v>1.7452006980802792</v>
      </c>
      <c r="M1457" s="19">
        <v>1146</v>
      </c>
      <c r="N1457" s="19">
        <v>900</v>
      </c>
      <c r="O1457" s="19">
        <v>78.534031413612567</v>
      </c>
      <c r="P1457" s="35">
        <v>75</v>
      </c>
      <c r="Q1457" s="19">
        <v>6.5445026178010473</v>
      </c>
      <c r="R1457" s="35">
        <v>121</v>
      </c>
      <c r="S1457" s="29">
        <v>10.558464223385689</v>
      </c>
      <c r="T1457" s="35">
        <v>50</v>
      </c>
      <c r="U1457" s="28">
        <v>4.3630017452006982</v>
      </c>
    </row>
    <row r="1458" spans="2:21" ht="15" customHeight="1" x14ac:dyDescent="0.25">
      <c r="B1458" s="5" t="s">
        <v>69</v>
      </c>
      <c r="C1458" s="6" t="s">
        <v>1443</v>
      </c>
      <c r="D1458" s="6" t="s">
        <v>1445</v>
      </c>
      <c r="E1458" s="41">
        <v>160205</v>
      </c>
      <c r="F1458" s="15">
        <v>401</v>
      </c>
      <c r="G1458" s="23">
        <v>289</v>
      </c>
      <c r="H1458" s="23">
        <v>72.069825436408976</v>
      </c>
      <c r="I1458" s="23">
        <v>108</v>
      </c>
      <c r="J1458" s="19">
        <v>26.932668329177055</v>
      </c>
      <c r="K1458" s="23">
        <v>4</v>
      </c>
      <c r="L1458" s="28">
        <v>0.99750623441396502</v>
      </c>
      <c r="M1458" s="19">
        <v>401</v>
      </c>
      <c r="N1458" s="19">
        <v>346</v>
      </c>
      <c r="O1458" s="19">
        <v>86.284289276807982</v>
      </c>
      <c r="P1458" s="35">
        <v>6</v>
      </c>
      <c r="Q1458" s="19">
        <v>1.4962593516209477</v>
      </c>
      <c r="R1458" s="35">
        <v>39</v>
      </c>
      <c r="S1458" s="29">
        <v>9.7256857855361591</v>
      </c>
      <c r="T1458" s="35">
        <v>10</v>
      </c>
      <c r="U1458" s="28">
        <v>2.4937655860349128</v>
      </c>
    </row>
    <row r="1459" spans="2:21" ht="15" customHeight="1" x14ac:dyDescent="0.25">
      <c r="B1459" s="5" t="s">
        <v>69</v>
      </c>
      <c r="C1459" s="6" t="s">
        <v>1443</v>
      </c>
      <c r="D1459" s="6" t="s">
        <v>1267</v>
      </c>
      <c r="E1459" s="41">
        <v>160206</v>
      </c>
      <c r="F1459" s="15">
        <v>1560</v>
      </c>
      <c r="G1459" s="23">
        <v>1273</v>
      </c>
      <c r="H1459" s="23">
        <v>81.602564102564102</v>
      </c>
      <c r="I1459" s="23">
        <v>271</v>
      </c>
      <c r="J1459" s="19">
        <v>17.371794871794872</v>
      </c>
      <c r="K1459" s="23">
        <v>16</v>
      </c>
      <c r="L1459" s="28">
        <v>1.0256410256410255</v>
      </c>
      <c r="M1459" s="19">
        <v>1560</v>
      </c>
      <c r="N1459" s="19">
        <v>1236</v>
      </c>
      <c r="O1459" s="19">
        <v>79.230769230769226</v>
      </c>
      <c r="P1459" s="35">
        <v>31</v>
      </c>
      <c r="Q1459" s="19">
        <v>1.987179487179487</v>
      </c>
      <c r="R1459" s="35">
        <v>226</v>
      </c>
      <c r="S1459" s="29">
        <v>14.487179487179489</v>
      </c>
      <c r="T1459" s="35">
        <v>67</v>
      </c>
      <c r="U1459" s="28">
        <v>4.2948717948717947</v>
      </c>
    </row>
    <row r="1460" spans="2:21" ht="15" customHeight="1" x14ac:dyDescent="0.25">
      <c r="B1460" s="5" t="s">
        <v>69</v>
      </c>
      <c r="C1460" s="6" t="s">
        <v>1443</v>
      </c>
      <c r="D1460" s="6" t="s">
        <v>268</v>
      </c>
      <c r="E1460" s="41">
        <v>160210</v>
      </c>
      <c r="F1460" s="15">
        <v>167</v>
      </c>
      <c r="G1460" s="23">
        <v>139</v>
      </c>
      <c r="H1460" s="23">
        <v>83.233532934131745</v>
      </c>
      <c r="I1460" s="23">
        <v>28</v>
      </c>
      <c r="J1460" s="19">
        <v>16.766467065868262</v>
      </c>
      <c r="K1460" s="23">
        <v>0</v>
      </c>
      <c r="L1460" s="28">
        <v>0</v>
      </c>
      <c r="M1460" s="19">
        <v>167</v>
      </c>
      <c r="N1460" s="19">
        <v>141</v>
      </c>
      <c r="O1460" s="19">
        <v>84.431137724550894</v>
      </c>
      <c r="P1460" s="35">
        <v>3</v>
      </c>
      <c r="Q1460" s="19">
        <v>1.7964071856287425</v>
      </c>
      <c r="R1460" s="35">
        <v>19</v>
      </c>
      <c r="S1460" s="29">
        <v>11.377245508982035</v>
      </c>
      <c r="T1460" s="35">
        <v>4</v>
      </c>
      <c r="U1460" s="28">
        <v>2.3952095808383236</v>
      </c>
    </row>
    <row r="1461" spans="2:21" ht="15" customHeight="1" x14ac:dyDescent="0.25">
      <c r="B1461" s="5" t="s">
        <v>69</v>
      </c>
      <c r="C1461" s="6" t="s">
        <v>1443</v>
      </c>
      <c r="D1461" s="6" t="s">
        <v>1446</v>
      </c>
      <c r="E1461" s="41">
        <v>160211</v>
      </c>
      <c r="F1461" s="15">
        <v>342</v>
      </c>
      <c r="G1461" s="23">
        <v>296</v>
      </c>
      <c r="H1461" s="23">
        <v>86.549707602339183</v>
      </c>
      <c r="I1461" s="23">
        <v>43</v>
      </c>
      <c r="J1461" s="19">
        <v>12.573099415204677</v>
      </c>
      <c r="K1461" s="23">
        <v>3</v>
      </c>
      <c r="L1461" s="28">
        <v>0.8771929824561403</v>
      </c>
      <c r="M1461" s="19">
        <v>342</v>
      </c>
      <c r="N1461" s="19">
        <v>269</v>
      </c>
      <c r="O1461" s="19">
        <v>78.654970760233923</v>
      </c>
      <c r="P1461" s="35">
        <v>11</v>
      </c>
      <c r="Q1461" s="19">
        <v>3.2163742690058479</v>
      </c>
      <c r="R1461" s="35">
        <v>44</v>
      </c>
      <c r="S1461" s="29">
        <v>12.865497076023392</v>
      </c>
      <c r="T1461" s="35">
        <v>18</v>
      </c>
      <c r="U1461" s="28">
        <v>5.2631578947368416</v>
      </c>
    </row>
    <row r="1462" spans="2:21" ht="15" customHeight="1" x14ac:dyDescent="0.25">
      <c r="B1462" s="5" t="s">
        <v>69</v>
      </c>
      <c r="C1462" s="6" t="s">
        <v>1443</v>
      </c>
      <c r="D1462" s="6" t="s">
        <v>1447</v>
      </c>
      <c r="E1462" s="41">
        <v>160201</v>
      </c>
      <c r="F1462" s="15">
        <v>3741</v>
      </c>
      <c r="G1462" s="23">
        <v>3287</v>
      </c>
      <c r="H1462" s="23">
        <v>87.86420743116814</v>
      </c>
      <c r="I1462" s="23">
        <v>412</v>
      </c>
      <c r="J1462" s="19">
        <v>11.013098102111735</v>
      </c>
      <c r="K1462" s="23">
        <v>42</v>
      </c>
      <c r="L1462" s="28">
        <v>1.1226944667201284</v>
      </c>
      <c r="M1462" s="19">
        <v>3741</v>
      </c>
      <c r="N1462" s="19">
        <v>2683</v>
      </c>
      <c r="O1462" s="19">
        <v>71.718791766907245</v>
      </c>
      <c r="P1462" s="35">
        <v>141</v>
      </c>
      <c r="Q1462" s="19">
        <v>3.7690457097032879</v>
      </c>
      <c r="R1462" s="35">
        <v>567</v>
      </c>
      <c r="S1462" s="29">
        <v>15.156375300721733</v>
      </c>
      <c r="T1462" s="35">
        <v>350</v>
      </c>
      <c r="U1462" s="28">
        <v>9.3557872226677361</v>
      </c>
    </row>
    <row r="1463" spans="2:21" ht="15" customHeight="1" x14ac:dyDescent="0.25">
      <c r="B1463" s="5" t="s">
        <v>69</v>
      </c>
      <c r="C1463" s="6" t="s">
        <v>1448</v>
      </c>
      <c r="D1463" s="6" t="s">
        <v>1449</v>
      </c>
      <c r="E1463" s="41">
        <v>160706</v>
      </c>
      <c r="F1463" s="15">
        <v>2302</v>
      </c>
      <c r="G1463" s="23">
        <v>1405</v>
      </c>
      <c r="H1463" s="23">
        <v>61.033883579496099</v>
      </c>
      <c r="I1463" s="23">
        <v>877</v>
      </c>
      <c r="J1463" s="19">
        <v>38.097306689834923</v>
      </c>
      <c r="K1463" s="23">
        <v>20</v>
      </c>
      <c r="L1463" s="28">
        <v>0.86880973066898359</v>
      </c>
      <c r="M1463" s="19">
        <v>2302</v>
      </c>
      <c r="N1463" s="19">
        <v>1730</v>
      </c>
      <c r="O1463" s="19">
        <v>75.152041702867066</v>
      </c>
      <c r="P1463" s="35">
        <v>153</v>
      </c>
      <c r="Q1463" s="19">
        <v>6.6463944396177244</v>
      </c>
      <c r="R1463" s="35">
        <v>293</v>
      </c>
      <c r="S1463" s="29">
        <v>12.728062554300609</v>
      </c>
      <c r="T1463" s="35">
        <v>126</v>
      </c>
      <c r="U1463" s="28">
        <v>5.4735013032145963</v>
      </c>
    </row>
    <row r="1464" spans="2:21" ht="15" customHeight="1" x14ac:dyDescent="0.25">
      <c r="B1464" s="5" t="s">
        <v>69</v>
      </c>
      <c r="C1464" s="6" t="s">
        <v>1448</v>
      </c>
      <c r="D1464" s="6" t="s">
        <v>1293</v>
      </c>
      <c r="E1464" s="41">
        <v>160701</v>
      </c>
      <c r="F1464" s="53">
        <v>1796</v>
      </c>
      <c r="G1464" s="54">
        <v>1332</v>
      </c>
      <c r="H1464" s="54">
        <v>74.164810690423167</v>
      </c>
      <c r="I1464" s="54">
        <v>432</v>
      </c>
      <c r="J1464" s="19">
        <v>24.053452115812917</v>
      </c>
      <c r="K1464" s="54">
        <v>32</v>
      </c>
      <c r="L1464" s="57">
        <v>1.7817371937639197</v>
      </c>
      <c r="M1464" s="55">
        <v>1796</v>
      </c>
      <c r="N1464" s="55">
        <v>1180</v>
      </c>
      <c r="O1464" s="55">
        <v>65.701559020044542</v>
      </c>
      <c r="P1464" s="56">
        <v>107</v>
      </c>
      <c r="Q1464" s="19">
        <v>5.9576837416481077</v>
      </c>
      <c r="R1464" s="56">
        <v>298</v>
      </c>
      <c r="S1464" s="58">
        <v>16.592427616926503</v>
      </c>
      <c r="T1464" s="56">
        <v>211</v>
      </c>
      <c r="U1464" s="57">
        <v>11.748329621380845</v>
      </c>
    </row>
    <row r="1465" spans="2:21" ht="15" customHeight="1" x14ac:dyDescent="0.25">
      <c r="B1465" s="5" t="s">
        <v>69</v>
      </c>
      <c r="C1465" s="6" t="s">
        <v>1448</v>
      </c>
      <c r="D1465" s="6" t="s">
        <v>1450</v>
      </c>
      <c r="E1465" s="41">
        <v>160702</v>
      </c>
      <c r="F1465" s="15">
        <v>1557</v>
      </c>
      <c r="G1465" s="23">
        <v>955</v>
      </c>
      <c r="H1465" s="23">
        <v>61.335902376364807</v>
      </c>
      <c r="I1465" s="23">
        <v>581</v>
      </c>
      <c r="J1465" s="19">
        <v>37.315350032113038</v>
      </c>
      <c r="K1465" s="23">
        <v>21</v>
      </c>
      <c r="L1465" s="28">
        <v>1.3487475915221581</v>
      </c>
      <c r="M1465" s="19">
        <v>1557</v>
      </c>
      <c r="N1465" s="19">
        <v>1163</v>
      </c>
      <c r="O1465" s="19">
        <v>74.694926140012839</v>
      </c>
      <c r="P1465" s="35">
        <v>119</v>
      </c>
      <c r="Q1465" s="19">
        <v>7.642903018625562</v>
      </c>
      <c r="R1465" s="35">
        <v>179</v>
      </c>
      <c r="S1465" s="29">
        <v>11.496467565831727</v>
      </c>
      <c r="T1465" s="35">
        <v>96</v>
      </c>
      <c r="U1465" s="28">
        <v>6.1657032755298653</v>
      </c>
    </row>
    <row r="1466" spans="2:21" ht="15" customHeight="1" x14ac:dyDescent="0.25">
      <c r="B1466" s="5" t="s">
        <v>69</v>
      </c>
      <c r="C1466" s="6" t="s">
        <v>1448</v>
      </c>
      <c r="D1466" s="6" t="s">
        <v>1451</v>
      </c>
      <c r="E1466" s="41">
        <v>160703</v>
      </c>
      <c r="F1466" s="15">
        <v>2329</v>
      </c>
      <c r="G1466" s="23">
        <v>1522</v>
      </c>
      <c r="H1466" s="23">
        <v>65.349935594675827</v>
      </c>
      <c r="I1466" s="23">
        <v>754</v>
      </c>
      <c r="J1466" s="19">
        <v>32.374409617861744</v>
      </c>
      <c r="K1466" s="23">
        <v>53</v>
      </c>
      <c r="L1466" s="28">
        <v>2.2756547874624302</v>
      </c>
      <c r="M1466" s="19">
        <v>2329</v>
      </c>
      <c r="N1466" s="19">
        <v>1645</v>
      </c>
      <c r="O1466" s="19">
        <v>70.631172176899952</v>
      </c>
      <c r="P1466" s="35">
        <v>110</v>
      </c>
      <c r="Q1466" s="19">
        <v>4.7230571060541005</v>
      </c>
      <c r="R1466" s="35">
        <v>400</v>
      </c>
      <c r="S1466" s="29">
        <v>17.174753112924002</v>
      </c>
      <c r="T1466" s="35">
        <v>174</v>
      </c>
      <c r="U1466" s="28">
        <v>7.4710176041219407</v>
      </c>
    </row>
    <row r="1467" spans="2:21" ht="15" customHeight="1" x14ac:dyDescent="0.25">
      <c r="B1467" s="5" t="s">
        <v>69</v>
      </c>
      <c r="C1467" s="6" t="s">
        <v>1448</v>
      </c>
      <c r="D1467" s="6" t="s">
        <v>1452</v>
      </c>
      <c r="E1467" s="41">
        <v>160704</v>
      </c>
      <c r="F1467" s="53">
        <v>1379</v>
      </c>
      <c r="G1467" s="54">
        <v>1116</v>
      </c>
      <c r="H1467" s="54">
        <v>80.928208846990572</v>
      </c>
      <c r="I1467" s="54">
        <v>252</v>
      </c>
      <c r="J1467" s="19">
        <v>18.274111675126903</v>
      </c>
      <c r="K1467" s="54">
        <v>11</v>
      </c>
      <c r="L1467" s="57">
        <v>0.79767947788252358</v>
      </c>
      <c r="M1467" s="55">
        <v>1379</v>
      </c>
      <c r="N1467" s="55">
        <v>1180</v>
      </c>
      <c r="O1467" s="55">
        <v>85.569253081943444</v>
      </c>
      <c r="P1467" s="56">
        <v>40</v>
      </c>
      <c r="Q1467" s="19">
        <v>2.9006526468455403</v>
      </c>
      <c r="R1467" s="56">
        <v>137</v>
      </c>
      <c r="S1467" s="58">
        <v>9.934735315445975</v>
      </c>
      <c r="T1467" s="56">
        <v>22</v>
      </c>
      <c r="U1467" s="57">
        <v>1.5953589557650472</v>
      </c>
    </row>
    <row r="1468" spans="2:21" ht="15" customHeight="1" x14ac:dyDescent="0.25">
      <c r="B1468" s="5" t="s">
        <v>69</v>
      </c>
      <c r="C1468" s="6" t="s">
        <v>1448</v>
      </c>
      <c r="D1468" s="6" t="s">
        <v>1453</v>
      </c>
      <c r="E1468" s="41">
        <v>160705</v>
      </c>
      <c r="F1468" s="15">
        <v>2366</v>
      </c>
      <c r="G1468" s="23">
        <v>1258</v>
      </c>
      <c r="H1468" s="23">
        <v>53.169907016060861</v>
      </c>
      <c r="I1468" s="23">
        <v>1073</v>
      </c>
      <c r="J1468" s="19">
        <v>45.350803043110737</v>
      </c>
      <c r="K1468" s="23">
        <v>35</v>
      </c>
      <c r="L1468" s="28">
        <v>1.4792899408284024</v>
      </c>
      <c r="M1468" s="19">
        <v>2366</v>
      </c>
      <c r="N1468" s="19">
        <v>1808</v>
      </c>
      <c r="O1468" s="19">
        <v>76.415891800507183</v>
      </c>
      <c r="P1468" s="35">
        <v>160</v>
      </c>
      <c r="Q1468" s="19">
        <v>6.7624683009298403</v>
      </c>
      <c r="R1468" s="35">
        <v>258</v>
      </c>
      <c r="S1468" s="29">
        <v>10.904480135249365</v>
      </c>
      <c r="T1468" s="35">
        <v>140</v>
      </c>
      <c r="U1468" s="28">
        <v>5.9171597633136095</v>
      </c>
    </row>
    <row r="1469" spans="2:21" ht="15" customHeight="1" x14ac:dyDescent="0.25">
      <c r="B1469" s="5" t="s">
        <v>69</v>
      </c>
      <c r="C1469" s="6" t="s">
        <v>69</v>
      </c>
      <c r="D1469" s="6" t="s">
        <v>1454</v>
      </c>
      <c r="E1469" s="41">
        <v>160301</v>
      </c>
      <c r="F1469" s="15">
        <v>2409</v>
      </c>
      <c r="G1469" s="23">
        <v>1848</v>
      </c>
      <c r="H1469" s="23">
        <v>76.712328767123282</v>
      </c>
      <c r="I1469" s="23">
        <v>526</v>
      </c>
      <c r="J1469" s="19">
        <v>21.834786218347862</v>
      </c>
      <c r="K1469" s="23">
        <v>35</v>
      </c>
      <c r="L1469" s="28">
        <v>1.4528850145288501</v>
      </c>
      <c r="M1469" s="19">
        <v>2409</v>
      </c>
      <c r="N1469" s="19">
        <v>1767</v>
      </c>
      <c r="O1469" s="19">
        <v>73.349937733499388</v>
      </c>
      <c r="P1469" s="35">
        <v>101</v>
      </c>
      <c r="Q1469" s="19">
        <v>4.1926110419261109</v>
      </c>
      <c r="R1469" s="35">
        <v>403</v>
      </c>
      <c r="S1469" s="29">
        <v>16.72893316728933</v>
      </c>
      <c r="T1469" s="35">
        <v>138</v>
      </c>
      <c r="U1469" s="28">
        <v>5.7285180572851804</v>
      </c>
    </row>
    <row r="1470" spans="2:21" ht="15" customHeight="1" x14ac:dyDescent="0.25">
      <c r="B1470" s="5" t="s">
        <v>69</v>
      </c>
      <c r="C1470" s="6" t="s">
        <v>69</v>
      </c>
      <c r="D1470" s="6" t="s">
        <v>1455</v>
      </c>
      <c r="E1470" s="41">
        <v>160302</v>
      </c>
      <c r="F1470" s="15">
        <v>1085</v>
      </c>
      <c r="G1470" s="23">
        <v>878</v>
      </c>
      <c r="H1470" s="23">
        <v>80.921658986175117</v>
      </c>
      <c r="I1470" s="23">
        <v>184</v>
      </c>
      <c r="J1470" s="19">
        <v>16.958525345622117</v>
      </c>
      <c r="K1470" s="23">
        <v>23</v>
      </c>
      <c r="L1470" s="28">
        <v>2.1198156682027647</v>
      </c>
      <c r="M1470" s="19">
        <v>1085</v>
      </c>
      <c r="N1470" s="19">
        <v>786</v>
      </c>
      <c r="O1470" s="19">
        <v>72.442396313364057</v>
      </c>
      <c r="P1470" s="35">
        <v>38</v>
      </c>
      <c r="Q1470" s="19">
        <v>3.5023041474654377</v>
      </c>
      <c r="R1470" s="35">
        <v>169</v>
      </c>
      <c r="S1470" s="29">
        <v>15.576036866359447</v>
      </c>
      <c r="T1470" s="35">
        <v>92</v>
      </c>
      <c r="U1470" s="28">
        <v>8.4792626728110587</v>
      </c>
    </row>
    <row r="1471" spans="2:21" ht="15" customHeight="1" x14ac:dyDescent="0.25">
      <c r="B1471" s="5" t="s">
        <v>69</v>
      </c>
      <c r="C1471" s="6" t="s">
        <v>69</v>
      </c>
      <c r="D1471" s="6" t="s">
        <v>1456</v>
      </c>
      <c r="E1471" s="41">
        <v>160303</v>
      </c>
      <c r="F1471" s="15">
        <v>1576</v>
      </c>
      <c r="G1471" s="23">
        <v>1050</v>
      </c>
      <c r="H1471" s="23">
        <v>66.6243654822335</v>
      </c>
      <c r="I1471" s="23">
        <v>501</v>
      </c>
      <c r="J1471" s="19">
        <v>31.789340101522846</v>
      </c>
      <c r="K1471" s="23">
        <v>25</v>
      </c>
      <c r="L1471" s="28">
        <v>1.5862944162436547</v>
      </c>
      <c r="M1471" s="19">
        <v>1576</v>
      </c>
      <c r="N1471" s="19">
        <v>1106</v>
      </c>
      <c r="O1471" s="19">
        <v>70.17766497461929</v>
      </c>
      <c r="P1471" s="35">
        <v>73</v>
      </c>
      <c r="Q1471" s="19">
        <v>4.6319796954314718</v>
      </c>
      <c r="R1471" s="35">
        <v>249</v>
      </c>
      <c r="S1471" s="29">
        <v>15.799492385786801</v>
      </c>
      <c r="T1471" s="35">
        <v>148</v>
      </c>
      <c r="U1471" s="28">
        <v>9.3908629441624374</v>
      </c>
    </row>
    <row r="1472" spans="2:21" ht="15" customHeight="1" x14ac:dyDescent="0.25">
      <c r="B1472" s="5" t="s">
        <v>69</v>
      </c>
      <c r="C1472" s="6" t="s">
        <v>69</v>
      </c>
      <c r="D1472" s="6" t="s">
        <v>1457</v>
      </c>
      <c r="E1472" s="41">
        <v>160304</v>
      </c>
      <c r="F1472" s="15">
        <v>1215</v>
      </c>
      <c r="G1472" s="23">
        <v>954</v>
      </c>
      <c r="H1472" s="23">
        <v>78.518518518518519</v>
      </c>
      <c r="I1472" s="23">
        <v>245</v>
      </c>
      <c r="J1472" s="19">
        <v>20.164609053497941</v>
      </c>
      <c r="K1472" s="23">
        <v>16</v>
      </c>
      <c r="L1472" s="28">
        <v>1.3168724279835391</v>
      </c>
      <c r="M1472" s="19">
        <v>1215</v>
      </c>
      <c r="N1472" s="19">
        <v>1026</v>
      </c>
      <c r="O1472" s="19">
        <v>84.444444444444443</v>
      </c>
      <c r="P1472" s="35">
        <v>36</v>
      </c>
      <c r="Q1472" s="19">
        <v>2.9629629629629632</v>
      </c>
      <c r="R1472" s="35">
        <v>117</v>
      </c>
      <c r="S1472" s="29">
        <v>9.6296296296296298</v>
      </c>
      <c r="T1472" s="35">
        <v>36</v>
      </c>
      <c r="U1472" s="28">
        <v>2.9629629629629632</v>
      </c>
    </row>
    <row r="1473" spans="2:21" ht="15" customHeight="1" x14ac:dyDescent="0.25">
      <c r="B1473" s="5" t="s">
        <v>69</v>
      </c>
      <c r="C1473" s="6" t="s">
        <v>69</v>
      </c>
      <c r="D1473" s="6" t="s">
        <v>1458</v>
      </c>
      <c r="E1473" s="41">
        <v>160305</v>
      </c>
      <c r="F1473" s="15">
        <v>2950</v>
      </c>
      <c r="G1473" s="23">
        <v>1873</v>
      </c>
      <c r="H1473" s="23">
        <v>63.49152542372881</v>
      </c>
      <c r="I1473" s="23">
        <v>1031</v>
      </c>
      <c r="J1473" s="19">
        <v>34.949152542372879</v>
      </c>
      <c r="K1473" s="23">
        <v>46</v>
      </c>
      <c r="L1473" s="28">
        <v>1.5593220338983051</v>
      </c>
      <c r="M1473" s="19">
        <v>2950</v>
      </c>
      <c r="N1473" s="19">
        <v>2207</v>
      </c>
      <c r="O1473" s="19">
        <v>74.813559322033896</v>
      </c>
      <c r="P1473" s="35">
        <v>123</v>
      </c>
      <c r="Q1473" s="19">
        <v>4.1694915254237293</v>
      </c>
      <c r="R1473" s="35">
        <v>446</v>
      </c>
      <c r="S1473" s="29">
        <v>15.118644067796611</v>
      </c>
      <c r="T1473" s="35">
        <v>174</v>
      </c>
      <c r="U1473" s="28">
        <v>5.898305084745763</v>
      </c>
    </row>
    <row r="1474" spans="2:21" ht="15" customHeight="1" x14ac:dyDescent="0.25">
      <c r="B1474" s="5" t="s">
        <v>69</v>
      </c>
      <c r="C1474" s="6" t="s">
        <v>1459</v>
      </c>
      <c r="D1474" s="6" t="s">
        <v>1460</v>
      </c>
      <c r="E1474" s="41">
        <v>160402</v>
      </c>
      <c r="F1474" s="15">
        <v>1522</v>
      </c>
      <c r="G1474" s="23">
        <v>1176</v>
      </c>
      <c r="H1474" s="23">
        <v>77.266754270696453</v>
      </c>
      <c r="I1474" s="23">
        <v>330</v>
      </c>
      <c r="J1474" s="19">
        <v>21.681997371879106</v>
      </c>
      <c r="K1474" s="23">
        <v>16</v>
      </c>
      <c r="L1474" s="28">
        <v>1.0512483574244416</v>
      </c>
      <c r="M1474" s="19">
        <v>1522</v>
      </c>
      <c r="N1474" s="19">
        <v>1224</v>
      </c>
      <c r="O1474" s="19">
        <v>80.420499342969777</v>
      </c>
      <c r="P1474" s="35">
        <v>46</v>
      </c>
      <c r="Q1474" s="19">
        <v>3.0223390275952693</v>
      </c>
      <c r="R1474" s="35">
        <v>191</v>
      </c>
      <c r="S1474" s="29">
        <v>12.549277266754272</v>
      </c>
      <c r="T1474" s="35">
        <v>61</v>
      </c>
      <c r="U1474" s="28">
        <v>4.0078843626806835</v>
      </c>
    </row>
    <row r="1475" spans="2:21" ht="15" customHeight="1" x14ac:dyDescent="0.25">
      <c r="B1475" s="5" t="s">
        <v>69</v>
      </c>
      <c r="C1475" s="6" t="s">
        <v>1459</v>
      </c>
      <c r="D1475" s="6" t="s">
        <v>1461</v>
      </c>
      <c r="E1475" s="41">
        <v>160401</v>
      </c>
      <c r="F1475" s="15">
        <v>2115</v>
      </c>
      <c r="G1475" s="23">
        <v>1593</v>
      </c>
      <c r="H1475" s="23">
        <v>75.319148936170208</v>
      </c>
      <c r="I1475" s="23">
        <v>490</v>
      </c>
      <c r="J1475" s="19">
        <v>23.167848699763592</v>
      </c>
      <c r="K1475" s="23">
        <v>32</v>
      </c>
      <c r="L1475" s="28">
        <v>1.5130023640661938</v>
      </c>
      <c r="M1475" s="19">
        <v>2115</v>
      </c>
      <c r="N1475" s="19">
        <v>1549</v>
      </c>
      <c r="O1475" s="19">
        <v>73.238770685579198</v>
      </c>
      <c r="P1475" s="35">
        <v>105</v>
      </c>
      <c r="Q1475" s="19">
        <v>4.9645390070921991</v>
      </c>
      <c r="R1475" s="35">
        <v>317</v>
      </c>
      <c r="S1475" s="29">
        <v>14.988179669030732</v>
      </c>
      <c r="T1475" s="35">
        <v>144</v>
      </c>
      <c r="U1475" s="28">
        <v>6.8085106382978724</v>
      </c>
    </row>
    <row r="1476" spans="2:21" ht="15" customHeight="1" x14ac:dyDescent="0.25">
      <c r="B1476" s="5" t="s">
        <v>69</v>
      </c>
      <c r="C1476" s="6" t="s">
        <v>1459</v>
      </c>
      <c r="D1476" s="6" t="s">
        <v>746</v>
      </c>
      <c r="E1476" s="41">
        <v>160404</v>
      </c>
      <c r="F1476" s="15">
        <v>970</v>
      </c>
      <c r="G1476" s="23">
        <v>745</v>
      </c>
      <c r="H1476" s="23">
        <v>76.80412371134021</v>
      </c>
      <c r="I1476" s="23">
        <v>207</v>
      </c>
      <c r="J1476" s="19">
        <v>21.340206185567009</v>
      </c>
      <c r="K1476" s="23">
        <v>18</v>
      </c>
      <c r="L1476" s="28">
        <v>1.8556701030927836</v>
      </c>
      <c r="M1476" s="19">
        <v>970</v>
      </c>
      <c r="N1476" s="19">
        <v>715</v>
      </c>
      <c r="O1476" s="19">
        <v>73.711340206185568</v>
      </c>
      <c r="P1476" s="35">
        <v>37</v>
      </c>
      <c r="Q1476" s="19">
        <v>3.8144329896907219</v>
      </c>
      <c r="R1476" s="35">
        <v>148</v>
      </c>
      <c r="S1476" s="29">
        <v>15.257731958762887</v>
      </c>
      <c r="T1476" s="35">
        <v>70</v>
      </c>
      <c r="U1476" s="28">
        <v>7.216494845360824</v>
      </c>
    </row>
    <row r="1477" spans="2:21" ht="15" customHeight="1" x14ac:dyDescent="0.25">
      <c r="B1477" s="5" t="s">
        <v>69</v>
      </c>
      <c r="C1477" s="6" t="s">
        <v>1459</v>
      </c>
      <c r="D1477" s="6" t="s">
        <v>1462</v>
      </c>
      <c r="E1477" s="41">
        <v>160403</v>
      </c>
      <c r="F1477" s="15">
        <v>1222</v>
      </c>
      <c r="G1477" s="23">
        <v>1030</v>
      </c>
      <c r="H1477" s="23">
        <v>84.288052373158763</v>
      </c>
      <c r="I1477" s="23">
        <v>180</v>
      </c>
      <c r="J1477" s="19">
        <v>14.729950900163665</v>
      </c>
      <c r="K1477" s="23">
        <v>12</v>
      </c>
      <c r="L1477" s="28">
        <v>0.98199672667757776</v>
      </c>
      <c r="M1477" s="19">
        <v>1222</v>
      </c>
      <c r="N1477" s="19">
        <v>904</v>
      </c>
      <c r="O1477" s="19">
        <v>73.977086743044183</v>
      </c>
      <c r="P1477" s="35">
        <v>33</v>
      </c>
      <c r="Q1477" s="19">
        <v>2.7004909983633385</v>
      </c>
      <c r="R1477" s="35">
        <v>202</v>
      </c>
      <c r="S1477" s="29">
        <v>16.530278232405891</v>
      </c>
      <c r="T1477" s="35">
        <v>83</v>
      </c>
      <c r="U1477" s="28">
        <v>6.7921440261865795</v>
      </c>
    </row>
    <row r="1478" spans="2:21" ht="15" customHeight="1" x14ac:dyDescent="0.25">
      <c r="B1478" s="5" t="s">
        <v>69</v>
      </c>
      <c r="C1478" s="6" t="s">
        <v>1463</v>
      </c>
      <c r="D1478" s="6" t="s">
        <v>1464</v>
      </c>
      <c r="E1478" s="41">
        <v>160102</v>
      </c>
      <c r="F1478" s="15">
        <v>599</v>
      </c>
      <c r="G1478" s="23">
        <v>461</v>
      </c>
      <c r="H1478" s="23">
        <v>76.961602671118527</v>
      </c>
      <c r="I1478" s="23">
        <v>126</v>
      </c>
      <c r="J1478" s="19">
        <v>21.035058430717861</v>
      </c>
      <c r="K1478" s="23">
        <v>12</v>
      </c>
      <c r="L1478" s="28">
        <v>2.003338898163606</v>
      </c>
      <c r="M1478" s="19">
        <v>599</v>
      </c>
      <c r="N1478" s="19">
        <v>443</v>
      </c>
      <c r="O1478" s="19">
        <v>73.956594323873119</v>
      </c>
      <c r="P1478" s="35">
        <v>21</v>
      </c>
      <c r="Q1478" s="19">
        <v>3.5058430717863103</v>
      </c>
      <c r="R1478" s="35">
        <v>94</v>
      </c>
      <c r="S1478" s="29">
        <v>15.692821368948248</v>
      </c>
      <c r="T1478" s="35">
        <v>41</v>
      </c>
      <c r="U1478" s="28">
        <v>6.8447412353923207</v>
      </c>
    </row>
    <row r="1479" spans="2:21" ht="15" customHeight="1" x14ac:dyDescent="0.25">
      <c r="B1479" s="5" t="s">
        <v>69</v>
      </c>
      <c r="C1479" s="6" t="s">
        <v>1463</v>
      </c>
      <c r="D1479" s="6" t="s">
        <v>614</v>
      </c>
      <c r="E1479" s="41">
        <v>160112</v>
      </c>
      <c r="F1479" s="15">
        <v>2501</v>
      </c>
      <c r="G1479" s="23">
        <v>2067</v>
      </c>
      <c r="H1479" s="23">
        <v>82.646941223510595</v>
      </c>
      <c r="I1479" s="23">
        <v>385</v>
      </c>
      <c r="J1479" s="19">
        <v>15.393842463014796</v>
      </c>
      <c r="K1479" s="23">
        <v>49</v>
      </c>
      <c r="L1479" s="28">
        <v>1.9592163134746103</v>
      </c>
      <c r="M1479" s="19">
        <v>2501</v>
      </c>
      <c r="N1479" s="19">
        <v>1751</v>
      </c>
      <c r="O1479" s="19">
        <v>70.011995201919234</v>
      </c>
      <c r="P1479" s="35">
        <v>110</v>
      </c>
      <c r="Q1479" s="19">
        <v>4.3982407037185123</v>
      </c>
      <c r="R1479" s="35">
        <v>375</v>
      </c>
      <c r="S1479" s="29">
        <v>14.994002399040385</v>
      </c>
      <c r="T1479" s="35">
        <v>265</v>
      </c>
      <c r="U1479" s="28">
        <v>10.595761695321873</v>
      </c>
    </row>
    <row r="1480" spans="2:21" ht="15" customHeight="1" x14ac:dyDescent="0.25">
      <c r="B1480" s="5" t="s">
        <v>69</v>
      </c>
      <c r="C1480" s="6" t="s">
        <v>1463</v>
      </c>
      <c r="D1480" s="6" t="s">
        <v>1465</v>
      </c>
      <c r="E1480" s="41">
        <v>160103</v>
      </c>
      <c r="F1480" s="15">
        <v>1935</v>
      </c>
      <c r="G1480" s="23">
        <v>1685</v>
      </c>
      <c r="H1480" s="23">
        <v>87.080103359173123</v>
      </c>
      <c r="I1480" s="23">
        <v>230</v>
      </c>
      <c r="J1480" s="19">
        <v>11.886304909560723</v>
      </c>
      <c r="K1480" s="23">
        <v>20</v>
      </c>
      <c r="L1480" s="28">
        <v>1.03359173126615</v>
      </c>
      <c r="M1480" s="19">
        <v>1935</v>
      </c>
      <c r="N1480" s="19">
        <v>1485</v>
      </c>
      <c r="O1480" s="19">
        <v>76.744186046511629</v>
      </c>
      <c r="P1480" s="35">
        <v>64</v>
      </c>
      <c r="Q1480" s="19">
        <v>3.3074935400516794</v>
      </c>
      <c r="R1480" s="35">
        <v>264</v>
      </c>
      <c r="S1480" s="29">
        <v>13.643410852713178</v>
      </c>
      <c r="T1480" s="35">
        <v>122</v>
      </c>
      <c r="U1480" s="28">
        <v>6.3049095607235133</v>
      </c>
    </row>
    <row r="1481" spans="2:21" ht="15" customHeight="1" x14ac:dyDescent="0.25">
      <c r="B1481" s="5" t="s">
        <v>69</v>
      </c>
      <c r="C1481" s="6" t="s">
        <v>1463</v>
      </c>
      <c r="D1481" s="6" t="s">
        <v>1466</v>
      </c>
      <c r="E1481" s="41">
        <v>160104</v>
      </c>
      <c r="F1481" s="15">
        <v>427</v>
      </c>
      <c r="G1481" s="23">
        <v>333</v>
      </c>
      <c r="H1481" s="23">
        <v>77.985948477751748</v>
      </c>
      <c r="I1481" s="23">
        <v>90</v>
      </c>
      <c r="J1481" s="19">
        <v>21.07728337236534</v>
      </c>
      <c r="K1481" s="23">
        <v>4</v>
      </c>
      <c r="L1481" s="28">
        <v>0.93676814988290402</v>
      </c>
      <c r="M1481" s="19">
        <v>427</v>
      </c>
      <c r="N1481" s="19">
        <v>329</v>
      </c>
      <c r="O1481" s="19">
        <v>77.049180327868854</v>
      </c>
      <c r="P1481" s="35">
        <v>10</v>
      </c>
      <c r="Q1481" s="19">
        <v>2.3419203747072603</v>
      </c>
      <c r="R1481" s="35">
        <v>64</v>
      </c>
      <c r="S1481" s="29">
        <v>14.988290398126464</v>
      </c>
      <c r="T1481" s="35">
        <v>24</v>
      </c>
      <c r="U1481" s="28">
        <v>5.6206088992974239</v>
      </c>
    </row>
    <row r="1482" spans="2:21" ht="15" customHeight="1" x14ac:dyDescent="0.25">
      <c r="B1482" s="5" t="s">
        <v>69</v>
      </c>
      <c r="C1482" s="6" t="s">
        <v>1463</v>
      </c>
      <c r="D1482" s="6" t="s">
        <v>1467</v>
      </c>
      <c r="E1482" s="41">
        <v>160101</v>
      </c>
      <c r="F1482" s="15">
        <v>4880</v>
      </c>
      <c r="G1482" s="23">
        <v>4267</v>
      </c>
      <c r="H1482" s="23">
        <v>87.438524590163937</v>
      </c>
      <c r="I1482" s="23">
        <v>474</v>
      </c>
      <c r="J1482" s="19">
        <v>9.7131147540983598</v>
      </c>
      <c r="K1482" s="23">
        <v>139</v>
      </c>
      <c r="L1482" s="28">
        <v>2.848360655737705</v>
      </c>
      <c r="M1482" s="19">
        <v>4880</v>
      </c>
      <c r="N1482" s="19">
        <v>3163</v>
      </c>
      <c r="O1482" s="19">
        <v>64.81557377049181</v>
      </c>
      <c r="P1482" s="35">
        <v>221</v>
      </c>
      <c r="Q1482" s="19">
        <v>4.528688524590164</v>
      </c>
      <c r="R1482" s="35">
        <v>850</v>
      </c>
      <c r="S1482" s="29">
        <v>17.418032786885245</v>
      </c>
      <c r="T1482" s="35">
        <v>646</v>
      </c>
      <c r="U1482" s="28">
        <v>13.237704918032787</v>
      </c>
    </row>
    <row r="1483" spans="2:21" ht="15" customHeight="1" x14ac:dyDescent="0.25">
      <c r="B1483" s="5" t="s">
        <v>69</v>
      </c>
      <c r="C1483" s="6" t="s">
        <v>1463</v>
      </c>
      <c r="D1483" s="6" t="s">
        <v>1468</v>
      </c>
      <c r="E1483" s="41">
        <v>160105</v>
      </c>
      <c r="F1483" s="15">
        <v>509</v>
      </c>
      <c r="G1483" s="23">
        <v>332</v>
      </c>
      <c r="H1483" s="23">
        <v>65.225933202357567</v>
      </c>
      <c r="I1483" s="23">
        <v>164</v>
      </c>
      <c r="J1483" s="19">
        <v>32.220039292730846</v>
      </c>
      <c r="K1483" s="23">
        <v>13</v>
      </c>
      <c r="L1483" s="28">
        <v>2.5540275049115913</v>
      </c>
      <c r="M1483" s="19">
        <v>509</v>
      </c>
      <c r="N1483" s="19">
        <v>366</v>
      </c>
      <c r="O1483" s="19">
        <v>71.905697445972493</v>
      </c>
      <c r="P1483" s="35">
        <v>29</v>
      </c>
      <c r="Q1483" s="19">
        <v>5.6974459724950881</v>
      </c>
      <c r="R1483" s="35">
        <v>74</v>
      </c>
      <c r="S1483" s="29">
        <v>14.538310412573674</v>
      </c>
      <c r="T1483" s="35">
        <v>40</v>
      </c>
      <c r="U1483" s="28">
        <v>7.8585461689587426</v>
      </c>
    </row>
    <row r="1484" spans="2:21" ht="15" customHeight="1" x14ac:dyDescent="0.25">
      <c r="B1484" s="5" t="s">
        <v>69</v>
      </c>
      <c r="C1484" s="6" t="s">
        <v>1463</v>
      </c>
      <c r="D1484" s="6" t="s">
        <v>1469</v>
      </c>
      <c r="E1484" s="41">
        <v>160106</v>
      </c>
      <c r="F1484" s="15">
        <v>1536</v>
      </c>
      <c r="G1484" s="23">
        <v>1167</v>
      </c>
      <c r="H1484" s="23">
        <v>75.9765625</v>
      </c>
      <c r="I1484" s="23">
        <v>349</v>
      </c>
      <c r="J1484" s="19">
        <v>22.721354166666664</v>
      </c>
      <c r="K1484" s="23">
        <v>20</v>
      </c>
      <c r="L1484" s="28">
        <v>1.3020833333333335</v>
      </c>
      <c r="M1484" s="19">
        <v>1536</v>
      </c>
      <c r="N1484" s="19">
        <v>1198</v>
      </c>
      <c r="O1484" s="19">
        <v>77.994791666666657</v>
      </c>
      <c r="P1484" s="35">
        <v>53</v>
      </c>
      <c r="Q1484" s="19">
        <v>3.4505208333333335</v>
      </c>
      <c r="R1484" s="35">
        <v>194</v>
      </c>
      <c r="S1484" s="29">
        <v>12.630208333333334</v>
      </c>
      <c r="T1484" s="35">
        <v>91</v>
      </c>
      <c r="U1484" s="28">
        <v>5.9244791666666661</v>
      </c>
    </row>
    <row r="1485" spans="2:21" ht="15" customHeight="1" x14ac:dyDescent="0.25">
      <c r="B1485" s="5" t="s">
        <v>69</v>
      </c>
      <c r="C1485" s="6" t="s">
        <v>1463</v>
      </c>
      <c r="D1485" s="6" t="s">
        <v>1470</v>
      </c>
      <c r="E1485" s="41">
        <v>160107</v>
      </c>
      <c r="F1485" s="15">
        <v>1752</v>
      </c>
      <c r="G1485" s="23">
        <v>1140</v>
      </c>
      <c r="H1485" s="23">
        <v>65.06849315068493</v>
      </c>
      <c r="I1485" s="23">
        <v>600</v>
      </c>
      <c r="J1485" s="19">
        <v>34.246575342465754</v>
      </c>
      <c r="K1485" s="23">
        <v>12</v>
      </c>
      <c r="L1485" s="28">
        <v>0.68493150684931503</v>
      </c>
      <c r="M1485" s="19">
        <v>1752</v>
      </c>
      <c r="N1485" s="19">
        <v>1384</v>
      </c>
      <c r="O1485" s="19">
        <v>78.995433789954333</v>
      </c>
      <c r="P1485" s="35">
        <v>42</v>
      </c>
      <c r="Q1485" s="19">
        <v>2.3972602739726026</v>
      </c>
      <c r="R1485" s="35">
        <v>238</v>
      </c>
      <c r="S1485" s="29">
        <v>13.584474885844749</v>
      </c>
      <c r="T1485" s="35">
        <v>88</v>
      </c>
      <c r="U1485" s="28">
        <v>5.0228310502283104</v>
      </c>
    </row>
    <row r="1486" spans="2:21" ht="15" customHeight="1" x14ac:dyDescent="0.25">
      <c r="B1486" s="5" t="s">
        <v>69</v>
      </c>
      <c r="C1486" s="6" t="s">
        <v>1463</v>
      </c>
      <c r="D1486" s="6" t="s">
        <v>1471</v>
      </c>
      <c r="E1486" s="41">
        <v>160108</v>
      </c>
      <c r="F1486" s="15">
        <v>2322</v>
      </c>
      <c r="G1486" s="23">
        <v>1828</v>
      </c>
      <c r="H1486" s="23">
        <v>78.725236864771759</v>
      </c>
      <c r="I1486" s="23">
        <v>452</v>
      </c>
      <c r="J1486" s="19">
        <v>19.465977605512489</v>
      </c>
      <c r="K1486" s="23">
        <v>42</v>
      </c>
      <c r="L1486" s="28">
        <v>1.8087855297157622</v>
      </c>
      <c r="M1486" s="19">
        <v>2322</v>
      </c>
      <c r="N1486" s="19">
        <v>1677</v>
      </c>
      <c r="O1486" s="19">
        <v>72.222222222222214</v>
      </c>
      <c r="P1486" s="35">
        <v>93</v>
      </c>
      <c r="Q1486" s="19">
        <v>4.0051679586563305</v>
      </c>
      <c r="R1486" s="35">
        <v>348</v>
      </c>
      <c r="S1486" s="29">
        <v>14.987080103359174</v>
      </c>
      <c r="T1486" s="35">
        <v>204</v>
      </c>
      <c r="U1486" s="28">
        <v>8.7855297157622729</v>
      </c>
    </row>
    <row r="1487" spans="2:21" ht="15" customHeight="1" x14ac:dyDescent="0.25">
      <c r="B1487" s="5" t="s">
        <v>69</v>
      </c>
      <c r="C1487" s="6" t="s">
        <v>1463</v>
      </c>
      <c r="D1487" s="6" t="s">
        <v>545</v>
      </c>
      <c r="E1487" s="41">
        <v>160113</v>
      </c>
      <c r="F1487" s="15">
        <v>5144</v>
      </c>
      <c r="G1487" s="23">
        <v>4328</v>
      </c>
      <c r="H1487" s="23">
        <v>84.136858475894243</v>
      </c>
      <c r="I1487" s="23">
        <v>714</v>
      </c>
      <c r="J1487" s="19">
        <v>13.880248833592535</v>
      </c>
      <c r="K1487" s="23">
        <v>102</v>
      </c>
      <c r="L1487" s="28">
        <v>1.9828926905132191</v>
      </c>
      <c r="M1487" s="19">
        <v>5144</v>
      </c>
      <c r="N1487" s="19">
        <v>3594</v>
      </c>
      <c r="O1487" s="19">
        <v>69.867807153965785</v>
      </c>
      <c r="P1487" s="35">
        <v>257</v>
      </c>
      <c r="Q1487" s="19">
        <v>4.9961119751166407</v>
      </c>
      <c r="R1487" s="35">
        <v>794</v>
      </c>
      <c r="S1487" s="29">
        <v>15.435458786936238</v>
      </c>
      <c r="T1487" s="35">
        <v>499</v>
      </c>
      <c r="U1487" s="28">
        <v>9.7006220839813384</v>
      </c>
    </row>
    <row r="1488" spans="2:21" ht="15" customHeight="1" x14ac:dyDescent="0.25">
      <c r="B1488" s="5" t="s">
        <v>69</v>
      </c>
      <c r="C1488" s="6" t="s">
        <v>1463</v>
      </c>
      <c r="D1488" s="6" t="s">
        <v>1472</v>
      </c>
      <c r="E1488" s="41">
        <v>160110</v>
      </c>
      <c r="F1488" s="15">
        <v>513</v>
      </c>
      <c r="G1488" s="23">
        <v>325</v>
      </c>
      <c r="H1488" s="23">
        <v>63.35282651072125</v>
      </c>
      <c r="I1488" s="23">
        <v>176</v>
      </c>
      <c r="J1488" s="19">
        <v>34.307992202729039</v>
      </c>
      <c r="K1488" s="23">
        <v>12</v>
      </c>
      <c r="L1488" s="28">
        <v>2.3391812865497075</v>
      </c>
      <c r="M1488" s="19">
        <v>513</v>
      </c>
      <c r="N1488" s="19">
        <v>405</v>
      </c>
      <c r="O1488" s="19">
        <v>78.94736842105263</v>
      </c>
      <c r="P1488" s="35">
        <v>15</v>
      </c>
      <c r="Q1488" s="19">
        <v>2.9239766081871341</v>
      </c>
      <c r="R1488" s="35">
        <v>70</v>
      </c>
      <c r="S1488" s="29">
        <v>13.64522417153996</v>
      </c>
      <c r="T1488" s="35">
        <v>23</v>
      </c>
      <c r="U1488" s="28">
        <v>4.4834307992202724</v>
      </c>
    </row>
    <row r="1489" spans="2:21" ht="15" customHeight="1" x14ac:dyDescent="0.25">
      <c r="B1489" s="5" t="s">
        <v>69</v>
      </c>
      <c r="C1489" s="6" t="s">
        <v>1473</v>
      </c>
      <c r="D1489" s="6" t="s">
        <v>1473</v>
      </c>
      <c r="E1489" s="41">
        <v>160801</v>
      </c>
      <c r="F1489" s="15">
        <v>581</v>
      </c>
      <c r="G1489" s="23">
        <v>503</v>
      </c>
      <c r="H1489" s="23">
        <v>86.574870912220319</v>
      </c>
      <c r="I1489" s="23">
        <v>75</v>
      </c>
      <c r="J1489" s="19">
        <v>12.908777969018933</v>
      </c>
      <c r="K1489" s="23">
        <v>3</v>
      </c>
      <c r="L1489" s="28">
        <v>0.51635111876075734</v>
      </c>
      <c r="M1489" s="19">
        <v>581</v>
      </c>
      <c r="N1489" s="19">
        <v>429</v>
      </c>
      <c r="O1489" s="19">
        <v>73.8382099827883</v>
      </c>
      <c r="P1489" s="35">
        <v>19</v>
      </c>
      <c r="Q1489" s="19">
        <v>3.2702237521514634</v>
      </c>
      <c r="R1489" s="35">
        <v>94</v>
      </c>
      <c r="S1489" s="29">
        <v>16.179001721170398</v>
      </c>
      <c r="T1489" s="35">
        <v>39</v>
      </c>
      <c r="U1489" s="28">
        <v>6.7125645438898456</v>
      </c>
    </row>
    <row r="1490" spans="2:21" ht="15" customHeight="1" x14ac:dyDescent="0.25">
      <c r="B1490" s="5" t="s">
        <v>69</v>
      </c>
      <c r="C1490" s="6" t="s">
        <v>1473</v>
      </c>
      <c r="D1490" s="6" t="s">
        <v>1474</v>
      </c>
      <c r="E1490" s="41">
        <v>160802</v>
      </c>
      <c r="F1490" s="15">
        <v>127</v>
      </c>
      <c r="G1490" s="23">
        <v>102</v>
      </c>
      <c r="H1490" s="23">
        <v>80.314960629921259</v>
      </c>
      <c r="I1490" s="23">
        <v>23</v>
      </c>
      <c r="J1490" s="19">
        <v>18.110236220472441</v>
      </c>
      <c r="K1490" s="23">
        <v>2</v>
      </c>
      <c r="L1490" s="28">
        <v>1.5748031496062991</v>
      </c>
      <c r="M1490" s="19">
        <v>127</v>
      </c>
      <c r="N1490" s="19">
        <v>88</v>
      </c>
      <c r="O1490" s="19">
        <v>69.29133858267717</v>
      </c>
      <c r="P1490" s="35">
        <v>3</v>
      </c>
      <c r="Q1490" s="19">
        <v>2.3622047244094486</v>
      </c>
      <c r="R1490" s="35">
        <v>24</v>
      </c>
      <c r="S1490" s="29">
        <v>18.897637795275589</v>
      </c>
      <c r="T1490" s="35">
        <v>12</v>
      </c>
      <c r="U1490" s="28">
        <v>9.4488188976377945</v>
      </c>
    </row>
    <row r="1491" spans="2:21" ht="15" customHeight="1" x14ac:dyDescent="0.25">
      <c r="B1491" s="5" t="s">
        <v>69</v>
      </c>
      <c r="C1491" s="6" t="s">
        <v>1473</v>
      </c>
      <c r="D1491" s="6" t="s">
        <v>1475</v>
      </c>
      <c r="E1491" s="41">
        <v>160803</v>
      </c>
      <c r="F1491" s="15">
        <v>530</v>
      </c>
      <c r="G1491" s="23">
        <v>401</v>
      </c>
      <c r="H1491" s="23">
        <v>75.660377358490578</v>
      </c>
      <c r="I1491" s="23">
        <v>124</v>
      </c>
      <c r="J1491" s="19">
        <v>23.39622641509434</v>
      </c>
      <c r="K1491" s="23">
        <v>5</v>
      </c>
      <c r="L1491" s="28">
        <v>0.94339622641509435</v>
      </c>
      <c r="M1491" s="19">
        <v>530</v>
      </c>
      <c r="N1491" s="19">
        <v>397</v>
      </c>
      <c r="O1491" s="19">
        <v>74.905660377358487</v>
      </c>
      <c r="P1491" s="35">
        <v>18</v>
      </c>
      <c r="Q1491" s="19">
        <v>3.3962264150943398</v>
      </c>
      <c r="R1491" s="35">
        <v>81</v>
      </c>
      <c r="S1491" s="29">
        <v>15.283018867924527</v>
      </c>
      <c r="T1491" s="35">
        <v>34</v>
      </c>
      <c r="U1491" s="28">
        <v>6.4150943396226419</v>
      </c>
    </row>
    <row r="1492" spans="2:21" ht="15" customHeight="1" x14ac:dyDescent="0.25">
      <c r="B1492" s="5" t="s">
        <v>69</v>
      </c>
      <c r="C1492" s="6" t="s">
        <v>1473</v>
      </c>
      <c r="D1492" s="6" t="s">
        <v>1476</v>
      </c>
      <c r="E1492" s="41">
        <v>160804</v>
      </c>
      <c r="F1492" s="15">
        <v>267</v>
      </c>
      <c r="G1492" s="23">
        <v>213</v>
      </c>
      <c r="H1492" s="23">
        <v>79.775280898876403</v>
      </c>
      <c r="I1492" s="23">
        <v>49</v>
      </c>
      <c r="J1492" s="19">
        <v>18.352059925093634</v>
      </c>
      <c r="K1492" s="23">
        <v>5</v>
      </c>
      <c r="L1492" s="28">
        <v>1.8726591760299627</v>
      </c>
      <c r="M1492" s="19">
        <v>267</v>
      </c>
      <c r="N1492" s="19">
        <v>199</v>
      </c>
      <c r="O1492" s="19">
        <v>74.531835205992508</v>
      </c>
      <c r="P1492" s="35">
        <v>6</v>
      </c>
      <c r="Q1492" s="19">
        <v>2.2471910112359552</v>
      </c>
      <c r="R1492" s="35">
        <v>46</v>
      </c>
      <c r="S1492" s="29">
        <v>17.228464419475657</v>
      </c>
      <c r="T1492" s="35">
        <v>16</v>
      </c>
      <c r="U1492" s="28">
        <v>5.9925093632958806</v>
      </c>
    </row>
    <row r="1493" spans="2:21" ht="15" customHeight="1" x14ac:dyDescent="0.25">
      <c r="B1493" s="5" t="s">
        <v>69</v>
      </c>
      <c r="C1493" s="6" t="s">
        <v>1477</v>
      </c>
      <c r="D1493" s="6" t="s">
        <v>1478</v>
      </c>
      <c r="E1493" s="41">
        <v>160502</v>
      </c>
      <c r="F1493" s="15">
        <v>126</v>
      </c>
      <c r="G1493" s="23">
        <v>105</v>
      </c>
      <c r="H1493" s="23">
        <v>83.333333333333343</v>
      </c>
      <c r="I1493" s="23">
        <v>21</v>
      </c>
      <c r="J1493" s="19">
        <v>16.666666666666664</v>
      </c>
      <c r="K1493" s="23">
        <v>0</v>
      </c>
      <c r="L1493" s="28">
        <v>0</v>
      </c>
      <c r="M1493" s="19">
        <v>126</v>
      </c>
      <c r="N1493" s="19">
        <v>109</v>
      </c>
      <c r="O1493" s="19">
        <v>86.507936507936506</v>
      </c>
      <c r="P1493" s="35">
        <v>1</v>
      </c>
      <c r="Q1493" s="19">
        <v>0.79365079365079361</v>
      </c>
      <c r="R1493" s="35">
        <v>14</v>
      </c>
      <c r="S1493" s="29">
        <v>11.111111111111111</v>
      </c>
      <c r="T1493" s="35">
        <v>2</v>
      </c>
      <c r="U1493" s="28">
        <v>1.5873015873015872</v>
      </c>
    </row>
    <row r="1494" spans="2:21" ht="15" customHeight="1" x14ac:dyDescent="0.25">
      <c r="B1494" s="5" t="s">
        <v>69</v>
      </c>
      <c r="C1494" s="6" t="s">
        <v>1477</v>
      </c>
      <c r="D1494" s="6" t="s">
        <v>1479</v>
      </c>
      <c r="E1494" s="41">
        <v>160503</v>
      </c>
      <c r="F1494" s="15">
        <v>257</v>
      </c>
      <c r="G1494" s="23">
        <v>208</v>
      </c>
      <c r="H1494" s="23">
        <v>80.933852140077818</v>
      </c>
      <c r="I1494" s="23">
        <v>43</v>
      </c>
      <c r="J1494" s="19">
        <v>16.731517509727624</v>
      </c>
      <c r="K1494" s="23">
        <v>6</v>
      </c>
      <c r="L1494" s="28">
        <v>2.3346303501945527</v>
      </c>
      <c r="M1494" s="19">
        <v>257</v>
      </c>
      <c r="N1494" s="19">
        <v>185</v>
      </c>
      <c r="O1494" s="19">
        <v>71.98443579766537</v>
      </c>
      <c r="P1494" s="35">
        <v>7</v>
      </c>
      <c r="Q1494" s="19">
        <v>2.7237354085603114</v>
      </c>
      <c r="R1494" s="35">
        <v>44</v>
      </c>
      <c r="S1494" s="29">
        <v>17.120622568093385</v>
      </c>
      <c r="T1494" s="35">
        <v>21</v>
      </c>
      <c r="U1494" s="28">
        <v>8.1712062256809332</v>
      </c>
    </row>
    <row r="1495" spans="2:21" ht="15" customHeight="1" x14ac:dyDescent="0.25">
      <c r="B1495" s="5" t="s">
        <v>69</v>
      </c>
      <c r="C1495" s="6" t="s">
        <v>1477</v>
      </c>
      <c r="D1495" s="6" t="s">
        <v>1480</v>
      </c>
      <c r="E1495" s="41">
        <v>160504</v>
      </c>
      <c r="F1495" s="15">
        <v>618</v>
      </c>
      <c r="G1495" s="23">
        <v>440</v>
      </c>
      <c r="H1495" s="23">
        <v>71.19741100323624</v>
      </c>
      <c r="I1495" s="23">
        <v>174</v>
      </c>
      <c r="J1495" s="19">
        <v>28.155339805825243</v>
      </c>
      <c r="K1495" s="23">
        <v>4</v>
      </c>
      <c r="L1495" s="28">
        <v>0.64724919093851141</v>
      </c>
      <c r="M1495" s="19">
        <v>618</v>
      </c>
      <c r="N1495" s="19">
        <v>485</v>
      </c>
      <c r="O1495" s="19">
        <v>78.47896440129449</v>
      </c>
      <c r="P1495" s="35">
        <v>26</v>
      </c>
      <c r="Q1495" s="19">
        <v>4.2071197411003238</v>
      </c>
      <c r="R1495" s="35">
        <v>81</v>
      </c>
      <c r="S1495" s="29">
        <v>13.106796116504855</v>
      </c>
      <c r="T1495" s="35">
        <v>26</v>
      </c>
      <c r="U1495" s="28">
        <v>4.2071197411003238</v>
      </c>
    </row>
    <row r="1496" spans="2:21" ht="15" customHeight="1" x14ac:dyDescent="0.25">
      <c r="B1496" s="5" t="s">
        <v>69</v>
      </c>
      <c r="C1496" s="6" t="s">
        <v>1477</v>
      </c>
      <c r="D1496" s="6" t="s">
        <v>1481</v>
      </c>
      <c r="E1496" s="41">
        <v>160510</v>
      </c>
      <c r="F1496" s="15">
        <v>424</v>
      </c>
      <c r="G1496" s="23">
        <v>334</v>
      </c>
      <c r="H1496" s="23">
        <v>78.773584905660371</v>
      </c>
      <c r="I1496" s="23">
        <v>84</v>
      </c>
      <c r="J1496" s="19">
        <v>19.811320754716981</v>
      </c>
      <c r="K1496" s="23">
        <v>6</v>
      </c>
      <c r="L1496" s="28">
        <v>1.4150943396226416</v>
      </c>
      <c r="M1496" s="19">
        <v>424</v>
      </c>
      <c r="N1496" s="19">
        <v>305</v>
      </c>
      <c r="O1496" s="19">
        <v>71.933962264150935</v>
      </c>
      <c r="P1496" s="35">
        <v>16</v>
      </c>
      <c r="Q1496" s="19">
        <v>3.7735849056603774</v>
      </c>
      <c r="R1496" s="35">
        <v>71</v>
      </c>
      <c r="S1496" s="29">
        <v>16.745283018867923</v>
      </c>
      <c r="T1496" s="35">
        <v>32</v>
      </c>
      <c r="U1496" s="28">
        <v>7.5471698113207548</v>
      </c>
    </row>
    <row r="1497" spans="2:21" ht="15" customHeight="1" x14ac:dyDescent="0.25">
      <c r="B1497" s="5" t="s">
        <v>69</v>
      </c>
      <c r="C1497" s="6" t="s">
        <v>1477</v>
      </c>
      <c r="D1497" s="6" t="s">
        <v>1482</v>
      </c>
      <c r="E1497" s="41">
        <v>160505</v>
      </c>
      <c r="F1497" s="15">
        <v>570</v>
      </c>
      <c r="G1497" s="23">
        <v>453</v>
      </c>
      <c r="H1497" s="23">
        <v>79.473684210526315</v>
      </c>
      <c r="I1497" s="23">
        <v>107</v>
      </c>
      <c r="J1497" s="19">
        <v>18.771929824561404</v>
      </c>
      <c r="K1497" s="23">
        <v>10</v>
      </c>
      <c r="L1497" s="28">
        <v>1.7543859649122806</v>
      </c>
      <c r="M1497" s="19">
        <v>570</v>
      </c>
      <c r="N1497" s="19">
        <v>410</v>
      </c>
      <c r="O1497" s="19">
        <v>71.929824561403507</v>
      </c>
      <c r="P1497" s="35">
        <v>18</v>
      </c>
      <c r="Q1497" s="19">
        <v>3.1578947368421053</v>
      </c>
      <c r="R1497" s="35">
        <v>97</v>
      </c>
      <c r="S1497" s="29">
        <v>17.017543859649123</v>
      </c>
      <c r="T1497" s="35">
        <v>45</v>
      </c>
      <c r="U1497" s="28">
        <v>7.8947368421052628</v>
      </c>
    </row>
    <row r="1498" spans="2:21" ht="15" customHeight="1" x14ac:dyDescent="0.25">
      <c r="B1498" s="5" t="s">
        <v>69</v>
      </c>
      <c r="C1498" s="6" t="s">
        <v>1477</v>
      </c>
      <c r="D1498" s="6" t="s">
        <v>1483</v>
      </c>
      <c r="E1498" s="41">
        <v>160506</v>
      </c>
      <c r="F1498" s="15">
        <v>911</v>
      </c>
      <c r="G1498" s="23">
        <v>778</v>
      </c>
      <c r="H1498" s="23">
        <v>85.400658616904508</v>
      </c>
      <c r="I1498" s="23">
        <v>126</v>
      </c>
      <c r="J1498" s="19">
        <v>13.830954994511528</v>
      </c>
      <c r="K1498" s="23">
        <v>7</v>
      </c>
      <c r="L1498" s="28">
        <v>0.76838638858397368</v>
      </c>
      <c r="M1498" s="19">
        <v>911</v>
      </c>
      <c r="N1498" s="19">
        <v>670</v>
      </c>
      <c r="O1498" s="19">
        <v>73.545554335894622</v>
      </c>
      <c r="P1498" s="35">
        <v>25</v>
      </c>
      <c r="Q1498" s="19">
        <v>2.7442371020856204</v>
      </c>
      <c r="R1498" s="35">
        <v>154</v>
      </c>
      <c r="S1498" s="29">
        <v>16.90450054884742</v>
      </c>
      <c r="T1498" s="35">
        <v>62</v>
      </c>
      <c r="U1498" s="28">
        <v>6.8057080131723371</v>
      </c>
    </row>
    <row r="1499" spans="2:21" ht="15" customHeight="1" x14ac:dyDescent="0.25">
      <c r="B1499" s="5" t="s">
        <v>69</v>
      </c>
      <c r="C1499" s="6" t="s">
        <v>1477</v>
      </c>
      <c r="D1499" s="6" t="s">
        <v>1477</v>
      </c>
      <c r="E1499" s="41">
        <v>160501</v>
      </c>
      <c r="F1499" s="15">
        <v>280</v>
      </c>
      <c r="G1499" s="23">
        <v>213</v>
      </c>
      <c r="H1499" s="23">
        <v>76.071428571428569</v>
      </c>
      <c r="I1499" s="23">
        <v>57</v>
      </c>
      <c r="J1499" s="19">
        <v>20.357142857142858</v>
      </c>
      <c r="K1499" s="23">
        <v>10</v>
      </c>
      <c r="L1499" s="28">
        <v>3.5714285714285712</v>
      </c>
      <c r="M1499" s="19">
        <v>280</v>
      </c>
      <c r="N1499" s="19">
        <v>165</v>
      </c>
      <c r="O1499" s="19">
        <v>58.928571428571431</v>
      </c>
      <c r="P1499" s="35">
        <v>17</v>
      </c>
      <c r="Q1499" s="19">
        <v>6.0714285714285712</v>
      </c>
      <c r="R1499" s="35">
        <v>63</v>
      </c>
      <c r="S1499" s="29">
        <v>22.5</v>
      </c>
      <c r="T1499" s="35">
        <v>35</v>
      </c>
      <c r="U1499" s="28">
        <v>12.5</v>
      </c>
    </row>
    <row r="1500" spans="2:21" ht="15" customHeight="1" x14ac:dyDescent="0.25">
      <c r="B1500" s="5" t="s">
        <v>69</v>
      </c>
      <c r="C1500" s="6" t="s">
        <v>1477</v>
      </c>
      <c r="D1500" s="6" t="s">
        <v>1484</v>
      </c>
      <c r="E1500" s="41">
        <v>160507</v>
      </c>
      <c r="F1500" s="15">
        <v>452</v>
      </c>
      <c r="G1500" s="23">
        <v>370</v>
      </c>
      <c r="H1500" s="23">
        <v>81.858407079646028</v>
      </c>
      <c r="I1500" s="23">
        <v>79</v>
      </c>
      <c r="J1500" s="19">
        <v>17.477876106194689</v>
      </c>
      <c r="K1500" s="23">
        <v>3</v>
      </c>
      <c r="L1500" s="28">
        <v>0.66371681415929207</v>
      </c>
      <c r="M1500" s="19">
        <v>452</v>
      </c>
      <c r="N1500" s="19">
        <v>347</v>
      </c>
      <c r="O1500" s="19">
        <v>76.769911504424783</v>
      </c>
      <c r="P1500" s="35">
        <v>21</v>
      </c>
      <c r="Q1500" s="19">
        <v>4.6460176991150446</v>
      </c>
      <c r="R1500" s="35">
        <v>61</v>
      </c>
      <c r="S1500" s="29">
        <v>13.495575221238937</v>
      </c>
      <c r="T1500" s="35">
        <v>23</v>
      </c>
      <c r="U1500" s="28">
        <v>5.0884955752212395</v>
      </c>
    </row>
    <row r="1501" spans="2:21" ht="15" customHeight="1" x14ac:dyDescent="0.25">
      <c r="B1501" s="5" t="s">
        <v>69</v>
      </c>
      <c r="C1501" s="6" t="s">
        <v>1477</v>
      </c>
      <c r="D1501" s="6" t="s">
        <v>1485</v>
      </c>
      <c r="E1501" s="41">
        <v>160508</v>
      </c>
      <c r="F1501" s="15">
        <v>23</v>
      </c>
      <c r="G1501" s="23">
        <v>20</v>
      </c>
      <c r="H1501" s="23">
        <v>86.956521739130437</v>
      </c>
      <c r="I1501" s="23">
        <v>3</v>
      </c>
      <c r="J1501" s="19">
        <v>13.043478260869565</v>
      </c>
      <c r="K1501" s="23">
        <v>0</v>
      </c>
      <c r="L1501" s="28">
        <v>0</v>
      </c>
      <c r="M1501" s="19">
        <v>23</v>
      </c>
      <c r="N1501" s="19">
        <v>21</v>
      </c>
      <c r="O1501" s="19">
        <v>91.304347826086953</v>
      </c>
      <c r="P1501" s="35">
        <v>0</v>
      </c>
      <c r="Q1501" s="19">
        <v>0</v>
      </c>
      <c r="R1501" s="35">
        <v>2</v>
      </c>
      <c r="S1501" s="29">
        <v>8.695652173913043</v>
      </c>
      <c r="T1501" s="35">
        <v>0</v>
      </c>
      <c r="U1501" s="28">
        <v>0</v>
      </c>
    </row>
    <row r="1502" spans="2:21" ht="15" customHeight="1" x14ac:dyDescent="0.25">
      <c r="B1502" s="5" t="s">
        <v>69</v>
      </c>
      <c r="C1502" s="6" t="s">
        <v>1477</v>
      </c>
      <c r="D1502" s="6" t="s">
        <v>1486</v>
      </c>
      <c r="E1502" s="41">
        <v>160509</v>
      </c>
      <c r="F1502" s="15">
        <v>129</v>
      </c>
      <c r="G1502" s="23">
        <v>105</v>
      </c>
      <c r="H1502" s="23">
        <v>81.395348837209298</v>
      </c>
      <c r="I1502" s="23">
        <v>23</v>
      </c>
      <c r="J1502" s="19">
        <v>17.829457364341085</v>
      </c>
      <c r="K1502" s="23">
        <v>1</v>
      </c>
      <c r="L1502" s="28">
        <v>0.77519379844961245</v>
      </c>
      <c r="M1502" s="19">
        <v>129</v>
      </c>
      <c r="N1502" s="19">
        <v>103</v>
      </c>
      <c r="O1502" s="19">
        <v>79.84496124031007</v>
      </c>
      <c r="P1502" s="35">
        <v>8</v>
      </c>
      <c r="Q1502" s="19">
        <v>6.2015503875968996</v>
      </c>
      <c r="R1502" s="35">
        <v>13</v>
      </c>
      <c r="S1502" s="29">
        <v>10.077519379844961</v>
      </c>
      <c r="T1502" s="35">
        <v>5</v>
      </c>
      <c r="U1502" s="28">
        <v>3.8759689922480618</v>
      </c>
    </row>
    <row r="1503" spans="2:21" ht="15" customHeight="1" x14ac:dyDescent="0.25">
      <c r="B1503" s="5" t="s">
        <v>69</v>
      </c>
      <c r="C1503" s="6" t="s">
        <v>1477</v>
      </c>
      <c r="D1503" s="6" t="s">
        <v>1487</v>
      </c>
      <c r="E1503" s="41">
        <v>160511</v>
      </c>
      <c r="F1503" s="15">
        <v>321</v>
      </c>
      <c r="G1503" s="23">
        <v>234</v>
      </c>
      <c r="H1503" s="23">
        <v>72.89719626168224</v>
      </c>
      <c r="I1503" s="23">
        <v>82</v>
      </c>
      <c r="J1503" s="19">
        <v>25.545171339563861</v>
      </c>
      <c r="K1503" s="23">
        <v>5</v>
      </c>
      <c r="L1503" s="28">
        <v>1.557632398753894</v>
      </c>
      <c r="M1503" s="19">
        <v>321</v>
      </c>
      <c r="N1503" s="19">
        <v>251</v>
      </c>
      <c r="O1503" s="19">
        <v>78.193146417445476</v>
      </c>
      <c r="P1503" s="35">
        <v>16</v>
      </c>
      <c r="Q1503" s="19">
        <v>4.9844236760124607</v>
      </c>
      <c r="R1503" s="35">
        <v>42</v>
      </c>
      <c r="S1503" s="29">
        <v>13.084112149532709</v>
      </c>
      <c r="T1503" s="35">
        <v>12</v>
      </c>
      <c r="U1503" s="28">
        <v>3.7383177570093453</v>
      </c>
    </row>
    <row r="1504" spans="2:21" ht="15" customHeight="1" x14ac:dyDescent="0.25">
      <c r="B1504" s="5" t="s">
        <v>69</v>
      </c>
      <c r="C1504" s="6" t="s">
        <v>78</v>
      </c>
      <c r="D1504" s="6" t="s">
        <v>1488</v>
      </c>
      <c r="E1504" s="41">
        <v>160601</v>
      </c>
      <c r="F1504" s="15">
        <v>1952</v>
      </c>
      <c r="G1504" s="23">
        <v>1412</v>
      </c>
      <c r="H1504" s="23">
        <v>72.336065573770497</v>
      </c>
      <c r="I1504" s="23">
        <v>502</v>
      </c>
      <c r="J1504" s="19">
        <v>25.717213114754102</v>
      </c>
      <c r="K1504" s="23">
        <v>38</v>
      </c>
      <c r="L1504" s="28">
        <v>1.9467213114754098</v>
      </c>
      <c r="M1504" s="19">
        <v>1952</v>
      </c>
      <c r="N1504" s="19">
        <v>1319</v>
      </c>
      <c r="O1504" s="19">
        <v>67.571721311475414</v>
      </c>
      <c r="P1504" s="35">
        <v>79</v>
      </c>
      <c r="Q1504" s="19">
        <v>4.0471311475409841</v>
      </c>
      <c r="R1504" s="35">
        <v>339</v>
      </c>
      <c r="S1504" s="29">
        <v>17.366803278688526</v>
      </c>
      <c r="T1504" s="35">
        <v>215</v>
      </c>
      <c r="U1504" s="28">
        <v>11.014344262295083</v>
      </c>
    </row>
    <row r="1505" spans="2:21" ht="15" customHeight="1" x14ac:dyDescent="0.25">
      <c r="B1505" s="5" t="s">
        <v>69</v>
      </c>
      <c r="C1505" s="6" t="s">
        <v>78</v>
      </c>
      <c r="D1505" s="6" t="s">
        <v>1489</v>
      </c>
      <c r="E1505" s="41">
        <v>160602</v>
      </c>
      <c r="F1505" s="15">
        <v>183</v>
      </c>
      <c r="G1505" s="23">
        <v>154</v>
      </c>
      <c r="H1505" s="23">
        <v>84.153005464480884</v>
      </c>
      <c r="I1505" s="23">
        <v>29</v>
      </c>
      <c r="J1505" s="19">
        <v>15.846994535519126</v>
      </c>
      <c r="K1505" s="23">
        <v>0</v>
      </c>
      <c r="L1505" s="28">
        <v>0</v>
      </c>
      <c r="M1505" s="19">
        <v>183</v>
      </c>
      <c r="N1505" s="19">
        <v>136</v>
      </c>
      <c r="O1505" s="19">
        <v>74.316939890710387</v>
      </c>
      <c r="P1505" s="35">
        <v>6</v>
      </c>
      <c r="Q1505" s="19">
        <v>3.278688524590164</v>
      </c>
      <c r="R1505" s="35">
        <v>31</v>
      </c>
      <c r="S1505" s="29">
        <v>16.939890710382514</v>
      </c>
      <c r="T1505" s="35">
        <v>10</v>
      </c>
      <c r="U1505" s="28">
        <v>5.4644808743169397</v>
      </c>
    </row>
    <row r="1506" spans="2:21" ht="15" customHeight="1" x14ac:dyDescent="0.25">
      <c r="B1506" s="5" t="s">
        <v>69</v>
      </c>
      <c r="C1506" s="6" t="s">
        <v>78</v>
      </c>
      <c r="D1506" s="6" t="s">
        <v>1490</v>
      </c>
      <c r="E1506" s="41">
        <v>160603</v>
      </c>
      <c r="F1506" s="15">
        <v>803</v>
      </c>
      <c r="G1506" s="23">
        <v>598</v>
      </c>
      <c r="H1506" s="23">
        <v>74.470734744707343</v>
      </c>
      <c r="I1506" s="23">
        <v>193</v>
      </c>
      <c r="J1506" s="19">
        <v>24.034869240348691</v>
      </c>
      <c r="K1506" s="23">
        <v>12</v>
      </c>
      <c r="L1506" s="28">
        <v>1.4943960149439601</v>
      </c>
      <c r="M1506" s="19">
        <v>803</v>
      </c>
      <c r="N1506" s="19">
        <v>538</v>
      </c>
      <c r="O1506" s="19">
        <v>66.998754669987548</v>
      </c>
      <c r="P1506" s="35">
        <v>41</v>
      </c>
      <c r="Q1506" s="19">
        <v>5.1058530510585305</v>
      </c>
      <c r="R1506" s="35">
        <v>144</v>
      </c>
      <c r="S1506" s="29">
        <v>17.932752179327522</v>
      </c>
      <c r="T1506" s="35">
        <v>80</v>
      </c>
      <c r="U1506" s="28">
        <v>9.9626400996264</v>
      </c>
    </row>
    <row r="1507" spans="2:21" ht="15" customHeight="1" x14ac:dyDescent="0.25">
      <c r="B1507" s="5" t="s">
        <v>69</v>
      </c>
      <c r="C1507" s="6" t="s">
        <v>78</v>
      </c>
      <c r="D1507" s="6" t="s">
        <v>1164</v>
      </c>
      <c r="E1507" s="41">
        <v>160604</v>
      </c>
      <c r="F1507" s="15">
        <v>421</v>
      </c>
      <c r="G1507" s="23">
        <v>327</v>
      </c>
      <c r="H1507" s="23">
        <v>77.672209026128272</v>
      </c>
      <c r="I1507" s="23">
        <v>89</v>
      </c>
      <c r="J1507" s="19">
        <v>21.140142517814727</v>
      </c>
      <c r="K1507" s="23">
        <v>5</v>
      </c>
      <c r="L1507" s="28">
        <v>1.1876484560570071</v>
      </c>
      <c r="M1507" s="19">
        <v>421</v>
      </c>
      <c r="N1507" s="19">
        <v>310</v>
      </c>
      <c r="O1507" s="19">
        <v>73.634204275534444</v>
      </c>
      <c r="P1507" s="35">
        <v>19</v>
      </c>
      <c r="Q1507" s="19">
        <v>4.513064133016627</v>
      </c>
      <c r="R1507" s="35">
        <v>70</v>
      </c>
      <c r="S1507" s="29">
        <v>16.6270783847981</v>
      </c>
      <c r="T1507" s="35">
        <v>22</v>
      </c>
      <c r="U1507" s="28">
        <v>5.225653206650831</v>
      </c>
    </row>
    <row r="1508" spans="2:21" ht="15" customHeight="1" x14ac:dyDescent="0.25">
      <c r="B1508" s="5" t="s">
        <v>69</v>
      </c>
      <c r="C1508" s="6" t="s">
        <v>78</v>
      </c>
      <c r="D1508" s="6" t="s">
        <v>1491</v>
      </c>
      <c r="E1508" s="41">
        <v>160605</v>
      </c>
      <c r="F1508" s="15">
        <v>1956</v>
      </c>
      <c r="G1508" s="23">
        <v>1505</v>
      </c>
      <c r="H1508" s="23">
        <v>76.942740286298573</v>
      </c>
      <c r="I1508" s="23">
        <v>426</v>
      </c>
      <c r="J1508" s="19">
        <v>21.779141104294478</v>
      </c>
      <c r="K1508" s="23">
        <v>25</v>
      </c>
      <c r="L1508" s="28">
        <v>1.278118609406953</v>
      </c>
      <c r="M1508" s="19">
        <v>1956</v>
      </c>
      <c r="N1508" s="19">
        <v>1379</v>
      </c>
      <c r="O1508" s="19">
        <v>70.501022494887522</v>
      </c>
      <c r="P1508" s="35">
        <v>63</v>
      </c>
      <c r="Q1508" s="19">
        <v>3.2208588957055215</v>
      </c>
      <c r="R1508" s="35">
        <v>346</v>
      </c>
      <c r="S1508" s="29">
        <v>17.689161554192228</v>
      </c>
      <c r="T1508" s="35">
        <v>168</v>
      </c>
      <c r="U1508" s="28">
        <v>8.5889570552147241</v>
      </c>
    </row>
    <row r="1509" spans="2:21" ht="15" customHeight="1" x14ac:dyDescent="0.25">
      <c r="B1509" s="5" t="s">
        <v>69</v>
      </c>
      <c r="C1509" s="6" t="s">
        <v>78</v>
      </c>
      <c r="D1509" s="6" t="s">
        <v>1492</v>
      </c>
      <c r="E1509" s="41">
        <v>160606</v>
      </c>
      <c r="F1509" s="15">
        <v>674</v>
      </c>
      <c r="G1509" s="23">
        <v>544</v>
      </c>
      <c r="H1509" s="23">
        <v>80.712166172106819</v>
      </c>
      <c r="I1509" s="23">
        <v>122</v>
      </c>
      <c r="J1509" s="19">
        <v>18.100890207715135</v>
      </c>
      <c r="K1509" s="23">
        <v>8</v>
      </c>
      <c r="L1509" s="28">
        <v>1.1869436201780417</v>
      </c>
      <c r="M1509" s="19">
        <v>674</v>
      </c>
      <c r="N1509" s="19">
        <v>484</v>
      </c>
      <c r="O1509" s="19">
        <v>71.810089020771514</v>
      </c>
      <c r="P1509" s="35">
        <v>23</v>
      </c>
      <c r="Q1509" s="19">
        <v>3.4124629080118694</v>
      </c>
      <c r="R1509" s="35">
        <v>117</v>
      </c>
      <c r="S1509" s="29">
        <v>17.359050445103858</v>
      </c>
      <c r="T1509" s="35">
        <v>50</v>
      </c>
      <c r="U1509" s="28">
        <v>7.4183976261127587</v>
      </c>
    </row>
    <row r="1510" spans="2:21" ht="15" customHeight="1" x14ac:dyDescent="0.25">
      <c r="B1510" s="5" t="s">
        <v>70</v>
      </c>
      <c r="C1510" s="6" t="s">
        <v>1493</v>
      </c>
      <c r="D1510" s="6" t="s">
        <v>1494</v>
      </c>
      <c r="E1510" s="41">
        <v>170202</v>
      </c>
      <c r="F1510" s="15">
        <v>133</v>
      </c>
      <c r="G1510" s="23">
        <v>98</v>
      </c>
      <c r="H1510" s="23">
        <v>73.68421052631578</v>
      </c>
      <c r="I1510" s="23">
        <v>34</v>
      </c>
      <c r="J1510" s="19">
        <v>25.563909774436087</v>
      </c>
      <c r="K1510" s="23">
        <v>1</v>
      </c>
      <c r="L1510" s="28">
        <v>0.75187969924812026</v>
      </c>
      <c r="M1510" s="19">
        <v>133</v>
      </c>
      <c r="N1510" s="19">
        <v>96</v>
      </c>
      <c r="O1510" s="19">
        <v>72.180451127819538</v>
      </c>
      <c r="P1510" s="35">
        <v>3</v>
      </c>
      <c r="Q1510" s="19">
        <v>2.2556390977443606</v>
      </c>
      <c r="R1510" s="35">
        <v>23</v>
      </c>
      <c r="S1510" s="29">
        <v>17.293233082706767</v>
      </c>
      <c r="T1510" s="35">
        <v>11</v>
      </c>
      <c r="U1510" s="28">
        <v>8.2706766917293226</v>
      </c>
    </row>
    <row r="1511" spans="2:21" ht="15" customHeight="1" x14ac:dyDescent="0.25">
      <c r="B1511" s="5" t="s">
        <v>70</v>
      </c>
      <c r="C1511" s="6" t="s">
        <v>1493</v>
      </c>
      <c r="D1511" s="6" t="s">
        <v>1495</v>
      </c>
      <c r="E1511" s="41">
        <v>170204</v>
      </c>
      <c r="F1511" s="15">
        <v>789</v>
      </c>
      <c r="G1511" s="23">
        <v>723</v>
      </c>
      <c r="H1511" s="23">
        <v>91.634980988593156</v>
      </c>
      <c r="I1511" s="23">
        <v>59</v>
      </c>
      <c r="J1511" s="19">
        <v>7.4778200253485432</v>
      </c>
      <c r="K1511" s="23">
        <v>7</v>
      </c>
      <c r="L1511" s="28">
        <v>0.88719898605830161</v>
      </c>
      <c r="M1511" s="19">
        <v>789</v>
      </c>
      <c r="N1511" s="19">
        <v>405</v>
      </c>
      <c r="O1511" s="19">
        <v>51.330798479087449</v>
      </c>
      <c r="P1511" s="35">
        <v>8</v>
      </c>
      <c r="Q1511" s="19">
        <v>1.0139416983523446</v>
      </c>
      <c r="R1511" s="35">
        <v>212</v>
      </c>
      <c r="S1511" s="29">
        <v>26.869455006337134</v>
      </c>
      <c r="T1511" s="35">
        <v>164</v>
      </c>
      <c r="U1511" s="28">
        <v>20.785804816223067</v>
      </c>
    </row>
    <row r="1512" spans="2:21" ht="15" customHeight="1" x14ac:dyDescent="0.25">
      <c r="B1512" s="5" t="s">
        <v>70</v>
      </c>
      <c r="C1512" s="6" t="s">
        <v>1493</v>
      </c>
      <c r="D1512" s="6" t="s">
        <v>70</v>
      </c>
      <c r="E1512" s="41">
        <v>170203</v>
      </c>
      <c r="F1512" s="15">
        <v>1265</v>
      </c>
      <c r="G1512" s="23">
        <v>1152</v>
      </c>
      <c r="H1512" s="23">
        <v>91.067193675889328</v>
      </c>
      <c r="I1512" s="23">
        <v>91</v>
      </c>
      <c r="J1512" s="19">
        <v>7.1936758893280635</v>
      </c>
      <c r="K1512" s="23">
        <v>22</v>
      </c>
      <c r="L1512" s="28">
        <v>1.7391304347826086</v>
      </c>
      <c r="M1512" s="19">
        <v>1265</v>
      </c>
      <c r="N1512" s="19">
        <v>709</v>
      </c>
      <c r="O1512" s="19">
        <v>56.047430830039524</v>
      </c>
      <c r="P1512" s="35">
        <v>25</v>
      </c>
      <c r="Q1512" s="19">
        <v>1.9762845849802373</v>
      </c>
      <c r="R1512" s="35">
        <v>298</v>
      </c>
      <c r="S1512" s="29">
        <v>23.557312252964426</v>
      </c>
      <c r="T1512" s="35">
        <v>233</v>
      </c>
      <c r="U1512" s="28">
        <v>18.418972332015809</v>
      </c>
    </row>
    <row r="1513" spans="2:21" ht="15" customHeight="1" x14ac:dyDescent="0.25">
      <c r="B1513" s="5" t="s">
        <v>70</v>
      </c>
      <c r="C1513" s="6" t="s">
        <v>1493</v>
      </c>
      <c r="D1513" s="6" t="s">
        <v>1493</v>
      </c>
      <c r="E1513" s="41">
        <v>170201</v>
      </c>
      <c r="F1513" s="15">
        <v>302</v>
      </c>
      <c r="G1513" s="23">
        <v>265</v>
      </c>
      <c r="H1513" s="23">
        <v>87.748344370860934</v>
      </c>
      <c r="I1513" s="23">
        <v>31</v>
      </c>
      <c r="J1513" s="19">
        <v>10.264900662251655</v>
      </c>
      <c r="K1513" s="23">
        <v>6</v>
      </c>
      <c r="L1513" s="28">
        <v>1.9867549668874174</v>
      </c>
      <c r="M1513" s="19">
        <v>302</v>
      </c>
      <c r="N1513" s="19">
        <v>183</v>
      </c>
      <c r="O1513" s="19">
        <v>60.596026490066222</v>
      </c>
      <c r="P1513" s="35">
        <v>6</v>
      </c>
      <c r="Q1513" s="19">
        <v>1.9867549668874174</v>
      </c>
      <c r="R1513" s="35">
        <v>63</v>
      </c>
      <c r="S1513" s="29">
        <v>20.860927152317881</v>
      </c>
      <c r="T1513" s="35">
        <v>50</v>
      </c>
      <c r="U1513" s="28">
        <v>16.556291390728479</v>
      </c>
    </row>
    <row r="1514" spans="2:21" ht="15" customHeight="1" x14ac:dyDescent="0.25">
      <c r="B1514" s="5" t="s">
        <v>70</v>
      </c>
      <c r="C1514" s="6" t="s">
        <v>1496</v>
      </c>
      <c r="D1514" s="6" t="s">
        <v>1497</v>
      </c>
      <c r="E1514" s="41">
        <v>170302</v>
      </c>
      <c r="F1514" s="15">
        <v>592</v>
      </c>
      <c r="G1514" s="23">
        <v>540</v>
      </c>
      <c r="H1514" s="23">
        <v>91.21621621621621</v>
      </c>
      <c r="I1514" s="23">
        <v>42</v>
      </c>
      <c r="J1514" s="19">
        <v>7.0945945945945947</v>
      </c>
      <c r="K1514" s="23">
        <v>10</v>
      </c>
      <c r="L1514" s="28">
        <v>1.6891891891891893</v>
      </c>
      <c r="M1514" s="19">
        <v>592</v>
      </c>
      <c r="N1514" s="19">
        <v>379</v>
      </c>
      <c r="O1514" s="19">
        <v>64.020270270270274</v>
      </c>
      <c r="P1514" s="35">
        <v>11</v>
      </c>
      <c r="Q1514" s="19">
        <v>1.8581081081081081</v>
      </c>
      <c r="R1514" s="35">
        <v>129</v>
      </c>
      <c r="S1514" s="29">
        <v>21.79054054054054</v>
      </c>
      <c r="T1514" s="35">
        <v>73</v>
      </c>
      <c r="U1514" s="28">
        <v>12.331081081081081</v>
      </c>
    </row>
    <row r="1515" spans="2:21" ht="15" customHeight="1" x14ac:dyDescent="0.25">
      <c r="B1515" s="5" t="s">
        <v>70</v>
      </c>
      <c r="C1515" s="6" t="s">
        <v>1496</v>
      </c>
      <c r="D1515" s="6" t="s">
        <v>1498</v>
      </c>
      <c r="E1515" s="41">
        <v>170301</v>
      </c>
      <c r="F1515" s="15">
        <v>253</v>
      </c>
      <c r="G1515" s="23">
        <v>232</v>
      </c>
      <c r="H1515" s="23">
        <v>91.699604743083</v>
      </c>
      <c r="I1515" s="23">
        <v>19</v>
      </c>
      <c r="J1515" s="19">
        <v>7.5098814229249005</v>
      </c>
      <c r="K1515" s="23">
        <v>2</v>
      </c>
      <c r="L1515" s="28">
        <v>0.79051383399209485</v>
      </c>
      <c r="M1515" s="19">
        <v>253</v>
      </c>
      <c r="N1515" s="19">
        <v>161</v>
      </c>
      <c r="O1515" s="19">
        <v>63.636363636363633</v>
      </c>
      <c r="P1515" s="35">
        <v>5</v>
      </c>
      <c r="Q1515" s="19">
        <v>1.9762845849802373</v>
      </c>
      <c r="R1515" s="35">
        <v>53</v>
      </c>
      <c r="S1515" s="29">
        <v>20.948616600790515</v>
      </c>
      <c r="T1515" s="35">
        <v>34</v>
      </c>
      <c r="U1515" s="28">
        <v>13.438735177865613</v>
      </c>
    </row>
    <row r="1516" spans="2:21" ht="15" customHeight="1" x14ac:dyDescent="0.25">
      <c r="B1516" s="5" t="s">
        <v>70</v>
      </c>
      <c r="C1516" s="6" t="s">
        <v>1496</v>
      </c>
      <c r="D1516" s="6" t="s">
        <v>1496</v>
      </c>
      <c r="E1516" s="41">
        <v>170303</v>
      </c>
      <c r="F1516" s="15">
        <v>549</v>
      </c>
      <c r="G1516" s="23">
        <v>507</v>
      </c>
      <c r="H1516" s="23">
        <v>92.349726775956285</v>
      </c>
      <c r="I1516" s="23">
        <v>35</v>
      </c>
      <c r="J1516" s="19">
        <v>6.3752276867030968</v>
      </c>
      <c r="K1516" s="23">
        <v>7</v>
      </c>
      <c r="L1516" s="28">
        <v>1.2750455373406193</v>
      </c>
      <c r="M1516" s="19">
        <v>549</v>
      </c>
      <c r="N1516" s="19">
        <v>366</v>
      </c>
      <c r="O1516" s="19">
        <v>66.666666666666657</v>
      </c>
      <c r="P1516" s="35">
        <v>23</v>
      </c>
      <c r="Q1516" s="19">
        <v>4.1894353369763211</v>
      </c>
      <c r="R1516" s="35">
        <v>95</v>
      </c>
      <c r="S1516" s="29">
        <v>17.304189435336976</v>
      </c>
      <c r="T1516" s="35">
        <v>65</v>
      </c>
      <c r="U1516" s="28">
        <v>11.839708561020036</v>
      </c>
    </row>
    <row r="1517" spans="2:21" ht="15" customHeight="1" x14ac:dyDescent="0.25">
      <c r="B1517" s="5" t="s">
        <v>70</v>
      </c>
      <c r="C1517" s="6" t="s">
        <v>1499</v>
      </c>
      <c r="D1517" s="6" t="s">
        <v>1500</v>
      </c>
      <c r="E1517" s="41">
        <v>170102</v>
      </c>
      <c r="F1517" s="15">
        <v>2504</v>
      </c>
      <c r="G1517" s="23">
        <v>2248</v>
      </c>
      <c r="H1517" s="23">
        <v>89.776357827476033</v>
      </c>
      <c r="I1517" s="23">
        <v>217</v>
      </c>
      <c r="J1517" s="19">
        <v>8.6661341853035143</v>
      </c>
      <c r="K1517" s="23">
        <v>39</v>
      </c>
      <c r="L1517" s="28">
        <v>1.5575079872204471</v>
      </c>
      <c r="M1517" s="19">
        <v>2504</v>
      </c>
      <c r="N1517" s="19">
        <v>1351</v>
      </c>
      <c r="O1517" s="19">
        <v>53.953674121405747</v>
      </c>
      <c r="P1517" s="35">
        <v>48</v>
      </c>
      <c r="Q1517" s="19">
        <v>1.9169329073482428</v>
      </c>
      <c r="R1517" s="35">
        <v>567</v>
      </c>
      <c r="S1517" s="29">
        <v>22.643769968051121</v>
      </c>
      <c r="T1517" s="35">
        <v>538</v>
      </c>
      <c r="U1517" s="28">
        <v>21.485623003194888</v>
      </c>
    </row>
    <row r="1518" spans="2:21" ht="15" customHeight="1" x14ac:dyDescent="0.25">
      <c r="B1518" s="5" t="s">
        <v>70</v>
      </c>
      <c r="C1518" s="6" t="s">
        <v>1499</v>
      </c>
      <c r="D1518" s="6" t="s">
        <v>1501</v>
      </c>
      <c r="E1518" s="41">
        <v>170104</v>
      </c>
      <c r="F1518" s="15">
        <v>745</v>
      </c>
      <c r="G1518" s="23">
        <v>684</v>
      </c>
      <c r="H1518" s="23">
        <v>91.812080536912759</v>
      </c>
      <c r="I1518" s="23">
        <v>48</v>
      </c>
      <c r="J1518" s="19">
        <v>6.4429530201342287</v>
      </c>
      <c r="K1518" s="23">
        <v>13</v>
      </c>
      <c r="L1518" s="28">
        <v>1.7449664429530201</v>
      </c>
      <c r="M1518" s="19">
        <v>745</v>
      </c>
      <c r="N1518" s="19">
        <v>388</v>
      </c>
      <c r="O1518" s="19">
        <v>52.080536912751676</v>
      </c>
      <c r="P1518" s="35">
        <v>24</v>
      </c>
      <c r="Q1518" s="19">
        <v>3.2214765100671143</v>
      </c>
      <c r="R1518" s="35">
        <v>195</v>
      </c>
      <c r="S1518" s="29">
        <v>26.174496644295303</v>
      </c>
      <c r="T1518" s="35">
        <v>138</v>
      </c>
      <c r="U1518" s="28">
        <v>18.523489932885905</v>
      </c>
    </row>
    <row r="1519" spans="2:21" ht="15" customHeight="1" x14ac:dyDescent="0.25">
      <c r="B1519" s="5" t="s">
        <v>70</v>
      </c>
      <c r="C1519" s="6" t="s">
        <v>1499</v>
      </c>
      <c r="D1519" s="6" t="s">
        <v>1502</v>
      </c>
      <c r="E1519" s="41">
        <v>170103</v>
      </c>
      <c r="F1519" s="15">
        <v>1295</v>
      </c>
      <c r="G1519" s="23">
        <v>1217</v>
      </c>
      <c r="H1519" s="23">
        <v>93.976833976833973</v>
      </c>
      <c r="I1519" s="23">
        <v>60</v>
      </c>
      <c r="J1519" s="19">
        <v>4.6332046332046328</v>
      </c>
      <c r="K1519" s="23">
        <v>18</v>
      </c>
      <c r="L1519" s="28">
        <v>1.3899613899613898</v>
      </c>
      <c r="M1519" s="19">
        <v>1295</v>
      </c>
      <c r="N1519" s="19">
        <v>788</v>
      </c>
      <c r="O1519" s="19">
        <v>60.849420849420852</v>
      </c>
      <c r="P1519" s="35">
        <v>21</v>
      </c>
      <c r="Q1519" s="19">
        <v>1.6216216216216217</v>
      </c>
      <c r="R1519" s="35">
        <v>267</v>
      </c>
      <c r="S1519" s="29">
        <v>20.617760617760617</v>
      </c>
      <c r="T1519" s="35">
        <v>219</v>
      </c>
      <c r="U1519" s="28">
        <v>16.91119691119691</v>
      </c>
    </row>
    <row r="1520" spans="2:21" ht="15" customHeight="1" x14ac:dyDescent="0.25">
      <c r="B1520" s="5" t="s">
        <v>70</v>
      </c>
      <c r="C1520" s="6" t="s">
        <v>1499</v>
      </c>
      <c r="D1520" s="6" t="s">
        <v>1499</v>
      </c>
      <c r="E1520" s="41">
        <v>170101</v>
      </c>
      <c r="F1520" s="15">
        <v>2659</v>
      </c>
      <c r="G1520" s="23">
        <v>2376</v>
      </c>
      <c r="H1520" s="23">
        <v>89.356901090635574</v>
      </c>
      <c r="I1520" s="23">
        <v>218</v>
      </c>
      <c r="J1520" s="19">
        <v>8.1985708913125226</v>
      </c>
      <c r="K1520" s="23">
        <v>65</v>
      </c>
      <c r="L1520" s="28">
        <v>2.4445280180518991</v>
      </c>
      <c r="M1520" s="19">
        <v>2659</v>
      </c>
      <c r="N1520" s="19">
        <v>1493</v>
      </c>
      <c r="O1520" s="19">
        <v>56.148928168484389</v>
      </c>
      <c r="P1520" s="35">
        <v>69</v>
      </c>
      <c r="Q1520" s="19">
        <v>2.5949605114704779</v>
      </c>
      <c r="R1520" s="35">
        <v>594</v>
      </c>
      <c r="S1520" s="29">
        <v>22.339225272658894</v>
      </c>
      <c r="T1520" s="35">
        <v>503</v>
      </c>
      <c r="U1520" s="28">
        <v>18.916886047386235</v>
      </c>
    </row>
    <row r="1521" spans="2:21" ht="15" customHeight="1" x14ac:dyDescent="0.25">
      <c r="B1521" s="5" t="s">
        <v>71</v>
      </c>
      <c r="C1521" s="6" t="s">
        <v>1503</v>
      </c>
      <c r="D1521" s="6" t="s">
        <v>1504</v>
      </c>
      <c r="E1521" s="41">
        <v>180202</v>
      </c>
      <c r="F1521" s="15">
        <v>39</v>
      </c>
      <c r="G1521" s="23">
        <v>35</v>
      </c>
      <c r="H1521" s="23">
        <v>89.743589743589752</v>
      </c>
      <c r="I1521" s="23">
        <v>3</v>
      </c>
      <c r="J1521" s="19">
        <v>7.6923076923076925</v>
      </c>
      <c r="K1521" s="23">
        <v>1</v>
      </c>
      <c r="L1521" s="28">
        <v>2.5641025641025639</v>
      </c>
      <c r="M1521" s="19">
        <v>39</v>
      </c>
      <c r="N1521" s="19">
        <v>20</v>
      </c>
      <c r="O1521" s="19">
        <v>51.282051282051277</v>
      </c>
      <c r="P1521" s="35">
        <v>0</v>
      </c>
      <c r="Q1521" s="19">
        <v>0</v>
      </c>
      <c r="R1521" s="35">
        <v>12</v>
      </c>
      <c r="S1521" s="29">
        <v>30.76923076923077</v>
      </c>
      <c r="T1521" s="35">
        <v>7</v>
      </c>
      <c r="U1521" s="28">
        <v>17.948717948717949</v>
      </c>
    </row>
    <row r="1522" spans="2:21" ht="15" customHeight="1" x14ac:dyDescent="0.25">
      <c r="B1522" s="5" t="s">
        <v>71</v>
      </c>
      <c r="C1522" s="6" t="s">
        <v>1503</v>
      </c>
      <c r="D1522" s="6" t="s">
        <v>1505</v>
      </c>
      <c r="E1522" s="41">
        <v>180203</v>
      </c>
      <c r="F1522" s="15">
        <v>85</v>
      </c>
      <c r="G1522" s="23">
        <v>78</v>
      </c>
      <c r="H1522" s="23">
        <v>91.764705882352942</v>
      </c>
      <c r="I1522" s="23">
        <v>6</v>
      </c>
      <c r="J1522" s="19">
        <v>7.0588235294117645</v>
      </c>
      <c r="K1522" s="23">
        <v>1</v>
      </c>
      <c r="L1522" s="28">
        <v>1.1764705882352942</v>
      </c>
      <c r="M1522" s="19">
        <v>85</v>
      </c>
      <c r="N1522" s="19">
        <v>40</v>
      </c>
      <c r="O1522" s="19">
        <v>47.058823529411761</v>
      </c>
      <c r="P1522" s="35">
        <v>0</v>
      </c>
      <c r="Q1522" s="19">
        <v>0</v>
      </c>
      <c r="R1522" s="35">
        <v>22</v>
      </c>
      <c r="S1522" s="29">
        <v>25.882352941176475</v>
      </c>
      <c r="T1522" s="35">
        <v>23</v>
      </c>
      <c r="U1522" s="28">
        <v>27.058823529411764</v>
      </c>
    </row>
    <row r="1523" spans="2:21" ht="15" customHeight="1" x14ac:dyDescent="0.25">
      <c r="B1523" s="5" t="s">
        <v>71</v>
      </c>
      <c r="C1523" s="6" t="s">
        <v>1503</v>
      </c>
      <c r="D1523" s="6" t="s">
        <v>1506</v>
      </c>
      <c r="E1523" s="41">
        <v>180204</v>
      </c>
      <c r="F1523" s="15">
        <v>207</v>
      </c>
      <c r="G1523" s="23">
        <v>199</v>
      </c>
      <c r="H1523" s="23">
        <v>96.135265700483103</v>
      </c>
      <c r="I1523" s="23">
        <v>5</v>
      </c>
      <c r="J1523" s="19">
        <v>2.4154589371980677</v>
      </c>
      <c r="K1523" s="23">
        <v>3</v>
      </c>
      <c r="L1523" s="28">
        <v>1.4492753623188406</v>
      </c>
      <c r="M1523" s="19">
        <v>207</v>
      </c>
      <c r="N1523" s="19">
        <v>106</v>
      </c>
      <c r="O1523" s="19">
        <v>51.207729468599041</v>
      </c>
      <c r="P1523" s="35">
        <v>1</v>
      </c>
      <c r="Q1523" s="19">
        <v>0.48309178743961351</v>
      </c>
      <c r="R1523" s="35">
        <v>52</v>
      </c>
      <c r="S1523" s="29">
        <v>25.120772946859905</v>
      </c>
      <c r="T1523" s="35">
        <v>48</v>
      </c>
      <c r="U1523" s="28">
        <v>23.188405797101449</v>
      </c>
    </row>
    <row r="1524" spans="2:21" ht="15" customHeight="1" x14ac:dyDescent="0.25">
      <c r="B1524" s="5" t="s">
        <v>71</v>
      </c>
      <c r="C1524" s="6" t="s">
        <v>1503</v>
      </c>
      <c r="D1524" s="6" t="s">
        <v>1507</v>
      </c>
      <c r="E1524" s="41">
        <v>180205</v>
      </c>
      <c r="F1524" s="15">
        <v>49</v>
      </c>
      <c r="G1524" s="23">
        <v>42</v>
      </c>
      <c r="H1524" s="23">
        <v>85.714285714285708</v>
      </c>
      <c r="I1524" s="23">
        <v>4</v>
      </c>
      <c r="J1524" s="19">
        <v>8.1632653061224492</v>
      </c>
      <c r="K1524" s="23">
        <v>3</v>
      </c>
      <c r="L1524" s="28">
        <v>6.1224489795918364</v>
      </c>
      <c r="M1524" s="19">
        <v>49</v>
      </c>
      <c r="N1524" s="19">
        <v>29</v>
      </c>
      <c r="O1524" s="19">
        <v>59.183673469387756</v>
      </c>
      <c r="P1524" s="35">
        <v>2</v>
      </c>
      <c r="Q1524" s="19">
        <v>4.0816326530612246</v>
      </c>
      <c r="R1524" s="35">
        <v>10</v>
      </c>
      <c r="S1524" s="29">
        <v>20.408163265306122</v>
      </c>
      <c r="T1524" s="35">
        <v>8</v>
      </c>
      <c r="U1524" s="28">
        <v>16.326530612244898</v>
      </c>
    </row>
    <row r="1525" spans="2:21" ht="15" customHeight="1" x14ac:dyDescent="0.25">
      <c r="B1525" s="5" t="s">
        <v>71</v>
      </c>
      <c r="C1525" s="6" t="s">
        <v>1503</v>
      </c>
      <c r="D1525" s="6" t="s">
        <v>1508</v>
      </c>
      <c r="E1525" s="41">
        <v>180206</v>
      </c>
      <c r="F1525" s="15">
        <v>45</v>
      </c>
      <c r="G1525" s="23">
        <v>44</v>
      </c>
      <c r="H1525" s="23">
        <v>97.777777777777771</v>
      </c>
      <c r="I1525" s="23">
        <v>1</v>
      </c>
      <c r="J1525" s="19">
        <v>2.2222222222222223</v>
      </c>
      <c r="K1525" s="23">
        <v>0</v>
      </c>
      <c r="L1525" s="28">
        <v>0</v>
      </c>
      <c r="M1525" s="19">
        <v>45</v>
      </c>
      <c r="N1525" s="19">
        <v>26</v>
      </c>
      <c r="O1525" s="19">
        <v>57.777777777777771</v>
      </c>
      <c r="P1525" s="35">
        <v>1</v>
      </c>
      <c r="Q1525" s="19">
        <v>2.2222222222222223</v>
      </c>
      <c r="R1525" s="35">
        <v>13</v>
      </c>
      <c r="S1525" s="29">
        <v>28.888888888888886</v>
      </c>
      <c r="T1525" s="35">
        <v>5</v>
      </c>
      <c r="U1525" s="28">
        <v>11.111111111111111</v>
      </c>
    </row>
    <row r="1526" spans="2:21" ht="15" customHeight="1" x14ac:dyDescent="0.25">
      <c r="B1526" s="5" t="s">
        <v>71</v>
      </c>
      <c r="C1526" s="6" t="s">
        <v>1503</v>
      </c>
      <c r="D1526" s="6" t="s">
        <v>1509</v>
      </c>
      <c r="E1526" s="41">
        <v>180207</v>
      </c>
      <c r="F1526" s="15">
        <v>48</v>
      </c>
      <c r="G1526" s="23">
        <v>45</v>
      </c>
      <c r="H1526" s="23">
        <v>93.75</v>
      </c>
      <c r="I1526" s="23">
        <v>2</v>
      </c>
      <c r="J1526" s="19">
        <v>4.1666666666666661</v>
      </c>
      <c r="K1526" s="23">
        <v>1</v>
      </c>
      <c r="L1526" s="28">
        <v>2.083333333333333</v>
      </c>
      <c r="M1526" s="19">
        <v>48</v>
      </c>
      <c r="N1526" s="19">
        <v>29</v>
      </c>
      <c r="O1526" s="19">
        <v>60.416666666666664</v>
      </c>
      <c r="P1526" s="35">
        <v>2</v>
      </c>
      <c r="Q1526" s="19">
        <v>4.1666666666666661</v>
      </c>
      <c r="R1526" s="35">
        <v>10</v>
      </c>
      <c r="S1526" s="29">
        <v>20.833333333333336</v>
      </c>
      <c r="T1526" s="35">
        <v>7</v>
      </c>
      <c r="U1526" s="28">
        <v>14.583333333333334</v>
      </c>
    </row>
    <row r="1527" spans="2:21" ht="15" customHeight="1" x14ac:dyDescent="0.25">
      <c r="B1527" s="5" t="s">
        <v>71</v>
      </c>
      <c r="C1527" s="6" t="s">
        <v>1503</v>
      </c>
      <c r="D1527" s="6" t="s">
        <v>1510</v>
      </c>
      <c r="E1527" s="41">
        <v>180201</v>
      </c>
      <c r="F1527" s="15">
        <v>221</v>
      </c>
      <c r="G1527" s="23">
        <v>207</v>
      </c>
      <c r="H1527" s="23">
        <v>93.665158371040718</v>
      </c>
      <c r="I1527" s="23">
        <v>11</v>
      </c>
      <c r="J1527" s="19">
        <v>4.9773755656108598</v>
      </c>
      <c r="K1527" s="23">
        <v>3</v>
      </c>
      <c r="L1527" s="28">
        <v>1.3574660633484164</v>
      </c>
      <c r="M1527" s="19">
        <v>221</v>
      </c>
      <c r="N1527" s="19">
        <v>108</v>
      </c>
      <c r="O1527" s="19">
        <v>48.868778280542983</v>
      </c>
      <c r="P1527" s="35">
        <v>1</v>
      </c>
      <c r="Q1527" s="19">
        <v>0.45248868778280549</v>
      </c>
      <c r="R1527" s="35">
        <v>54</v>
      </c>
      <c r="S1527" s="29">
        <v>24.434389140271492</v>
      </c>
      <c r="T1527" s="35">
        <v>58</v>
      </c>
      <c r="U1527" s="28">
        <v>26.244343891402718</v>
      </c>
    </row>
    <row r="1528" spans="2:21" ht="15" customHeight="1" x14ac:dyDescent="0.25">
      <c r="B1528" s="5" t="s">
        <v>71</v>
      </c>
      <c r="C1528" s="6" t="s">
        <v>1503</v>
      </c>
      <c r="D1528" s="6" t="s">
        <v>1511</v>
      </c>
      <c r="E1528" s="41">
        <v>180208</v>
      </c>
      <c r="F1528" s="15">
        <v>220</v>
      </c>
      <c r="G1528" s="23">
        <v>210</v>
      </c>
      <c r="H1528" s="23">
        <v>95.454545454545453</v>
      </c>
      <c r="I1528" s="23">
        <v>8</v>
      </c>
      <c r="J1528" s="19">
        <v>3.6363636363636362</v>
      </c>
      <c r="K1528" s="23">
        <v>2</v>
      </c>
      <c r="L1528" s="28">
        <v>0.90909090909090906</v>
      </c>
      <c r="M1528" s="19">
        <v>220</v>
      </c>
      <c r="N1528" s="19">
        <v>133</v>
      </c>
      <c r="O1528" s="19">
        <v>60.454545454545453</v>
      </c>
      <c r="P1528" s="35">
        <v>4</v>
      </c>
      <c r="Q1528" s="19">
        <v>1.8181818181818181</v>
      </c>
      <c r="R1528" s="35">
        <v>56</v>
      </c>
      <c r="S1528" s="29">
        <v>25.454545454545453</v>
      </c>
      <c r="T1528" s="35">
        <v>27</v>
      </c>
      <c r="U1528" s="28">
        <v>12.272727272727273</v>
      </c>
    </row>
    <row r="1529" spans="2:21" ht="15" customHeight="1" x14ac:dyDescent="0.25">
      <c r="B1529" s="5" t="s">
        <v>71</v>
      </c>
      <c r="C1529" s="6" t="s">
        <v>1503</v>
      </c>
      <c r="D1529" s="6" t="s">
        <v>1512</v>
      </c>
      <c r="E1529" s="41">
        <v>180209</v>
      </c>
      <c r="F1529" s="15">
        <v>25</v>
      </c>
      <c r="G1529" s="23">
        <v>22</v>
      </c>
      <c r="H1529" s="23">
        <v>88</v>
      </c>
      <c r="I1529" s="23">
        <v>0</v>
      </c>
      <c r="J1529" s="19">
        <v>0</v>
      </c>
      <c r="K1529" s="23">
        <v>3</v>
      </c>
      <c r="L1529" s="28">
        <v>12</v>
      </c>
      <c r="M1529" s="19">
        <v>25</v>
      </c>
      <c r="N1529" s="19">
        <v>5</v>
      </c>
      <c r="O1529" s="19">
        <v>20</v>
      </c>
      <c r="P1529" s="35">
        <v>0</v>
      </c>
      <c r="Q1529" s="19">
        <v>0</v>
      </c>
      <c r="R1529" s="35">
        <v>9</v>
      </c>
      <c r="S1529" s="29">
        <v>36</v>
      </c>
      <c r="T1529" s="35">
        <v>11</v>
      </c>
      <c r="U1529" s="28">
        <v>44</v>
      </c>
    </row>
    <row r="1530" spans="2:21" ht="15" customHeight="1" x14ac:dyDescent="0.25">
      <c r="B1530" s="5" t="s">
        <v>71</v>
      </c>
      <c r="C1530" s="6" t="s">
        <v>1503</v>
      </c>
      <c r="D1530" s="6" t="s">
        <v>1513</v>
      </c>
      <c r="E1530" s="41">
        <v>180210</v>
      </c>
      <c r="F1530" s="15">
        <v>105</v>
      </c>
      <c r="G1530" s="23">
        <v>94</v>
      </c>
      <c r="H1530" s="23">
        <v>89.523809523809533</v>
      </c>
      <c r="I1530" s="23">
        <v>7</v>
      </c>
      <c r="J1530" s="19">
        <v>6.666666666666667</v>
      </c>
      <c r="K1530" s="23">
        <v>4</v>
      </c>
      <c r="L1530" s="28">
        <v>3.8095238095238098</v>
      </c>
      <c r="M1530" s="19">
        <v>105</v>
      </c>
      <c r="N1530" s="19">
        <v>55</v>
      </c>
      <c r="O1530" s="19">
        <v>52.380952380952387</v>
      </c>
      <c r="P1530" s="35">
        <v>2</v>
      </c>
      <c r="Q1530" s="19">
        <v>1.9047619047619049</v>
      </c>
      <c r="R1530" s="35">
        <v>23</v>
      </c>
      <c r="S1530" s="29">
        <v>21.904761904761905</v>
      </c>
      <c r="T1530" s="35">
        <v>25</v>
      </c>
      <c r="U1530" s="28">
        <v>23.809523809523807</v>
      </c>
    </row>
    <row r="1531" spans="2:21" ht="15" customHeight="1" x14ac:dyDescent="0.25">
      <c r="B1531" s="5" t="s">
        <v>71</v>
      </c>
      <c r="C1531" s="6" t="s">
        <v>1503</v>
      </c>
      <c r="D1531" s="6" t="s">
        <v>1514</v>
      </c>
      <c r="E1531" s="41">
        <v>180211</v>
      </c>
      <c r="F1531" s="15">
        <v>14</v>
      </c>
      <c r="G1531" s="23">
        <v>13</v>
      </c>
      <c r="H1531" s="23">
        <v>92.857142857142861</v>
      </c>
      <c r="I1531" s="23">
        <v>1</v>
      </c>
      <c r="J1531" s="19">
        <v>7.1428571428571423</v>
      </c>
      <c r="K1531" s="23">
        <v>0</v>
      </c>
      <c r="L1531" s="28">
        <v>0</v>
      </c>
      <c r="M1531" s="19">
        <v>14</v>
      </c>
      <c r="N1531" s="19">
        <v>10</v>
      </c>
      <c r="O1531" s="19">
        <v>71.428571428571431</v>
      </c>
      <c r="P1531" s="35">
        <v>0</v>
      </c>
      <c r="Q1531" s="19">
        <v>0</v>
      </c>
      <c r="R1531" s="35">
        <v>3</v>
      </c>
      <c r="S1531" s="29">
        <v>21.428571428571427</v>
      </c>
      <c r="T1531" s="35">
        <v>1</v>
      </c>
      <c r="U1531" s="28">
        <v>7.1428571428571423</v>
      </c>
    </row>
    <row r="1532" spans="2:21" ht="15" customHeight="1" x14ac:dyDescent="0.25">
      <c r="B1532" s="5" t="s">
        <v>71</v>
      </c>
      <c r="C1532" s="6" t="s">
        <v>1515</v>
      </c>
      <c r="D1532" s="6" t="s">
        <v>1516</v>
      </c>
      <c r="E1532" s="41">
        <v>180302</v>
      </c>
      <c r="F1532" s="15">
        <v>357</v>
      </c>
      <c r="G1532" s="23">
        <v>338</v>
      </c>
      <c r="H1532" s="23">
        <v>94.677871148459374</v>
      </c>
      <c r="I1532" s="23">
        <v>9</v>
      </c>
      <c r="J1532" s="19">
        <v>2.5210084033613445</v>
      </c>
      <c r="K1532" s="23">
        <v>10</v>
      </c>
      <c r="L1532" s="28">
        <v>2.801120448179272</v>
      </c>
      <c r="M1532" s="19">
        <v>357</v>
      </c>
      <c r="N1532" s="19">
        <v>128</v>
      </c>
      <c r="O1532" s="19">
        <v>35.854341736694678</v>
      </c>
      <c r="P1532" s="35">
        <v>0</v>
      </c>
      <c r="Q1532" s="19">
        <v>0</v>
      </c>
      <c r="R1532" s="35">
        <v>105</v>
      </c>
      <c r="S1532" s="29">
        <v>29.411764705882355</v>
      </c>
      <c r="T1532" s="35">
        <v>124</v>
      </c>
      <c r="U1532" s="28">
        <v>34.733893557422967</v>
      </c>
    </row>
    <row r="1533" spans="2:21" ht="15" customHeight="1" x14ac:dyDescent="0.25">
      <c r="B1533" s="5" t="s">
        <v>71</v>
      </c>
      <c r="C1533" s="6" t="s">
        <v>1515</v>
      </c>
      <c r="D1533" s="6" t="s">
        <v>1515</v>
      </c>
      <c r="E1533" s="41">
        <v>180301</v>
      </c>
      <c r="F1533" s="53">
        <v>2307</v>
      </c>
      <c r="G1533" s="54">
        <v>2165</v>
      </c>
      <c r="H1533" s="54">
        <v>93.844820112700475</v>
      </c>
      <c r="I1533" s="54">
        <v>46</v>
      </c>
      <c r="J1533" s="55">
        <v>1.9939315127871695</v>
      </c>
      <c r="K1533" s="54">
        <v>96</v>
      </c>
      <c r="L1533" s="57">
        <v>4.1612483745123541</v>
      </c>
      <c r="M1533" s="55">
        <v>2307</v>
      </c>
      <c r="N1533" s="55">
        <v>939</v>
      </c>
      <c r="O1533" s="55">
        <v>40.702210663198962</v>
      </c>
      <c r="P1533" s="56">
        <v>23</v>
      </c>
      <c r="Q1533" s="19">
        <v>0.99696575639358476</v>
      </c>
      <c r="R1533" s="56">
        <v>567</v>
      </c>
      <c r="S1533" s="58">
        <v>24.577373211963589</v>
      </c>
      <c r="T1533" s="56">
        <v>778</v>
      </c>
      <c r="U1533" s="57">
        <v>33.723450368443871</v>
      </c>
    </row>
    <row r="1534" spans="2:21" ht="15" customHeight="1" x14ac:dyDescent="0.25">
      <c r="B1534" s="5" t="s">
        <v>71</v>
      </c>
      <c r="C1534" s="6" t="s">
        <v>1515</v>
      </c>
      <c r="D1534" s="6" t="s">
        <v>1517</v>
      </c>
      <c r="E1534" s="41">
        <v>180303</v>
      </c>
      <c r="F1534" s="15">
        <v>125</v>
      </c>
      <c r="G1534" s="23">
        <v>117</v>
      </c>
      <c r="H1534" s="23">
        <v>93.600000000000009</v>
      </c>
      <c r="I1534" s="23">
        <v>3</v>
      </c>
      <c r="J1534" s="19">
        <v>2.4</v>
      </c>
      <c r="K1534" s="23">
        <v>5</v>
      </c>
      <c r="L1534" s="28">
        <v>4</v>
      </c>
      <c r="M1534" s="19">
        <v>125</v>
      </c>
      <c r="N1534" s="19">
        <v>55</v>
      </c>
      <c r="O1534" s="19">
        <v>44</v>
      </c>
      <c r="P1534" s="35">
        <v>2</v>
      </c>
      <c r="Q1534" s="19">
        <v>1.6</v>
      </c>
      <c r="R1534" s="35">
        <v>33</v>
      </c>
      <c r="S1534" s="29">
        <v>26.400000000000002</v>
      </c>
      <c r="T1534" s="35">
        <v>35</v>
      </c>
      <c r="U1534" s="28">
        <v>28.000000000000004</v>
      </c>
    </row>
    <row r="1535" spans="2:21" ht="15" customHeight="1" x14ac:dyDescent="0.25">
      <c r="B1535" s="5" t="s">
        <v>71</v>
      </c>
      <c r="C1535" s="6" t="s">
        <v>1518</v>
      </c>
      <c r="D1535" s="6" t="s">
        <v>1519</v>
      </c>
      <c r="E1535" s="41">
        <v>180102</v>
      </c>
      <c r="F1535" s="15">
        <v>80</v>
      </c>
      <c r="G1535" s="23">
        <v>75</v>
      </c>
      <c r="H1535" s="23">
        <v>93.75</v>
      </c>
      <c r="I1535" s="23">
        <v>2</v>
      </c>
      <c r="J1535" s="19">
        <v>2.5</v>
      </c>
      <c r="K1535" s="23">
        <v>3</v>
      </c>
      <c r="L1535" s="28">
        <v>3.75</v>
      </c>
      <c r="M1535" s="19">
        <v>80</v>
      </c>
      <c r="N1535" s="19">
        <v>44</v>
      </c>
      <c r="O1535" s="19">
        <v>55.000000000000007</v>
      </c>
      <c r="P1535" s="35">
        <v>1</v>
      </c>
      <c r="Q1535" s="19">
        <v>1.25</v>
      </c>
      <c r="R1535" s="35">
        <v>23</v>
      </c>
      <c r="S1535" s="29">
        <v>28.749999999999996</v>
      </c>
      <c r="T1535" s="35">
        <v>12</v>
      </c>
      <c r="U1535" s="28">
        <v>15</v>
      </c>
    </row>
    <row r="1536" spans="2:21" ht="15" customHeight="1" x14ac:dyDescent="0.25">
      <c r="B1536" s="5" t="s">
        <v>71</v>
      </c>
      <c r="C1536" s="6" t="s">
        <v>1518</v>
      </c>
      <c r="D1536" s="6" t="s">
        <v>1520</v>
      </c>
      <c r="E1536" s="41">
        <v>180103</v>
      </c>
      <c r="F1536" s="15">
        <v>37</v>
      </c>
      <c r="G1536" s="23">
        <v>33</v>
      </c>
      <c r="H1536" s="23">
        <v>89.189189189189193</v>
      </c>
      <c r="I1536" s="23">
        <v>4</v>
      </c>
      <c r="J1536" s="19">
        <v>10.810810810810811</v>
      </c>
      <c r="K1536" s="23">
        <v>0</v>
      </c>
      <c r="L1536" s="28">
        <v>0</v>
      </c>
      <c r="M1536" s="19">
        <v>37</v>
      </c>
      <c r="N1536" s="19">
        <v>19</v>
      </c>
      <c r="O1536" s="19">
        <v>51.351351351351347</v>
      </c>
      <c r="P1536" s="35">
        <v>0</v>
      </c>
      <c r="Q1536" s="19">
        <v>0</v>
      </c>
      <c r="R1536" s="35">
        <v>10</v>
      </c>
      <c r="S1536" s="29">
        <v>27.027027027027028</v>
      </c>
      <c r="T1536" s="35">
        <v>8</v>
      </c>
      <c r="U1536" s="28">
        <v>21.621621621621621</v>
      </c>
    </row>
    <row r="1537" spans="2:21" ht="15" customHeight="1" x14ac:dyDescent="0.25">
      <c r="B1537" s="5" t="s">
        <v>71</v>
      </c>
      <c r="C1537" s="6" t="s">
        <v>1518</v>
      </c>
      <c r="D1537" s="6" t="s">
        <v>71</v>
      </c>
      <c r="E1537" s="41">
        <v>180101</v>
      </c>
      <c r="F1537" s="15">
        <v>2164</v>
      </c>
      <c r="G1537" s="23">
        <v>2033</v>
      </c>
      <c r="H1537" s="23">
        <v>93.946395563770793</v>
      </c>
      <c r="I1537" s="23">
        <v>71</v>
      </c>
      <c r="J1537" s="19">
        <v>3.2809611829944547</v>
      </c>
      <c r="K1537" s="23">
        <v>60</v>
      </c>
      <c r="L1537" s="28">
        <v>2.7726432532347505</v>
      </c>
      <c r="M1537" s="19">
        <v>2164</v>
      </c>
      <c r="N1537" s="19">
        <v>875</v>
      </c>
      <c r="O1537" s="19">
        <v>40.434380776340113</v>
      </c>
      <c r="P1537" s="35">
        <v>18</v>
      </c>
      <c r="Q1537" s="19">
        <v>0.83179297597042512</v>
      </c>
      <c r="R1537" s="35">
        <v>591</v>
      </c>
      <c r="S1537" s="29">
        <v>27.310536044362294</v>
      </c>
      <c r="T1537" s="35">
        <v>680</v>
      </c>
      <c r="U1537" s="28">
        <v>31.42329020332717</v>
      </c>
    </row>
    <row r="1538" spans="2:21" ht="15" customHeight="1" x14ac:dyDescent="0.25">
      <c r="B1538" s="5" t="s">
        <v>71</v>
      </c>
      <c r="C1538" s="6" t="s">
        <v>1518</v>
      </c>
      <c r="D1538" s="6" t="s">
        <v>1521</v>
      </c>
      <c r="E1538" s="41">
        <v>180104</v>
      </c>
      <c r="F1538" s="15">
        <v>225</v>
      </c>
      <c r="G1538" s="23">
        <v>216</v>
      </c>
      <c r="H1538" s="23">
        <v>96</v>
      </c>
      <c r="I1538" s="23">
        <v>5</v>
      </c>
      <c r="J1538" s="19">
        <v>2.2222222222222223</v>
      </c>
      <c r="K1538" s="23">
        <v>4</v>
      </c>
      <c r="L1538" s="28">
        <v>1.7777777777777777</v>
      </c>
      <c r="M1538" s="19">
        <v>225</v>
      </c>
      <c r="N1538" s="19">
        <v>101</v>
      </c>
      <c r="O1538" s="19">
        <v>44.888888888888886</v>
      </c>
      <c r="P1538" s="35">
        <v>2</v>
      </c>
      <c r="Q1538" s="19">
        <v>0.88888888888888884</v>
      </c>
      <c r="R1538" s="35">
        <v>62</v>
      </c>
      <c r="S1538" s="29">
        <v>27.555555555555557</v>
      </c>
      <c r="T1538" s="35">
        <v>60</v>
      </c>
      <c r="U1538" s="28">
        <v>26.666666666666668</v>
      </c>
    </row>
    <row r="1539" spans="2:21" ht="15" customHeight="1" x14ac:dyDescent="0.25">
      <c r="B1539" s="5" t="s">
        <v>71</v>
      </c>
      <c r="C1539" s="6" t="s">
        <v>1518</v>
      </c>
      <c r="D1539" s="6" t="s">
        <v>148</v>
      </c>
      <c r="E1539" s="41">
        <v>180105</v>
      </c>
      <c r="F1539" s="15">
        <v>119</v>
      </c>
      <c r="G1539" s="23">
        <v>100</v>
      </c>
      <c r="H1539" s="23">
        <v>84.033613445378151</v>
      </c>
      <c r="I1539" s="23">
        <v>16</v>
      </c>
      <c r="J1539" s="19">
        <v>13.445378151260504</v>
      </c>
      <c r="K1539" s="23">
        <v>3</v>
      </c>
      <c r="L1539" s="28">
        <v>2.5210084033613445</v>
      </c>
      <c r="M1539" s="19">
        <v>119</v>
      </c>
      <c r="N1539" s="19">
        <v>64</v>
      </c>
      <c r="O1539" s="19">
        <v>53.781512605042018</v>
      </c>
      <c r="P1539" s="35">
        <v>2</v>
      </c>
      <c r="Q1539" s="19">
        <v>1.680672268907563</v>
      </c>
      <c r="R1539" s="35">
        <v>35</v>
      </c>
      <c r="S1539" s="29">
        <v>29.411764705882355</v>
      </c>
      <c r="T1539" s="35">
        <v>18</v>
      </c>
      <c r="U1539" s="28">
        <v>15.126050420168067</v>
      </c>
    </row>
    <row r="1540" spans="2:21" ht="15" customHeight="1" x14ac:dyDescent="0.25">
      <c r="B1540" s="5" t="s">
        <v>71</v>
      </c>
      <c r="C1540" s="6" t="s">
        <v>1518</v>
      </c>
      <c r="D1540" s="6" t="s">
        <v>1522</v>
      </c>
      <c r="E1540" s="41">
        <v>180106</v>
      </c>
      <c r="F1540" s="15">
        <v>278</v>
      </c>
      <c r="G1540" s="23">
        <v>270</v>
      </c>
      <c r="H1540" s="23">
        <v>97.122302158273371</v>
      </c>
      <c r="I1540" s="23">
        <v>5</v>
      </c>
      <c r="J1540" s="19">
        <v>1.7985611510791366</v>
      </c>
      <c r="K1540" s="23">
        <v>3</v>
      </c>
      <c r="L1540" s="28">
        <v>1.079136690647482</v>
      </c>
      <c r="M1540" s="19">
        <v>278</v>
      </c>
      <c r="N1540" s="19">
        <v>131</v>
      </c>
      <c r="O1540" s="19">
        <v>47.122302158273385</v>
      </c>
      <c r="P1540" s="35">
        <v>1</v>
      </c>
      <c r="Q1540" s="19">
        <v>0.35971223021582738</v>
      </c>
      <c r="R1540" s="35">
        <v>73</v>
      </c>
      <c r="S1540" s="29">
        <v>26.258992805755394</v>
      </c>
      <c r="T1540" s="35">
        <v>73</v>
      </c>
      <c r="U1540" s="28">
        <v>26.258992805755394</v>
      </c>
    </row>
    <row r="1541" spans="2:21" ht="15" customHeight="1" x14ac:dyDescent="0.25">
      <c r="B1541" s="5" t="s">
        <v>72</v>
      </c>
      <c r="C1541" s="6" t="s">
        <v>1523</v>
      </c>
      <c r="D1541" s="6" t="s">
        <v>1524</v>
      </c>
      <c r="E1541" s="41">
        <v>190202</v>
      </c>
      <c r="F1541" s="15">
        <v>129</v>
      </c>
      <c r="G1541" s="23">
        <v>111</v>
      </c>
      <c r="H1541" s="23">
        <v>86.04651162790698</v>
      </c>
      <c r="I1541" s="23">
        <v>16</v>
      </c>
      <c r="J1541" s="19">
        <v>12.403100775193799</v>
      </c>
      <c r="K1541" s="23">
        <v>2</v>
      </c>
      <c r="L1541" s="28">
        <v>1.5503875968992249</v>
      </c>
      <c r="M1541" s="19">
        <v>129</v>
      </c>
      <c r="N1541" s="19">
        <v>87</v>
      </c>
      <c r="O1541" s="19">
        <v>67.441860465116278</v>
      </c>
      <c r="P1541" s="35">
        <v>3</v>
      </c>
      <c r="Q1541" s="19">
        <v>2.3255813953488373</v>
      </c>
      <c r="R1541" s="35">
        <v>23</v>
      </c>
      <c r="S1541" s="29">
        <v>17.829457364341085</v>
      </c>
      <c r="T1541" s="35">
        <v>16</v>
      </c>
      <c r="U1541" s="28">
        <v>12.403100775193799</v>
      </c>
    </row>
    <row r="1542" spans="2:21" ht="15" customHeight="1" x14ac:dyDescent="0.25">
      <c r="B1542" s="5" t="s">
        <v>72</v>
      </c>
      <c r="C1542" s="6" t="s">
        <v>1523</v>
      </c>
      <c r="D1542" s="6" t="s">
        <v>1525</v>
      </c>
      <c r="E1542" s="41">
        <v>190203</v>
      </c>
      <c r="F1542" s="15">
        <v>34</v>
      </c>
      <c r="G1542" s="23">
        <v>33</v>
      </c>
      <c r="H1542" s="23">
        <v>97.058823529411768</v>
      </c>
      <c r="I1542" s="23">
        <v>1</v>
      </c>
      <c r="J1542" s="19">
        <v>2.9411764705882351</v>
      </c>
      <c r="K1542" s="23">
        <v>0</v>
      </c>
      <c r="L1542" s="28">
        <v>0</v>
      </c>
      <c r="M1542" s="19">
        <v>34</v>
      </c>
      <c r="N1542" s="19">
        <v>26</v>
      </c>
      <c r="O1542" s="19">
        <v>76.470588235294116</v>
      </c>
      <c r="P1542" s="35">
        <v>2</v>
      </c>
      <c r="Q1542" s="19">
        <v>5.8823529411764701</v>
      </c>
      <c r="R1542" s="35">
        <v>4</v>
      </c>
      <c r="S1542" s="29">
        <v>11.76470588235294</v>
      </c>
      <c r="T1542" s="35">
        <v>2</v>
      </c>
      <c r="U1542" s="28">
        <v>5.8823529411764701</v>
      </c>
    </row>
    <row r="1543" spans="2:21" ht="15" customHeight="1" x14ac:dyDescent="0.25">
      <c r="B1543" s="5" t="s">
        <v>72</v>
      </c>
      <c r="C1543" s="6" t="s">
        <v>1523</v>
      </c>
      <c r="D1543" s="6" t="s">
        <v>1526</v>
      </c>
      <c r="E1543" s="41">
        <v>190204</v>
      </c>
      <c r="F1543" s="15">
        <v>107</v>
      </c>
      <c r="G1543" s="23">
        <v>89</v>
      </c>
      <c r="H1543" s="23">
        <v>83.177570093457945</v>
      </c>
      <c r="I1543" s="23">
        <v>18</v>
      </c>
      <c r="J1543" s="19">
        <v>16.822429906542055</v>
      </c>
      <c r="K1543" s="23">
        <v>0</v>
      </c>
      <c r="L1543" s="28">
        <v>0</v>
      </c>
      <c r="M1543" s="19">
        <v>107</v>
      </c>
      <c r="N1543" s="19">
        <v>83</v>
      </c>
      <c r="O1543" s="19">
        <v>77.570093457943926</v>
      </c>
      <c r="P1543" s="35">
        <v>2</v>
      </c>
      <c r="Q1543" s="19">
        <v>1.8691588785046727</v>
      </c>
      <c r="R1543" s="35">
        <v>21</v>
      </c>
      <c r="S1543" s="29">
        <v>19.626168224299064</v>
      </c>
      <c r="T1543" s="35">
        <v>1</v>
      </c>
      <c r="U1543" s="28">
        <v>0.93457943925233633</v>
      </c>
    </row>
    <row r="1544" spans="2:21" ht="15" customHeight="1" x14ac:dyDescent="0.25">
      <c r="B1544" s="5" t="s">
        <v>72</v>
      </c>
      <c r="C1544" s="6" t="s">
        <v>1523</v>
      </c>
      <c r="D1544" s="6" t="s">
        <v>1527</v>
      </c>
      <c r="E1544" s="41">
        <v>190205</v>
      </c>
      <c r="F1544" s="53">
        <v>70</v>
      </c>
      <c r="G1544" s="54">
        <v>64</v>
      </c>
      <c r="H1544" s="54">
        <v>91.428571428571431</v>
      </c>
      <c r="I1544" s="54">
        <v>6</v>
      </c>
      <c r="J1544" s="55">
        <v>8.5714285714285712</v>
      </c>
      <c r="K1544" s="54">
        <v>0</v>
      </c>
      <c r="L1544" s="57">
        <v>0</v>
      </c>
      <c r="M1544" s="55">
        <v>70</v>
      </c>
      <c r="N1544" s="55">
        <v>53</v>
      </c>
      <c r="O1544" s="55">
        <v>75.714285714285708</v>
      </c>
      <c r="P1544" s="56">
        <v>0</v>
      </c>
      <c r="Q1544" s="19">
        <v>0</v>
      </c>
      <c r="R1544" s="56">
        <v>15</v>
      </c>
      <c r="S1544" s="58">
        <v>21.428571428571427</v>
      </c>
      <c r="T1544" s="56">
        <v>2</v>
      </c>
      <c r="U1544" s="57">
        <v>2.8571428571428572</v>
      </c>
    </row>
    <row r="1545" spans="2:21" ht="15" customHeight="1" x14ac:dyDescent="0.25">
      <c r="B1545" s="5" t="s">
        <v>72</v>
      </c>
      <c r="C1545" s="6" t="s">
        <v>1523</v>
      </c>
      <c r="D1545" s="6" t="s">
        <v>1528</v>
      </c>
      <c r="E1545" s="41">
        <v>190206</v>
      </c>
      <c r="F1545" s="15">
        <v>499</v>
      </c>
      <c r="G1545" s="23">
        <v>426</v>
      </c>
      <c r="H1545" s="23">
        <v>85.370741482965926</v>
      </c>
      <c r="I1545" s="23">
        <v>72</v>
      </c>
      <c r="J1545" s="19">
        <v>14.428857715430862</v>
      </c>
      <c r="K1545" s="23">
        <v>1</v>
      </c>
      <c r="L1545" s="28">
        <v>0.20040080160320639</v>
      </c>
      <c r="M1545" s="19">
        <v>499</v>
      </c>
      <c r="N1545" s="19">
        <v>358</v>
      </c>
      <c r="O1545" s="19">
        <v>71.743486973947896</v>
      </c>
      <c r="P1545" s="35">
        <v>12</v>
      </c>
      <c r="Q1545" s="19">
        <v>2.4048096192384771</v>
      </c>
      <c r="R1545" s="35">
        <v>103</v>
      </c>
      <c r="S1545" s="29">
        <v>20.641282565130261</v>
      </c>
      <c r="T1545" s="35">
        <v>26</v>
      </c>
      <c r="U1545" s="28">
        <v>5.2104208416833666</v>
      </c>
    </row>
    <row r="1546" spans="2:21" ht="15" customHeight="1" x14ac:dyDescent="0.25">
      <c r="B1546" s="5" t="s">
        <v>72</v>
      </c>
      <c r="C1546" s="6" t="s">
        <v>1523</v>
      </c>
      <c r="D1546" s="6" t="s">
        <v>1529</v>
      </c>
      <c r="E1546" s="41">
        <v>190207</v>
      </c>
      <c r="F1546" s="53">
        <v>168</v>
      </c>
      <c r="G1546" s="54">
        <v>144</v>
      </c>
      <c r="H1546" s="54">
        <v>85.714285714285708</v>
      </c>
      <c r="I1546" s="54">
        <v>19</v>
      </c>
      <c r="J1546" s="55">
        <v>11.30952380952381</v>
      </c>
      <c r="K1546" s="54">
        <v>5</v>
      </c>
      <c r="L1546" s="57">
        <v>2.9761904761904758</v>
      </c>
      <c r="M1546" s="55">
        <v>168</v>
      </c>
      <c r="N1546" s="55">
        <v>106</v>
      </c>
      <c r="O1546" s="55">
        <v>63.095238095238095</v>
      </c>
      <c r="P1546" s="56">
        <v>7</v>
      </c>
      <c r="Q1546" s="19">
        <v>4.1666666666666661</v>
      </c>
      <c r="R1546" s="56">
        <v>34</v>
      </c>
      <c r="S1546" s="58">
        <v>20.238095238095237</v>
      </c>
      <c r="T1546" s="56">
        <v>21</v>
      </c>
      <c r="U1546" s="57">
        <v>12.5</v>
      </c>
    </row>
    <row r="1547" spans="2:21" ht="15" customHeight="1" x14ac:dyDescent="0.25">
      <c r="B1547" s="5" t="s">
        <v>72</v>
      </c>
      <c r="C1547" s="6" t="s">
        <v>1523</v>
      </c>
      <c r="D1547" s="6" t="s">
        <v>421</v>
      </c>
      <c r="E1547" s="41">
        <v>190208</v>
      </c>
      <c r="F1547" s="15">
        <v>71</v>
      </c>
      <c r="G1547" s="23">
        <v>60</v>
      </c>
      <c r="H1547" s="23">
        <v>84.507042253521121</v>
      </c>
      <c r="I1547" s="23">
        <v>11</v>
      </c>
      <c r="J1547" s="19">
        <v>15.492957746478872</v>
      </c>
      <c r="K1547" s="23">
        <v>0</v>
      </c>
      <c r="L1547" s="28">
        <v>0</v>
      </c>
      <c r="M1547" s="19">
        <v>71</v>
      </c>
      <c r="N1547" s="19">
        <v>43</v>
      </c>
      <c r="O1547" s="19">
        <v>60.563380281690137</v>
      </c>
      <c r="P1547" s="35">
        <v>1</v>
      </c>
      <c r="Q1547" s="19">
        <v>1.4084507042253522</v>
      </c>
      <c r="R1547" s="35">
        <v>18</v>
      </c>
      <c r="S1547" s="29">
        <v>25.352112676056336</v>
      </c>
      <c r="T1547" s="35">
        <v>9</v>
      </c>
      <c r="U1547" s="28">
        <v>12.676056338028168</v>
      </c>
    </row>
    <row r="1548" spans="2:21" ht="15" customHeight="1" x14ac:dyDescent="0.25">
      <c r="B1548" s="5" t="s">
        <v>72</v>
      </c>
      <c r="C1548" s="6" t="s">
        <v>1523</v>
      </c>
      <c r="D1548" s="6" t="s">
        <v>1530</v>
      </c>
      <c r="E1548" s="41">
        <v>190201</v>
      </c>
      <c r="F1548" s="15">
        <v>1086</v>
      </c>
      <c r="G1548" s="23">
        <v>960</v>
      </c>
      <c r="H1548" s="23">
        <v>88.39779005524862</v>
      </c>
      <c r="I1548" s="23">
        <v>120</v>
      </c>
      <c r="J1548" s="19">
        <v>11.049723756906078</v>
      </c>
      <c r="K1548" s="23">
        <v>6</v>
      </c>
      <c r="L1548" s="28">
        <v>0.55248618784530379</v>
      </c>
      <c r="M1548" s="19">
        <v>1086</v>
      </c>
      <c r="N1548" s="19">
        <v>767</v>
      </c>
      <c r="O1548" s="19">
        <v>70.626151012891341</v>
      </c>
      <c r="P1548" s="35">
        <v>31</v>
      </c>
      <c r="Q1548" s="19">
        <v>2.85451197053407</v>
      </c>
      <c r="R1548" s="35">
        <v>205</v>
      </c>
      <c r="S1548" s="29">
        <v>18.876611418047879</v>
      </c>
      <c r="T1548" s="35">
        <v>83</v>
      </c>
      <c r="U1548" s="28">
        <v>7.6427255985267033</v>
      </c>
    </row>
    <row r="1549" spans="2:21" ht="15" customHeight="1" x14ac:dyDescent="0.25">
      <c r="B1549" s="5" t="s">
        <v>72</v>
      </c>
      <c r="C1549" s="6" t="s">
        <v>1531</v>
      </c>
      <c r="D1549" s="6" t="s">
        <v>1532</v>
      </c>
      <c r="E1549" s="41">
        <v>190302</v>
      </c>
      <c r="F1549" s="15">
        <v>457</v>
      </c>
      <c r="G1549" s="23">
        <v>422</v>
      </c>
      <c r="H1549" s="23">
        <v>92.341356673960618</v>
      </c>
      <c r="I1549" s="23">
        <v>29</v>
      </c>
      <c r="J1549" s="19">
        <v>6.3457330415754925</v>
      </c>
      <c r="K1549" s="23">
        <v>6</v>
      </c>
      <c r="L1549" s="28">
        <v>1.3129102844638949</v>
      </c>
      <c r="M1549" s="19">
        <v>457</v>
      </c>
      <c r="N1549" s="19">
        <v>291</v>
      </c>
      <c r="O1549" s="19">
        <v>63.676148796498907</v>
      </c>
      <c r="P1549" s="35">
        <v>11</v>
      </c>
      <c r="Q1549" s="19">
        <v>2.4070021881838075</v>
      </c>
      <c r="R1549" s="35">
        <v>99</v>
      </c>
      <c r="S1549" s="29">
        <v>21.663019693654267</v>
      </c>
      <c r="T1549" s="35">
        <v>56</v>
      </c>
      <c r="U1549" s="28">
        <v>12.253829321663019</v>
      </c>
    </row>
    <row r="1550" spans="2:21" ht="15" customHeight="1" x14ac:dyDescent="0.25">
      <c r="B1550" s="5" t="s">
        <v>72</v>
      </c>
      <c r="C1550" s="6" t="s">
        <v>1531</v>
      </c>
      <c r="D1550" s="6" t="s">
        <v>1533</v>
      </c>
      <c r="E1550" s="41">
        <v>190308</v>
      </c>
      <c r="F1550" s="15">
        <v>635</v>
      </c>
      <c r="G1550" s="23">
        <v>529</v>
      </c>
      <c r="H1550" s="23">
        <v>83.30708661417323</v>
      </c>
      <c r="I1550" s="23">
        <v>104</v>
      </c>
      <c r="J1550" s="19">
        <v>16.377952755905511</v>
      </c>
      <c r="K1550" s="23">
        <v>2</v>
      </c>
      <c r="L1550" s="28">
        <v>0.31496062992125984</v>
      </c>
      <c r="M1550" s="19">
        <v>635</v>
      </c>
      <c r="N1550" s="19">
        <v>475</v>
      </c>
      <c r="O1550" s="19">
        <v>74.803149606299215</v>
      </c>
      <c r="P1550" s="35">
        <v>14</v>
      </c>
      <c r="Q1550" s="19">
        <v>2.204724409448819</v>
      </c>
      <c r="R1550" s="35">
        <v>97</v>
      </c>
      <c r="S1550" s="29">
        <v>15.275590551181104</v>
      </c>
      <c r="T1550" s="35">
        <v>49</v>
      </c>
      <c r="U1550" s="28">
        <v>7.7165354330708658</v>
      </c>
    </row>
    <row r="1551" spans="2:21" ht="15" customHeight="1" x14ac:dyDescent="0.25">
      <c r="B1551" s="5" t="s">
        <v>72</v>
      </c>
      <c r="C1551" s="6" t="s">
        <v>1531</v>
      </c>
      <c r="D1551" s="6" t="s">
        <v>1534</v>
      </c>
      <c r="E1551" s="41">
        <v>190303</v>
      </c>
      <c r="F1551" s="15">
        <v>565</v>
      </c>
      <c r="G1551" s="23">
        <v>513</v>
      </c>
      <c r="H1551" s="23">
        <v>90.796460176991147</v>
      </c>
      <c r="I1551" s="23">
        <v>43</v>
      </c>
      <c r="J1551" s="19">
        <v>7.610619469026549</v>
      </c>
      <c r="K1551" s="23">
        <v>9</v>
      </c>
      <c r="L1551" s="28">
        <v>1.5929203539823009</v>
      </c>
      <c r="M1551" s="19">
        <v>565</v>
      </c>
      <c r="N1551" s="19">
        <v>346</v>
      </c>
      <c r="O1551" s="19">
        <v>61.23893805309735</v>
      </c>
      <c r="P1551" s="35">
        <v>5</v>
      </c>
      <c r="Q1551" s="19">
        <v>0.88495575221238942</v>
      </c>
      <c r="R1551" s="35">
        <v>131</v>
      </c>
      <c r="S1551" s="29">
        <v>23.185840707964601</v>
      </c>
      <c r="T1551" s="35">
        <v>83</v>
      </c>
      <c r="U1551" s="28">
        <v>14.690265486725664</v>
      </c>
    </row>
    <row r="1552" spans="2:21" ht="15" customHeight="1" x14ac:dyDescent="0.25">
      <c r="B1552" s="5" t="s">
        <v>72</v>
      </c>
      <c r="C1552" s="6" t="s">
        <v>1531</v>
      </c>
      <c r="D1552" s="6" t="s">
        <v>1531</v>
      </c>
      <c r="E1552" s="41">
        <v>190301</v>
      </c>
      <c r="F1552" s="15">
        <v>639</v>
      </c>
      <c r="G1552" s="23">
        <v>583</v>
      </c>
      <c r="H1552" s="23">
        <v>91.23630672926447</v>
      </c>
      <c r="I1552" s="23">
        <v>48</v>
      </c>
      <c r="J1552" s="19">
        <v>7.511737089201878</v>
      </c>
      <c r="K1552" s="23">
        <v>8</v>
      </c>
      <c r="L1552" s="28">
        <v>1.2519561815336464</v>
      </c>
      <c r="M1552" s="19">
        <v>639</v>
      </c>
      <c r="N1552" s="19">
        <v>373</v>
      </c>
      <c r="O1552" s="19">
        <v>58.372456964006261</v>
      </c>
      <c r="P1552" s="35">
        <v>9</v>
      </c>
      <c r="Q1552" s="19">
        <v>1.4084507042253522</v>
      </c>
      <c r="R1552" s="35">
        <v>150</v>
      </c>
      <c r="S1552" s="29">
        <v>23.474178403755868</v>
      </c>
      <c r="T1552" s="35">
        <v>107</v>
      </c>
      <c r="U1552" s="28">
        <v>16.744913928012519</v>
      </c>
    </row>
    <row r="1553" spans="2:21" ht="15" customHeight="1" x14ac:dyDescent="0.25">
      <c r="B1553" s="5" t="s">
        <v>72</v>
      </c>
      <c r="C1553" s="6" t="s">
        <v>1531</v>
      </c>
      <c r="D1553" s="6" t="s">
        <v>1535</v>
      </c>
      <c r="E1553" s="41">
        <v>190304</v>
      </c>
      <c r="F1553" s="53">
        <v>1444</v>
      </c>
      <c r="G1553" s="54">
        <v>1234</v>
      </c>
      <c r="H1553" s="54">
        <v>85.457063711911346</v>
      </c>
      <c r="I1553" s="54">
        <v>195</v>
      </c>
      <c r="J1553" s="55">
        <v>13.504155124653739</v>
      </c>
      <c r="K1553" s="54">
        <v>15</v>
      </c>
      <c r="L1553" s="57">
        <v>1.0387811634349031</v>
      </c>
      <c r="M1553" s="55">
        <v>1444</v>
      </c>
      <c r="N1553" s="55">
        <v>1064</v>
      </c>
      <c r="O1553" s="55">
        <v>73.68421052631578</v>
      </c>
      <c r="P1553" s="56">
        <v>33</v>
      </c>
      <c r="Q1553" s="19">
        <v>2.2853185595567869</v>
      </c>
      <c r="R1553" s="56">
        <v>231</v>
      </c>
      <c r="S1553" s="58">
        <v>15.997229916897506</v>
      </c>
      <c r="T1553" s="56">
        <v>116</v>
      </c>
      <c r="U1553" s="57">
        <v>8.0332409972299157</v>
      </c>
    </row>
    <row r="1554" spans="2:21" ht="15" customHeight="1" x14ac:dyDescent="0.25">
      <c r="B1554" s="5" t="s">
        <v>72</v>
      </c>
      <c r="C1554" s="6" t="s">
        <v>1531</v>
      </c>
      <c r="D1554" s="6" t="s">
        <v>1536</v>
      </c>
      <c r="E1554" s="41">
        <v>190305</v>
      </c>
      <c r="F1554" s="15">
        <v>640</v>
      </c>
      <c r="G1554" s="23">
        <v>566</v>
      </c>
      <c r="H1554" s="23">
        <v>88.4375</v>
      </c>
      <c r="I1554" s="23">
        <v>63</v>
      </c>
      <c r="J1554" s="19">
        <v>9.84375</v>
      </c>
      <c r="K1554" s="23">
        <v>11</v>
      </c>
      <c r="L1554" s="28">
        <v>1.7187500000000002</v>
      </c>
      <c r="M1554" s="19">
        <v>640</v>
      </c>
      <c r="N1554" s="19">
        <v>434</v>
      </c>
      <c r="O1554" s="19">
        <v>67.8125</v>
      </c>
      <c r="P1554" s="35">
        <v>15</v>
      </c>
      <c r="Q1554" s="19">
        <v>2.34375</v>
      </c>
      <c r="R1554" s="35">
        <v>138</v>
      </c>
      <c r="S1554" s="29">
        <v>21.5625</v>
      </c>
      <c r="T1554" s="35">
        <v>53</v>
      </c>
      <c r="U1554" s="28">
        <v>8.28125</v>
      </c>
    </row>
    <row r="1555" spans="2:21" ht="15" customHeight="1" x14ac:dyDescent="0.25">
      <c r="B1555" s="5" t="s">
        <v>72</v>
      </c>
      <c r="C1555" s="6" t="s">
        <v>1531</v>
      </c>
      <c r="D1555" s="6" t="s">
        <v>1537</v>
      </c>
      <c r="E1555" s="41">
        <v>190306</v>
      </c>
      <c r="F1555" s="15">
        <v>2560</v>
      </c>
      <c r="G1555" s="23">
        <v>1765</v>
      </c>
      <c r="H1555" s="23">
        <v>68.9453125</v>
      </c>
      <c r="I1555" s="23">
        <v>780</v>
      </c>
      <c r="J1555" s="19">
        <v>30.46875</v>
      </c>
      <c r="K1555" s="23">
        <v>15</v>
      </c>
      <c r="L1555" s="28">
        <v>0.5859375</v>
      </c>
      <c r="M1555" s="19">
        <v>2560</v>
      </c>
      <c r="N1555" s="19">
        <v>2004</v>
      </c>
      <c r="O1555" s="19">
        <v>78.28125</v>
      </c>
      <c r="P1555" s="35">
        <v>107</v>
      </c>
      <c r="Q1555" s="19">
        <v>4.1796875</v>
      </c>
      <c r="R1555" s="35">
        <v>323</v>
      </c>
      <c r="S1555" s="29">
        <v>12.617187499999998</v>
      </c>
      <c r="T1555" s="35">
        <v>126</v>
      </c>
      <c r="U1555" s="28">
        <v>4.921875</v>
      </c>
    </row>
    <row r="1556" spans="2:21" ht="15" customHeight="1" x14ac:dyDescent="0.25">
      <c r="B1556" s="5" t="s">
        <v>72</v>
      </c>
      <c r="C1556" s="6" t="s">
        <v>1531</v>
      </c>
      <c r="D1556" s="6" t="s">
        <v>1538</v>
      </c>
      <c r="E1556" s="41">
        <v>190307</v>
      </c>
      <c r="F1556" s="53">
        <v>1187</v>
      </c>
      <c r="G1556" s="54">
        <v>1085</v>
      </c>
      <c r="H1556" s="54">
        <v>91.406908171861829</v>
      </c>
      <c r="I1556" s="54">
        <v>79</v>
      </c>
      <c r="J1556" s="55">
        <v>6.6554338668913218</v>
      </c>
      <c r="K1556" s="54">
        <v>23</v>
      </c>
      <c r="L1556" s="57">
        <v>1.9376579612468408</v>
      </c>
      <c r="M1556" s="55">
        <v>1187</v>
      </c>
      <c r="N1556" s="55">
        <v>756</v>
      </c>
      <c r="O1556" s="55">
        <v>63.689974726200504</v>
      </c>
      <c r="P1556" s="56">
        <v>18</v>
      </c>
      <c r="Q1556" s="19">
        <v>1.5164279696714407</v>
      </c>
      <c r="R1556" s="56">
        <v>256</v>
      </c>
      <c r="S1556" s="58">
        <v>21.566975568660489</v>
      </c>
      <c r="T1556" s="56">
        <v>157</v>
      </c>
      <c r="U1556" s="57">
        <v>13.226621735467564</v>
      </c>
    </row>
    <row r="1557" spans="2:21" ht="15" customHeight="1" x14ac:dyDescent="0.25">
      <c r="B1557" s="5" t="s">
        <v>72</v>
      </c>
      <c r="C1557" s="6" t="s">
        <v>72</v>
      </c>
      <c r="D1557" s="6" t="s">
        <v>1539</v>
      </c>
      <c r="E1557" s="41">
        <v>190101</v>
      </c>
      <c r="F1557" s="15">
        <v>1328</v>
      </c>
      <c r="G1557" s="23">
        <v>1204</v>
      </c>
      <c r="H1557" s="23">
        <v>90.662650602409627</v>
      </c>
      <c r="I1557" s="23">
        <v>116</v>
      </c>
      <c r="J1557" s="19">
        <v>8.7349397590361448</v>
      </c>
      <c r="K1557" s="23">
        <v>8</v>
      </c>
      <c r="L1557" s="28">
        <v>0.60240963855421692</v>
      </c>
      <c r="M1557" s="19">
        <v>1328</v>
      </c>
      <c r="N1557" s="19">
        <v>970</v>
      </c>
      <c r="O1557" s="19">
        <v>73.042168674698786</v>
      </c>
      <c r="P1557" s="35">
        <v>29</v>
      </c>
      <c r="Q1557" s="19">
        <v>2.1837349397590362</v>
      </c>
      <c r="R1557" s="35">
        <v>220</v>
      </c>
      <c r="S1557" s="29">
        <v>16.566265060240966</v>
      </c>
      <c r="T1557" s="35">
        <v>109</v>
      </c>
      <c r="U1557" s="28">
        <v>8.2078313253012034</v>
      </c>
    </row>
    <row r="1558" spans="2:21" ht="15" customHeight="1" x14ac:dyDescent="0.25">
      <c r="B1558" s="5" t="s">
        <v>72</v>
      </c>
      <c r="C1558" s="6" t="s">
        <v>72</v>
      </c>
      <c r="D1558" s="6" t="s">
        <v>1540</v>
      </c>
      <c r="E1558" s="41">
        <v>190102</v>
      </c>
      <c r="F1558" s="15">
        <v>411</v>
      </c>
      <c r="G1558" s="23">
        <v>374</v>
      </c>
      <c r="H1558" s="23">
        <v>90.997566909975674</v>
      </c>
      <c r="I1558" s="23">
        <v>32</v>
      </c>
      <c r="J1558" s="19">
        <v>7.785888077858881</v>
      </c>
      <c r="K1558" s="23">
        <v>5</v>
      </c>
      <c r="L1558" s="28">
        <v>1.2165450121654502</v>
      </c>
      <c r="M1558" s="19">
        <v>411</v>
      </c>
      <c r="N1558" s="19">
        <v>288</v>
      </c>
      <c r="O1558" s="19">
        <v>70.072992700729927</v>
      </c>
      <c r="P1558" s="35">
        <v>14</v>
      </c>
      <c r="Q1558" s="19">
        <v>3.4063260340632602</v>
      </c>
      <c r="R1558" s="35">
        <v>76</v>
      </c>
      <c r="S1558" s="29">
        <v>18.491484184914842</v>
      </c>
      <c r="T1558" s="35">
        <v>33</v>
      </c>
      <c r="U1558" s="28">
        <v>8.0291970802919703</v>
      </c>
    </row>
    <row r="1559" spans="2:21" ht="15" customHeight="1" x14ac:dyDescent="0.25">
      <c r="B1559" s="5" t="s">
        <v>72</v>
      </c>
      <c r="C1559" s="6" t="s">
        <v>72</v>
      </c>
      <c r="D1559" s="6" t="s">
        <v>1541</v>
      </c>
      <c r="E1559" s="41">
        <v>190103</v>
      </c>
      <c r="F1559" s="15">
        <v>289</v>
      </c>
      <c r="G1559" s="23">
        <v>262</v>
      </c>
      <c r="H1559" s="23">
        <v>90.65743944636678</v>
      </c>
      <c r="I1559" s="23">
        <v>27</v>
      </c>
      <c r="J1559" s="19">
        <v>9.3425605536332181</v>
      </c>
      <c r="K1559" s="23">
        <v>0</v>
      </c>
      <c r="L1559" s="28">
        <v>0</v>
      </c>
      <c r="M1559" s="19">
        <v>289</v>
      </c>
      <c r="N1559" s="19">
        <v>164</v>
      </c>
      <c r="O1559" s="19">
        <v>56.747404844290664</v>
      </c>
      <c r="P1559" s="35">
        <v>3</v>
      </c>
      <c r="Q1559" s="19">
        <v>1.0380622837370241</v>
      </c>
      <c r="R1559" s="35">
        <v>75</v>
      </c>
      <c r="S1559" s="29">
        <v>25.951557093425603</v>
      </c>
      <c r="T1559" s="35">
        <v>47</v>
      </c>
      <c r="U1559" s="28">
        <v>16.262975778546711</v>
      </c>
    </row>
    <row r="1560" spans="2:21" ht="15" customHeight="1" x14ac:dyDescent="0.25">
      <c r="B1560" s="5" t="s">
        <v>72</v>
      </c>
      <c r="C1560" s="6" t="s">
        <v>72</v>
      </c>
      <c r="D1560" s="6" t="s">
        <v>1542</v>
      </c>
      <c r="E1560" s="41">
        <v>190104</v>
      </c>
      <c r="F1560" s="15">
        <v>395</v>
      </c>
      <c r="G1560" s="23">
        <v>344</v>
      </c>
      <c r="H1560" s="23">
        <v>87.088607594936704</v>
      </c>
      <c r="I1560" s="23">
        <v>47</v>
      </c>
      <c r="J1560" s="19">
        <v>11.898734177215189</v>
      </c>
      <c r="K1560" s="23">
        <v>4</v>
      </c>
      <c r="L1560" s="28">
        <v>1.0126582278481013</v>
      </c>
      <c r="M1560" s="19">
        <v>395</v>
      </c>
      <c r="N1560" s="19">
        <v>268</v>
      </c>
      <c r="O1560" s="19">
        <v>67.848101265822777</v>
      </c>
      <c r="P1560" s="35">
        <v>6</v>
      </c>
      <c r="Q1560" s="19">
        <v>1.5189873417721518</v>
      </c>
      <c r="R1560" s="35">
        <v>97</v>
      </c>
      <c r="S1560" s="29">
        <v>24.556962025316455</v>
      </c>
      <c r="T1560" s="35">
        <v>24</v>
      </c>
      <c r="U1560" s="28">
        <v>6.0759493670886071</v>
      </c>
    </row>
    <row r="1561" spans="2:21" ht="15" customHeight="1" x14ac:dyDescent="0.25">
      <c r="B1561" s="5" t="s">
        <v>72</v>
      </c>
      <c r="C1561" s="6" t="s">
        <v>72</v>
      </c>
      <c r="D1561" s="6" t="s">
        <v>1543</v>
      </c>
      <c r="E1561" s="41">
        <v>190105</v>
      </c>
      <c r="F1561" s="15">
        <v>500</v>
      </c>
      <c r="G1561" s="23">
        <v>439</v>
      </c>
      <c r="H1561" s="23">
        <v>87.8</v>
      </c>
      <c r="I1561" s="23">
        <v>58</v>
      </c>
      <c r="J1561" s="19">
        <v>11.600000000000001</v>
      </c>
      <c r="K1561" s="23">
        <v>3</v>
      </c>
      <c r="L1561" s="28">
        <v>0.6</v>
      </c>
      <c r="M1561" s="19">
        <v>500</v>
      </c>
      <c r="N1561" s="19">
        <v>360</v>
      </c>
      <c r="O1561" s="19">
        <v>72</v>
      </c>
      <c r="P1561" s="35">
        <v>20</v>
      </c>
      <c r="Q1561" s="19">
        <v>4</v>
      </c>
      <c r="R1561" s="35">
        <v>91</v>
      </c>
      <c r="S1561" s="29">
        <v>18.2</v>
      </c>
      <c r="T1561" s="35">
        <v>29</v>
      </c>
      <c r="U1561" s="28">
        <v>5.8000000000000007</v>
      </c>
    </row>
    <row r="1562" spans="2:21" ht="15" customHeight="1" x14ac:dyDescent="0.25">
      <c r="B1562" s="5" t="s">
        <v>72</v>
      </c>
      <c r="C1562" s="6" t="s">
        <v>72</v>
      </c>
      <c r="D1562" s="6" t="s">
        <v>1544</v>
      </c>
      <c r="E1562" s="41">
        <v>190106</v>
      </c>
      <c r="F1562" s="15">
        <v>144</v>
      </c>
      <c r="G1562" s="23">
        <v>133</v>
      </c>
      <c r="H1562" s="23">
        <v>92.361111111111114</v>
      </c>
      <c r="I1562" s="23">
        <v>10</v>
      </c>
      <c r="J1562" s="19">
        <v>6.9444444444444446</v>
      </c>
      <c r="K1562" s="23">
        <v>1</v>
      </c>
      <c r="L1562" s="28">
        <v>0.69444444444444442</v>
      </c>
      <c r="M1562" s="19">
        <v>144</v>
      </c>
      <c r="N1562" s="19">
        <v>86</v>
      </c>
      <c r="O1562" s="19">
        <v>59.722222222222221</v>
      </c>
      <c r="P1562" s="35">
        <v>2</v>
      </c>
      <c r="Q1562" s="19">
        <v>1.3888888888888888</v>
      </c>
      <c r="R1562" s="35">
        <v>38</v>
      </c>
      <c r="S1562" s="29">
        <v>26.388888888888889</v>
      </c>
      <c r="T1562" s="35">
        <v>18</v>
      </c>
      <c r="U1562" s="28">
        <v>12.5</v>
      </c>
    </row>
    <row r="1563" spans="2:21" ht="15" customHeight="1" x14ac:dyDescent="0.25">
      <c r="B1563" s="5" t="s">
        <v>72</v>
      </c>
      <c r="C1563" s="6" t="s">
        <v>72</v>
      </c>
      <c r="D1563" s="6" t="s">
        <v>845</v>
      </c>
      <c r="E1563" s="41">
        <v>190107</v>
      </c>
      <c r="F1563" s="15">
        <v>799</v>
      </c>
      <c r="G1563" s="23">
        <v>712</v>
      </c>
      <c r="H1563" s="23">
        <v>89.111389236545676</v>
      </c>
      <c r="I1563" s="23">
        <v>75</v>
      </c>
      <c r="J1563" s="19">
        <v>9.386733416770964</v>
      </c>
      <c r="K1563" s="23">
        <v>12</v>
      </c>
      <c r="L1563" s="28">
        <v>1.5018773466833542</v>
      </c>
      <c r="M1563" s="19">
        <v>799</v>
      </c>
      <c r="N1563" s="19">
        <v>524</v>
      </c>
      <c r="O1563" s="19">
        <v>65.581977471839807</v>
      </c>
      <c r="P1563" s="35">
        <v>14</v>
      </c>
      <c r="Q1563" s="19">
        <v>1.7521902377972465</v>
      </c>
      <c r="R1563" s="35">
        <v>167</v>
      </c>
      <c r="S1563" s="29">
        <v>20.901126408010011</v>
      </c>
      <c r="T1563" s="35">
        <v>94</v>
      </c>
      <c r="U1563" s="28">
        <v>11.76470588235294</v>
      </c>
    </row>
    <row r="1564" spans="2:21" ht="15" customHeight="1" x14ac:dyDescent="0.25">
      <c r="B1564" s="5" t="s">
        <v>72</v>
      </c>
      <c r="C1564" s="6" t="s">
        <v>72</v>
      </c>
      <c r="D1564" s="6" t="s">
        <v>1545</v>
      </c>
      <c r="E1564" s="41">
        <v>190108</v>
      </c>
      <c r="F1564" s="15">
        <v>185</v>
      </c>
      <c r="G1564" s="23">
        <v>160</v>
      </c>
      <c r="H1564" s="23">
        <v>86.486486486486484</v>
      </c>
      <c r="I1564" s="23">
        <v>14</v>
      </c>
      <c r="J1564" s="19">
        <v>7.5675675675675684</v>
      </c>
      <c r="K1564" s="23">
        <v>11</v>
      </c>
      <c r="L1564" s="28">
        <v>5.9459459459459465</v>
      </c>
      <c r="M1564" s="19">
        <v>185</v>
      </c>
      <c r="N1564" s="19">
        <v>109</v>
      </c>
      <c r="O1564" s="19">
        <v>58.918918918918919</v>
      </c>
      <c r="P1564" s="35">
        <v>5</v>
      </c>
      <c r="Q1564" s="19">
        <v>2.7027027027027026</v>
      </c>
      <c r="R1564" s="35">
        <v>52</v>
      </c>
      <c r="S1564" s="29">
        <v>28.108108108108109</v>
      </c>
      <c r="T1564" s="35">
        <v>19</v>
      </c>
      <c r="U1564" s="28">
        <v>10.27027027027027</v>
      </c>
    </row>
    <row r="1565" spans="2:21" ht="15" customHeight="1" x14ac:dyDescent="0.25">
      <c r="B1565" s="5" t="s">
        <v>72</v>
      </c>
      <c r="C1565" s="6" t="s">
        <v>72</v>
      </c>
      <c r="D1565" s="6" t="s">
        <v>1546</v>
      </c>
      <c r="E1565" s="41">
        <v>190109</v>
      </c>
      <c r="F1565" s="15">
        <v>719</v>
      </c>
      <c r="G1565" s="23">
        <v>647</v>
      </c>
      <c r="H1565" s="23">
        <v>89.986091794158554</v>
      </c>
      <c r="I1565" s="23">
        <v>67</v>
      </c>
      <c r="J1565" s="19">
        <v>9.3184979137691233</v>
      </c>
      <c r="K1565" s="23">
        <v>5</v>
      </c>
      <c r="L1565" s="28">
        <v>0.69541029207232274</v>
      </c>
      <c r="M1565" s="19">
        <v>719</v>
      </c>
      <c r="N1565" s="19">
        <v>534</v>
      </c>
      <c r="O1565" s="19">
        <v>74.269819193324054</v>
      </c>
      <c r="P1565" s="35">
        <v>12</v>
      </c>
      <c r="Q1565" s="19">
        <v>1.6689847009735743</v>
      </c>
      <c r="R1565" s="35">
        <v>128</v>
      </c>
      <c r="S1565" s="29">
        <v>17.802503477051459</v>
      </c>
      <c r="T1565" s="35">
        <v>45</v>
      </c>
      <c r="U1565" s="28">
        <v>6.2586926286509037</v>
      </c>
    </row>
    <row r="1566" spans="2:21" ht="15" customHeight="1" x14ac:dyDescent="0.25">
      <c r="B1566" s="5" t="s">
        <v>72</v>
      </c>
      <c r="C1566" s="6" t="s">
        <v>72</v>
      </c>
      <c r="D1566" s="6" t="s">
        <v>1547</v>
      </c>
      <c r="E1566" s="41">
        <v>190110</v>
      </c>
      <c r="F1566" s="15">
        <v>265</v>
      </c>
      <c r="G1566" s="23">
        <v>224</v>
      </c>
      <c r="H1566" s="23">
        <v>84.528301886792462</v>
      </c>
      <c r="I1566" s="23">
        <v>38</v>
      </c>
      <c r="J1566" s="19">
        <v>14.339622641509434</v>
      </c>
      <c r="K1566" s="23">
        <v>3</v>
      </c>
      <c r="L1566" s="28">
        <v>1.1320754716981132</v>
      </c>
      <c r="M1566" s="19">
        <v>265</v>
      </c>
      <c r="N1566" s="19">
        <v>179</v>
      </c>
      <c r="O1566" s="19">
        <v>67.547169811320757</v>
      </c>
      <c r="P1566" s="35">
        <v>5</v>
      </c>
      <c r="Q1566" s="19">
        <v>1.8867924528301887</v>
      </c>
      <c r="R1566" s="35">
        <v>52</v>
      </c>
      <c r="S1566" s="29">
        <v>19.622641509433965</v>
      </c>
      <c r="T1566" s="35">
        <v>29</v>
      </c>
      <c r="U1566" s="28">
        <v>10.943396226415095</v>
      </c>
    </row>
    <row r="1567" spans="2:21" ht="15" customHeight="1" x14ac:dyDescent="0.25">
      <c r="B1567" s="5" t="s">
        <v>72</v>
      </c>
      <c r="C1567" s="6" t="s">
        <v>72</v>
      </c>
      <c r="D1567" s="6" t="s">
        <v>1548</v>
      </c>
      <c r="E1567" s="41">
        <v>190111</v>
      </c>
      <c r="F1567" s="53">
        <v>390</v>
      </c>
      <c r="G1567" s="54">
        <v>345</v>
      </c>
      <c r="H1567" s="54">
        <v>88.461538461538453</v>
      </c>
      <c r="I1567" s="54">
        <v>43</v>
      </c>
      <c r="J1567" s="55">
        <v>11.025641025641026</v>
      </c>
      <c r="K1567" s="54">
        <v>2</v>
      </c>
      <c r="L1567" s="57">
        <v>0.51282051282051277</v>
      </c>
      <c r="M1567" s="55">
        <v>390</v>
      </c>
      <c r="N1567" s="55">
        <v>285</v>
      </c>
      <c r="O1567" s="55">
        <v>73.076923076923066</v>
      </c>
      <c r="P1567" s="56">
        <v>8</v>
      </c>
      <c r="Q1567" s="19">
        <v>2.0512820512820511</v>
      </c>
      <c r="R1567" s="56">
        <v>58</v>
      </c>
      <c r="S1567" s="58">
        <v>14.871794871794872</v>
      </c>
      <c r="T1567" s="56">
        <v>39</v>
      </c>
      <c r="U1567" s="57">
        <v>10</v>
      </c>
    </row>
    <row r="1568" spans="2:21" ht="15" customHeight="1" x14ac:dyDescent="0.25">
      <c r="B1568" s="5" t="s">
        <v>72</v>
      </c>
      <c r="C1568" s="6" t="s">
        <v>72</v>
      </c>
      <c r="D1568" s="6" t="s">
        <v>1549</v>
      </c>
      <c r="E1568" s="41">
        <v>190112</v>
      </c>
      <c r="F1568" s="15">
        <v>289</v>
      </c>
      <c r="G1568" s="23">
        <v>264</v>
      </c>
      <c r="H1568" s="23">
        <v>91.349480968858131</v>
      </c>
      <c r="I1568" s="23">
        <v>23</v>
      </c>
      <c r="J1568" s="19">
        <v>7.9584775086505193</v>
      </c>
      <c r="K1568" s="23">
        <v>2</v>
      </c>
      <c r="L1568" s="28">
        <v>0.69204152249134954</v>
      </c>
      <c r="M1568" s="19">
        <v>289</v>
      </c>
      <c r="N1568" s="19">
        <v>229</v>
      </c>
      <c r="O1568" s="19">
        <v>79.238754325259521</v>
      </c>
      <c r="P1568" s="35">
        <v>4</v>
      </c>
      <c r="Q1568" s="19">
        <v>1.3840830449826991</v>
      </c>
      <c r="R1568" s="35">
        <v>40</v>
      </c>
      <c r="S1568" s="29">
        <v>13.84083044982699</v>
      </c>
      <c r="T1568" s="35">
        <v>16</v>
      </c>
      <c r="U1568" s="28">
        <v>5.5363321799307963</v>
      </c>
    </row>
    <row r="1569" spans="2:21" ht="15" customHeight="1" x14ac:dyDescent="0.25">
      <c r="B1569" s="5" t="s">
        <v>72</v>
      </c>
      <c r="C1569" s="6" t="s">
        <v>72</v>
      </c>
      <c r="D1569" s="6" t="s">
        <v>1088</v>
      </c>
      <c r="E1569" s="41">
        <v>190113</v>
      </c>
      <c r="F1569" s="15">
        <v>1016</v>
      </c>
      <c r="G1569" s="23">
        <v>911</v>
      </c>
      <c r="H1569" s="23">
        <v>89.665354330708652</v>
      </c>
      <c r="I1569" s="23">
        <v>96</v>
      </c>
      <c r="J1569" s="19">
        <v>9.4488188976377945</v>
      </c>
      <c r="K1569" s="23">
        <v>9</v>
      </c>
      <c r="L1569" s="28">
        <v>0.88582677165354329</v>
      </c>
      <c r="M1569" s="19">
        <v>1016</v>
      </c>
      <c r="N1569" s="19">
        <v>683</v>
      </c>
      <c r="O1569" s="19">
        <v>67.224409448818903</v>
      </c>
      <c r="P1569" s="35">
        <v>47</v>
      </c>
      <c r="Q1569" s="19">
        <v>4.6259842519685037</v>
      </c>
      <c r="R1569" s="35">
        <v>186</v>
      </c>
      <c r="S1569" s="29">
        <v>18.30708661417323</v>
      </c>
      <c r="T1569" s="35">
        <v>100</v>
      </c>
      <c r="U1569" s="28">
        <v>9.8425196850393704</v>
      </c>
    </row>
    <row r="1570" spans="2:21" ht="15" customHeight="1" x14ac:dyDescent="0.25">
      <c r="B1570" s="5" t="s">
        <v>73</v>
      </c>
      <c r="C1570" s="6" t="s">
        <v>1550</v>
      </c>
      <c r="D1570" s="6" t="s">
        <v>1550</v>
      </c>
      <c r="E1570" s="41">
        <v>200201</v>
      </c>
      <c r="F1570" s="15">
        <v>3005</v>
      </c>
      <c r="G1570" s="23">
        <v>2117</v>
      </c>
      <c r="H1570" s="23">
        <v>70.449251247920131</v>
      </c>
      <c r="I1570" s="23">
        <v>865</v>
      </c>
      <c r="J1570" s="19">
        <v>28.785357737104828</v>
      </c>
      <c r="K1570" s="23">
        <v>23</v>
      </c>
      <c r="L1570" s="28">
        <v>0.76539101497504158</v>
      </c>
      <c r="M1570" s="19">
        <v>3005</v>
      </c>
      <c r="N1570" s="19">
        <v>2401</v>
      </c>
      <c r="O1570" s="19">
        <v>79.900166389351085</v>
      </c>
      <c r="P1570" s="35">
        <v>97</v>
      </c>
      <c r="Q1570" s="19">
        <v>3.2279534109816974</v>
      </c>
      <c r="R1570" s="35">
        <v>374</v>
      </c>
      <c r="S1570" s="29">
        <v>12.445923460898504</v>
      </c>
      <c r="T1570" s="35">
        <v>133</v>
      </c>
      <c r="U1570" s="28">
        <v>4.4259567387687184</v>
      </c>
    </row>
    <row r="1571" spans="2:21" ht="15" customHeight="1" x14ac:dyDescent="0.25">
      <c r="B1571" s="5" t="s">
        <v>73</v>
      </c>
      <c r="C1571" s="6" t="s">
        <v>1550</v>
      </c>
      <c r="D1571" s="6" t="s">
        <v>1551</v>
      </c>
      <c r="E1571" s="41">
        <v>200202</v>
      </c>
      <c r="F1571" s="15">
        <v>2249</v>
      </c>
      <c r="G1571" s="23">
        <v>1732</v>
      </c>
      <c r="H1571" s="23">
        <v>77.012005335704757</v>
      </c>
      <c r="I1571" s="23">
        <v>507</v>
      </c>
      <c r="J1571" s="19">
        <v>22.543352601156069</v>
      </c>
      <c r="K1571" s="23">
        <v>10</v>
      </c>
      <c r="L1571" s="28">
        <v>0.44464206313917293</v>
      </c>
      <c r="M1571" s="19">
        <v>2249</v>
      </c>
      <c r="N1571" s="19">
        <v>1752</v>
      </c>
      <c r="O1571" s="19">
        <v>77.901289461983097</v>
      </c>
      <c r="P1571" s="35">
        <v>51</v>
      </c>
      <c r="Q1571" s="19">
        <v>2.267674522009782</v>
      </c>
      <c r="R1571" s="35">
        <v>337</v>
      </c>
      <c r="S1571" s="29">
        <v>14.984437527790128</v>
      </c>
      <c r="T1571" s="35">
        <v>109</v>
      </c>
      <c r="U1571" s="28">
        <v>4.8465984882169852</v>
      </c>
    </row>
    <row r="1572" spans="2:21" ht="15" customHeight="1" x14ac:dyDescent="0.25">
      <c r="B1572" s="5" t="s">
        <v>73</v>
      </c>
      <c r="C1572" s="6" t="s">
        <v>1550</v>
      </c>
      <c r="D1572" s="6" t="s">
        <v>1552</v>
      </c>
      <c r="E1572" s="41">
        <v>200203</v>
      </c>
      <c r="F1572" s="15">
        <v>337</v>
      </c>
      <c r="G1572" s="23">
        <v>292</v>
      </c>
      <c r="H1572" s="23">
        <v>86.646884272997042</v>
      </c>
      <c r="I1572" s="23">
        <v>44</v>
      </c>
      <c r="J1572" s="19">
        <v>13.056379821958458</v>
      </c>
      <c r="K1572" s="23">
        <v>1</v>
      </c>
      <c r="L1572" s="28">
        <v>0.29673590504451042</v>
      </c>
      <c r="M1572" s="19">
        <v>337</v>
      </c>
      <c r="N1572" s="19">
        <v>250</v>
      </c>
      <c r="O1572" s="19">
        <v>74.183976261127597</v>
      </c>
      <c r="P1572" s="35">
        <v>8</v>
      </c>
      <c r="Q1572" s="19">
        <v>2.3738872403560833</v>
      </c>
      <c r="R1572" s="35">
        <v>53</v>
      </c>
      <c r="S1572" s="29">
        <v>15.727002967359049</v>
      </c>
      <c r="T1572" s="35">
        <v>26</v>
      </c>
      <c r="U1572" s="28">
        <v>7.71513353115727</v>
      </c>
    </row>
    <row r="1573" spans="2:21" ht="15" customHeight="1" x14ac:dyDescent="0.25">
      <c r="B1573" s="5" t="s">
        <v>73</v>
      </c>
      <c r="C1573" s="6" t="s">
        <v>1550</v>
      </c>
      <c r="D1573" s="6" t="s">
        <v>1267</v>
      </c>
      <c r="E1573" s="41">
        <v>200204</v>
      </c>
      <c r="F1573" s="15">
        <v>798</v>
      </c>
      <c r="G1573" s="23">
        <v>574</v>
      </c>
      <c r="H1573" s="23">
        <v>71.929824561403507</v>
      </c>
      <c r="I1573" s="23">
        <v>223</v>
      </c>
      <c r="J1573" s="19">
        <v>27.944862155388471</v>
      </c>
      <c r="K1573" s="23">
        <v>1</v>
      </c>
      <c r="L1573" s="28">
        <v>0.12531328320802004</v>
      </c>
      <c r="M1573" s="19">
        <v>798</v>
      </c>
      <c r="N1573" s="19">
        <v>644</v>
      </c>
      <c r="O1573" s="19">
        <v>80.701754385964904</v>
      </c>
      <c r="P1573" s="35">
        <v>9</v>
      </c>
      <c r="Q1573" s="19">
        <v>1.1278195488721803</v>
      </c>
      <c r="R1573" s="35">
        <v>120</v>
      </c>
      <c r="S1573" s="29">
        <v>15.037593984962406</v>
      </c>
      <c r="T1573" s="35">
        <v>25</v>
      </c>
      <c r="U1573" s="28">
        <v>3.132832080200501</v>
      </c>
    </row>
    <row r="1574" spans="2:21" ht="15" customHeight="1" x14ac:dyDescent="0.25">
      <c r="B1574" s="5" t="s">
        <v>73</v>
      </c>
      <c r="C1574" s="6" t="s">
        <v>1550</v>
      </c>
      <c r="D1574" s="6" t="s">
        <v>1553</v>
      </c>
      <c r="E1574" s="41">
        <v>200205</v>
      </c>
      <c r="F1574" s="15">
        <v>643</v>
      </c>
      <c r="G1574" s="23">
        <v>553</v>
      </c>
      <c r="H1574" s="23">
        <v>86.00311041990669</v>
      </c>
      <c r="I1574" s="23">
        <v>81</v>
      </c>
      <c r="J1574" s="19">
        <v>12.597200622083982</v>
      </c>
      <c r="K1574" s="23">
        <v>9</v>
      </c>
      <c r="L1574" s="28">
        <v>1.3996889580093312</v>
      </c>
      <c r="M1574" s="19">
        <v>643</v>
      </c>
      <c r="N1574" s="19">
        <v>473</v>
      </c>
      <c r="O1574" s="19">
        <v>73.561430793157072</v>
      </c>
      <c r="P1574" s="35">
        <v>15</v>
      </c>
      <c r="Q1574" s="19">
        <v>2.3328149300155521</v>
      </c>
      <c r="R1574" s="35">
        <v>111</v>
      </c>
      <c r="S1574" s="29">
        <v>17.262830482115085</v>
      </c>
      <c r="T1574" s="35">
        <v>44</v>
      </c>
      <c r="U1574" s="28">
        <v>6.8429237947122861</v>
      </c>
    </row>
    <row r="1575" spans="2:21" ht="15" customHeight="1" x14ac:dyDescent="0.25">
      <c r="B1575" s="5" t="s">
        <v>73</v>
      </c>
      <c r="C1575" s="6" t="s">
        <v>1550</v>
      </c>
      <c r="D1575" s="6" t="s">
        <v>1554</v>
      </c>
      <c r="E1575" s="41">
        <v>200206</v>
      </c>
      <c r="F1575" s="15">
        <v>2218</v>
      </c>
      <c r="G1575" s="23">
        <v>1497</v>
      </c>
      <c r="H1575" s="23">
        <v>67.493237150586111</v>
      </c>
      <c r="I1575" s="23">
        <v>713</v>
      </c>
      <c r="J1575" s="19">
        <v>32.146077547339949</v>
      </c>
      <c r="K1575" s="23">
        <v>8</v>
      </c>
      <c r="L1575" s="28">
        <v>0.36068530207394045</v>
      </c>
      <c r="M1575" s="19">
        <v>2218</v>
      </c>
      <c r="N1575" s="19">
        <v>1858</v>
      </c>
      <c r="O1575" s="19">
        <v>83.76916140667268</v>
      </c>
      <c r="P1575" s="35">
        <v>76</v>
      </c>
      <c r="Q1575" s="19">
        <v>3.4265103697024344</v>
      </c>
      <c r="R1575" s="35">
        <v>216</v>
      </c>
      <c r="S1575" s="29">
        <v>9.7385031559963942</v>
      </c>
      <c r="T1575" s="35">
        <v>68</v>
      </c>
      <c r="U1575" s="28">
        <v>3.0658250676284942</v>
      </c>
    </row>
    <row r="1576" spans="2:21" ht="15" customHeight="1" x14ac:dyDescent="0.25">
      <c r="B1576" s="5" t="s">
        <v>73</v>
      </c>
      <c r="C1576" s="6" t="s">
        <v>1550</v>
      </c>
      <c r="D1576" s="6" t="s">
        <v>1555</v>
      </c>
      <c r="E1576" s="41">
        <v>200207</v>
      </c>
      <c r="F1576" s="15">
        <v>656</v>
      </c>
      <c r="G1576" s="23">
        <v>586</v>
      </c>
      <c r="H1576" s="23">
        <v>89.329268292682926</v>
      </c>
      <c r="I1576" s="23">
        <v>49</v>
      </c>
      <c r="J1576" s="19">
        <v>7.4695121951219505</v>
      </c>
      <c r="K1576" s="23">
        <v>21</v>
      </c>
      <c r="L1576" s="28">
        <v>3.2012195121951219</v>
      </c>
      <c r="M1576" s="19">
        <v>656</v>
      </c>
      <c r="N1576" s="19">
        <v>425</v>
      </c>
      <c r="O1576" s="19">
        <v>64.786585365853654</v>
      </c>
      <c r="P1576" s="35">
        <v>56</v>
      </c>
      <c r="Q1576" s="19">
        <v>8.536585365853659</v>
      </c>
      <c r="R1576" s="35">
        <v>103</v>
      </c>
      <c r="S1576" s="29">
        <v>15.701219512195122</v>
      </c>
      <c r="T1576" s="35">
        <v>72</v>
      </c>
      <c r="U1576" s="28">
        <v>10.975609756097562</v>
      </c>
    </row>
    <row r="1577" spans="2:21" ht="15" customHeight="1" x14ac:dyDescent="0.25">
      <c r="B1577" s="5" t="s">
        <v>73</v>
      </c>
      <c r="C1577" s="6" t="s">
        <v>1550</v>
      </c>
      <c r="D1577" s="6" t="s">
        <v>1556</v>
      </c>
      <c r="E1577" s="41">
        <v>200208</v>
      </c>
      <c r="F1577" s="15">
        <v>1255</v>
      </c>
      <c r="G1577" s="23">
        <v>911</v>
      </c>
      <c r="H1577" s="23">
        <v>72.589641434262958</v>
      </c>
      <c r="I1577" s="23">
        <v>339</v>
      </c>
      <c r="J1577" s="19">
        <v>27.011952191235061</v>
      </c>
      <c r="K1577" s="23">
        <v>5</v>
      </c>
      <c r="L1577" s="28">
        <v>0.39840637450199201</v>
      </c>
      <c r="M1577" s="19">
        <v>1255</v>
      </c>
      <c r="N1577" s="19">
        <v>942</v>
      </c>
      <c r="O1577" s="19">
        <v>75.059760956175296</v>
      </c>
      <c r="P1577" s="35">
        <v>21</v>
      </c>
      <c r="Q1577" s="19">
        <v>1.6733067729083666</v>
      </c>
      <c r="R1577" s="35">
        <v>243</v>
      </c>
      <c r="S1577" s="29">
        <v>19.362549800796813</v>
      </c>
      <c r="T1577" s="35">
        <v>49</v>
      </c>
      <c r="U1577" s="28">
        <v>3.904382470119522</v>
      </c>
    </row>
    <row r="1578" spans="2:21" ht="15" customHeight="1" x14ac:dyDescent="0.25">
      <c r="B1578" s="5" t="s">
        <v>73</v>
      </c>
      <c r="C1578" s="6" t="s">
        <v>1550</v>
      </c>
      <c r="D1578" s="6" t="s">
        <v>1557</v>
      </c>
      <c r="E1578" s="41">
        <v>200209</v>
      </c>
      <c r="F1578" s="15">
        <v>184</v>
      </c>
      <c r="G1578" s="23">
        <v>154</v>
      </c>
      <c r="H1578" s="23">
        <v>83.695652173913047</v>
      </c>
      <c r="I1578" s="23">
        <v>29</v>
      </c>
      <c r="J1578" s="19">
        <v>15.760869565217392</v>
      </c>
      <c r="K1578" s="23">
        <v>1</v>
      </c>
      <c r="L1578" s="28">
        <v>0.54347826086956519</v>
      </c>
      <c r="M1578" s="19">
        <v>184</v>
      </c>
      <c r="N1578" s="19">
        <v>128</v>
      </c>
      <c r="O1578" s="19">
        <v>69.565217391304344</v>
      </c>
      <c r="P1578" s="35">
        <v>6</v>
      </c>
      <c r="Q1578" s="19">
        <v>3.2608695652173911</v>
      </c>
      <c r="R1578" s="35">
        <v>32</v>
      </c>
      <c r="S1578" s="29">
        <v>17.391304347826086</v>
      </c>
      <c r="T1578" s="35">
        <v>18</v>
      </c>
      <c r="U1578" s="28">
        <v>9.7826086956521738</v>
      </c>
    </row>
    <row r="1579" spans="2:21" ht="15" customHeight="1" x14ac:dyDescent="0.25">
      <c r="B1579" s="5" t="s">
        <v>73</v>
      </c>
      <c r="C1579" s="6" t="s">
        <v>1550</v>
      </c>
      <c r="D1579" s="6" t="s">
        <v>1558</v>
      </c>
      <c r="E1579" s="41">
        <v>200210</v>
      </c>
      <c r="F1579" s="15">
        <v>1248</v>
      </c>
      <c r="G1579" s="23">
        <v>1131</v>
      </c>
      <c r="H1579" s="23">
        <v>90.625</v>
      </c>
      <c r="I1579" s="23">
        <v>100</v>
      </c>
      <c r="J1579" s="19">
        <v>8.0128205128205128</v>
      </c>
      <c r="K1579" s="23">
        <v>17</v>
      </c>
      <c r="L1579" s="28">
        <v>1.3621794871794872</v>
      </c>
      <c r="M1579" s="19">
        <v>1248</v>
      </c>
      <c r="N1579" s="19">
        <v>842</v>
      </c>
      <c r="O1579" s="19">
        <v>67.46794871794873</v>
      </c>
      <c r="P1579" s="35">
        <v>25</v>
      </c>
      <c r="Q1579" s="19">
        <v>2.0032051282051282</v>
      </c>
      <c r="R1579" s="35">
        <v>207</v>
      </c>
      <c r="S1579" s="29">
        <v>16.58653846153846</v>
      </c>
      <c r="T1579" s="35">
        <v>174</v>
      </c>
      <c r="U1579" s="28">
        <v>13.942307692307693</v>
      </c>
    </row>
    <row r="1580" spans="2:21" ht="15" customHeight="1" x14ac:dyDescent="0.25">
      <c r="B1580" s="5" t="s">
        <v>73</v>
      </c>
      <c r="C1580" s="6" t="s">
        <v>1534</v>
      </c>
      <c r="D1580" s="6" t="s">
        <v>1559</v>
      </c>
      <c r="E1580" s="41">
        <v>200302</v>
      </c>
      <c r="F1580" s="15">
        <v>880</v>
      </c>
      <c r="G1580" s="23">
        <v>774</v>
      </c>
      <c r="H1580" s="23">
        <v>87.954545454545453</v>
      </c>
      <c r="I1580" s="23">
        <v>99</v>
      </c>
      <c r="J1580" s="19">
        <v>11.25</v>
      </c>
      <c r="K1580" s="23">
        <v>7</v>
      </c>
      <c r="L1580" s="28">
        <v>0.79545454545454541</v>
      </c>
      <c r="M1580" s="19">
        <v>880</v>
      </c>
      <c r="N1580" s="19">
        <v>603</v>
      </c>
      <c r="O1580" s="19">
        <v>68.522727272727266</v>
      </c>
      <c r="P1580" s="35">
        <v>20</v>
      </c>
      <c r="Q1580" s="19">
        <v>2.2727272727272729</v>
      </c>
      <c r="R1580" s="35">
        <v>172</v>
      </c>
      <c r="S1580" s="29">
        <v>19.545454545454547</v>
      </c>
      <c r="T1580" s="35">
        <v>85</v>
      </c>
      <c r="U1580" s="28">
        <v>9.6590909090909083</v>
      </c>
    </row>
    <row r="1581" spans="2:21" ht="15" customHeight="1" x14ac:dyDescent="0.25">
      <c r="B1581" s="5" t="s">
        <v>73</v>
      </c>
      <c r="C1581" s="6" t="s">
        <v>1534</v>
      </c>
      <c r="D1581" s="6" t="s">
        <v>1560</v>
      </c>
      <c r="E1581" s="41">
        <v>200303</v>
      </c>
      <c r="F1581" s="15">
        <v>1505</v>
      </c>
      <c r="G1581" s="23">
        <v>1080</v>
      </c>
      <c r="H1581" s="23">
        <v>71.760797342192689</v>
      </c>
      <c r="I1581" s="23">
        <v>422</v>
      </c>
      <c r="J1581" s="19">
        <v>28.039867109634553</v>
      </c>
      <c r="K1581" s="23">
        <v>3</v>
      </c>
      <c r="L1581" s="28">
        <v>0.19933554817275745</v>
      </c>
      <c r="M1581" s="19">
        <v>1505</v>
      </c>
      <c r="N1581" s="19">
        <v>1240</v>
      </c>
      <c r="O1581" s="19">
        <v>82.392026578073086</v>
      </c>
      <c r="P1581" s="35">
        <v>30</v>
      </c>
      <c r="Q1581" s="19">
        <v>1.9933554817275747</v>
      </c>
      <c r="R1581" s="35">
        <v>191</v>
      </c>
      <c r="S1581" s="29">
        <v>12.691029900332227</v>
      </c>
      <c r="T1581" s="35">
        <v>44</v>
      </c>
      <c r="U1581" s="28">
        <v>2.9235880398671097</v>
      </c>
    </row>
    <row r="1582" spans="2:21" ht="15" customHeight="1" x14ac:dyDescent="0.25">
      <c r="B1582" s="5" t="s">
        <v>73</v>
      </c>
      <c r="C1582" s="6" t="s">
        <v>1534</v>
      </c>
      <c r="D1582" s="6" t="s">
        <v>1534</v>
      </c>
      <c r="E1582" s="41">
        <v>200301</v>
      </c>
      <c r="F1582" s="15">
        <v>1913</v>
      </c>
      <c r="G1582" s="23">
        <v>1466</v>
      </c>
      <c r="H1582" s="23">
        <v>76.633559853633031</v>
      </c>
      <c r="I1582" s="23">
        <v>441</v>
      </c>
      <c r="J1582" s="19">
        <v>23.052796654469422</v>
      </c>
      <c r="K1582" s="23">
        <v>6</v>
      </c>
      <c r="L1582" s="28">
        <v>0.31364349189754315</v>
      </c>
      <c r="M1582" s="19">
        <v>1913</v>
      </c>
      <c r="N1582" s="19">
        <v>1567</v>
      </c>
      <c r="O1582" s="19">
        <v>81.913225300575007</v>
      </c>
      <c r="P1582" s="35">
        <v>62</v>
      </c>
      <c r="Q1582" s="19">
        <v>3.2409827496079457</v>
      </c>
      <c r="R1582" s="35">
        <v>213</v>
      </c>
      <c r="S1582" s="29">
        <v>11.134343962362781</v>
      </c>
      <c r="T1582" s="35">
        <v>71</v>
      </c>
      <c r="U1582" s="28">
        <v>3.7114479874542603</v>
      </c>
    </row>
    <row r="1583" spans="2:21" ht="15" customHeight="1" x14ac:dyDescent="0.25">
      <c r="B1583" s="5" t="s">
        <v>73</v>
      </c>
      <c r="C1583" s="6" t="s">
        <v>1534</v>
      </c>
      <c r="D1583" s="6" t="s">
        <v>1561</v>
      </c>
      <c r="E1583" s="41">
        <v>200304</v>
      </c>
      <c r="F1583" s="15">
        <v>4764</v>
      </c>
      <c r="G1583" s="23">
        <v>3223</v>
      </c>
      <c r="H1583" s="23">
        <v>67.653232577665818</v>
      </c>
      <c r="I1583" s="23">
        <v>1516</v>
      </c>
      <c r="J1583" s="19">
        <v>31.821998320738874</v>
      </c>
      <c r="K1583" s="23">
        <v>25</v>
      </c>
      <c r="L1583" s="28">
        <v>0.5247691015952981</v>
      </c>
      <c r="M1583" s="19">
        <v>4764</v>
      </c>
      <c r="N1583" s="19">
        <v>3766</v>
      </c>
      <c r="O1583" s="19">
        <v>79.051217464315698</v>
      </c>
      <c r="P1583" s="35">
        <v>84</v>
      </c>
      <c r="Q1583" s="19">
        <v>1.7632241813602016</v>
      </c>
      <c r="R1583" s="35">
        <v>707</v>
      </c>
      <c r="S1583" s="29">
        <v>14.84047019311503</v>
      </c>
      <c r="T1583" s="35">
        <v>207</v>
      </c>
      <c r="U1583" s="28">
        <v>4.3450881612090679</v>
      </c>
    </row>
    <row r="1584" spans="2:21" ht="15" customHeight="1" x14ac:dyDescent="0.25">
      <c r="B1584" s="5" t="s">
        <v>73</v>
      </c>
      <c r="C1584" s="6" t="s">
        <v>1534</v>
      </c>
      <c r="D1584" s="6" t="s">
        <v>1562</v>
      </c>
      <c r="E1584" s="41">
        <v>200305</v>
      </c>
      <c r="F1584" s="15">
        <v>410</v>
      </c>
      <c r="G1584" s="23">
        <v>334</v>
      </c>
      <c r="H1584" s="23">
        <v>81.463414634146332</v>
      </c>
      <c r="I1584" s="23">
        <v>70</v>
      </c>
      <c r="J1584" s="19">
        <v>17.073170731707318</v>
      </c>
      <c r="K1584" s="23">
        <v>6</v>
      </c>
      <c r="L1584" s="28">
        <v>1.4634146341463417</v>
      </c>
      <c r="M1584" s="19">
        <v>410</v>
      </c>
      <c r="N1584" s="19">
        <v>325</v>
      </c>
      <c r="O1584" s="19">
        <v>79.268292682926827</v>
      </c>
      <c r="P1584" s="35">
        <v>8</v>
      </c>
      <c r="Q1584" s="19">
        <v>1.9512195121951219</v>
      </c>
      <c r="R1584" s="35">
        <v>55</v>
      </c>
      <c r="S1584" s="29">
        <v>13.414634146341465</v>
      </c>
      <c r="T1584" s="35">
        <v>22</v>
      </c>
      <c r="U1584" s="28">
        <v>5.3658536585365857</v>
      </c>
    </row>
    <row r="1585" spans="2:21" ht="15" customHeight="1" x14ac:dyDescent="0.25">
      <c r="B1585" s="5" t="s">
        <v>73</v>
      </c>
      <c r="C1585" s="6" t="s">
        <v>1534</v>
      </c>
      <c r="D1585" s="6" t="s">
        <v>1563</v>
      </c>
      <c r="E1585" s="41">
        <v>200306</v>
      </c>
      <c r="F1585" s="15">
        <v>1128</v>
      </c>
      <c r="G1585" s="23">
        <v>904</v>
      </c>
      <c r="H1585" s="23">
        <v>80.141843971631204</v>
      </c>
      <c r="I1585" s="23">
        <v>215</v>
      </c>
      <c r="J1585" s="19">
        <v>19.060283687943265</v>
      </c>
      <c r="K1585" s="23">
        <v>9</v>
      </c>
      <c r="L1585" s="28">
        <v>0.7978723404255319</v>
      </c>
      <c r="M1585" s="19">
        <v>1128</v>
      </c>
      <c r="N1585" s="19">
        <v>835</v>
      </c>
      <c r="O1585" s="19">
        <v>74.024822695035468</v>
      </c>
      <c r="P1585" s="35">
        <v>15</v>
      </c>
      <c r="Q1585" s="19">
        <v>1.3297872340425532</v>
      </c>
      <c r="R1585" s="35">
        <v>204</v>
      </c>
      <c r="S1585" s="29">
        <v>18.085106382978726</v>
      </c>
      <c r="T1585" s="35">
        <v>74</v>
      </c>
      <c r="U1585" s="28">
        <v>6.5602836879432624</v>
      </c>
    </row>
    <row r="1586" spans="2:21" ht="15" customHeight="1" x14ac:dyDescent="0.25">
      <c r="B1586" s="5" t="s">
        <v>73</v>
      </c>
      <c r="C1586" s="6" t="s">
        <v>1534</v>
      </c>
      <c r="D1586" s="6" t="s">
        <v>1564</v>
      </c>
      <c r="E1586" s="41">
        <v>200307</v>
      </c>
      <c r="F1586" s="15">
        <v>677</v>
      </c>
      <c r="G1586" s="23">
        <v>514</v>
      </c>
      <c r="H1586" s="23">
        <v>75.923190546528801</v>
      </c>
      <c r="I1586" s="23">
        <v>159</v>
      </c>
      <c r="J1586" s="19">
        <v>23.485967503692763</v>
      </c>
      <c r="K1586" s="23">
        <v>4</v>
      </c>
      <c r="L1586" s="28">
        <v>0.59084194977843429</v>
      </c>
      <c r="M1586" s="19">
        <v>677</v>
      </c>
      <c r="N1586" s="19">
        <v>543</v>
      </c>
      <c r="O1586" s="19">
        <v>80.206794682422455</v>
      </c>
      <c r="P1586" s="35">
        <v>14</v>
      </c>
      <c r="Q1586" s="19">
        <v>2.0679468242245198</v>
      </c>
      <c r="R1586" s="35">
        <v>99</v>
      </c>
      <c r="S1586" s="29">
        <v>14.623338257016247</v>
      </c>
      <c r="T1586" s="35">
        <v>21</v>
      </c>
      <c r="U1586" s="28">
        <v>3.1019202363367802</v>
      </c>
    </row>
    <row r="1587" spans="2:21" ht="15" customHeight="1" x14ac:dyDescent="0.25">
      <c r="B1587" s="5" t="s">
        <v>73</v>
      </c>
      <c r="C1587" s="6" t="s">
        <v>1534</v>
      </c>
      <c r="D1587" s="6" t="s">
        <v>1565</v>
      </c>
      <c r="E1587" s="41">
        <v>200308</v>
      </c>
      <c r="F1587" s="15">
        <v>1207</v>
      </c>
      <c r="G1587" s="23">
        <v>792</v>
      </c>
      <c r="H1587" s="23">
        <v>65.617232808616393</v>
      </c>
      <c r="I1587" s="23">
        <v>411</v>
      </c>
      <c r="J1587" s="19">
        <v>34.051367025683518</v>
      </c>
      <c r="K1587" s="23">
        <v>4</v>
      </c>
      <c r="L1587" s="28">
        <v>0.33140016570008285</v>
      </c>
      <c r="M1587" s="19">
        <v>1207</v>
      </c>
      <c r="N1587" s="19">
        <v>948</v>
      </c>
      <c r="O1587" s="19">
        <v>78.541839270919638</v>
      </c>
      <c r="P1587" s="35">
        <v>23</v>
      </c>
      <c r="Q1587" s="19">
        <v>1.9055509527754766</v>
      </c>
      <c r="R1587" s="35">
        <v>184</v>
      </c>
      <c r="S1587" s="29">
        <v>15.244407622203813</v>
      </c>
      <c r="T1587" s="35">
        <v>52</v>
      </c>
      <c r="U1587" s="28">
        <v>4.3082021541010773</v>
      </c>
    </row>
    <row r="1588" spans="2:21" ht="15" customHeight="1" x14ac:dyDescent="0.25">
      <c r="B1588" s="5" t="s">
        <v>73</v>
      </c>
      <c r="C1588" s="6" t="s">
        <v>1566</v>
      </c>
      <c r="D1588" s="6" t="s">
        <v>1567</v>
      </c>
      <c r="E1588" s="41">
        <v>200402</v>
      </c>
      <c r="F1588" s="53">
        <v>823</v>
      </c>
      <c r="G1588" s="54">
        <v>760</v>
      </c>
      <c r="H1588" s="54">
        <v>92.345078979343867</v>
      </c>
      <c r="I1588" s="54">
        <v>56</v>
      </c>
      <c r="J1588" s="55">
        <v>6.8043742405832317</v>
      </c>
      <c r="K1588" s="54">
        <v>7</v>
      </c>
      <c r="L1588" s="57">
        <v>0.85054678007290396</v>
      </c>
      <c r="M1588" s="55">
        <v>823</v>
      </c>
      <c r="N1588" s="55">
        <v>487</v>
      </c>
      <c r="O1588" s="55">
        <v>59.173754556500612</v>
      </c>
      <c r="P1588" s="56">
        <v>9</v>
      </c>
      <c r="Q1588" s="19">
        <v>1.0935601458080195</v>
      </c>
      <c r="R1588" s="56">
        <v>181</v>
      </c>
      <c r="S1588" s="58">
        <v>21.992709599027947</v>
      </c>
      <c r="T1588" s="56">
        <v>146</v>
      </c>
      <c r="U1588" s="57">
        <v>17.739975698663425</v>
      </c>
    </row>
    <row r="1589" spans="2:21" ht="15" customHeight="1" x14ac:dyDescent="0.25">
      <c r="B1589" s="5" t="s">
        <v>73</v>
      </c>
      <c r="C1589" s="6" t="s">
        <v>1566</v>
      </c>
      <c r="D1589" s="6" t="s">
        <v>1568</v>
      </c>
      <c r="E1589" s="41">
        <v>200403</v>
      </c>
      <c r="F1589" s="15">
        <v>563</v>
      </c>
      <c r="G1589" s="23">
        <v>462</v>
      </c>
      <c r="H1589" s="23">
        <v>82.06039076376554</v>
      </c>
      <c r="I1589" s="23">
        <v>97</v>
      </c>
      <c r="J1589" s="19">
        <v>17.229129662522201</v>
      </c>
      <c r="K1589" s="23">
        <v>4</v>
      </c>
      <c r="L1589" s="28">
        <v>0.71047957371225579</v>
      </c>
      <c r="M1589" s="19">
        <v>563</v>
      </c>
      <c r="N1589" s="19">
        <v>454</v>
      </c>
      <c r="O1589" s="19">
        <v>80.639431616341028</v>
      </c>
      <c r="P1589" s="35">
        <v>8</v>
      </c>
      <c r="Q1589" s="19">
        <v>1.4209591474245116</v>
      </c>
      <c r="R1589" s="35">
        <v>72</v>
      </c>
      <c r="S1589" s="29">
        <v>12.788632326820604</v>
      </c>
      <c r="T1589" s="35">
        <v>29</v>
      </c>
      <c r="U1589" s="28">
        <v>5.1509769094138544</v>
      </c>
    </row>
    <row r="1590" spans="2:21" ht="15" customHeight="1" x14ac:dyDescent="0.25">
      <c r="B1590" s="5" t="s">
        <v>73</v>
      </c>
      <c r="C1590" s="6" t="s">
        <v>1566</v>
      </c>
      <c r="D1590" s="6" t="s">
        <v>1569</v>
      </c>
      <c r="E1590" s="41">
        <v>200401</v>
      </c>
      <c r="F1590" s="15">
        <v>4421</v>
      </c>
      <c r="G1590" s="23">
        <v>3997</v>
      </c>
      <c r="H1590" s="23">
        <v>90.409409635828993</v>
      </c>
      <c r="I1590" s="23">
        <v>352</v>
      </c>
      <c r="J1590" s="19">
        <v>7.9619995476136616</v>
      </c>
      <c r="K1590" s="23">
        <v>72</v>
      </c>
      <c r="L1590" s="28">
        <v>1.6285908165573399</v>
      </c>
      <c r="M1590" s="19">
        <v>4421</v>
      </c>
      <c r="N1590" s="19">
        <v>2533</v>
      </c>
      <c r="O1590" s="19">
        <v>57.294729699163085</v>
      </c>
      <c r="P1590" s="35">
        <v>114</v>
      </c>
      <c r="Q1590" s="19">
        <v>2.5786021262157881</v>
      </c>
      <c r="R1590" s="35">
        <v>914</v>
      </c>
      <c r="S1590" s="29">
        <v>20.674055643519566</v>
      </c>
      <c r="T1590" s="35">
        <v>860</v>
      </c>
      <c r="U1590" s="28">
        <v>19.452612531101561</v>
      </c>
    </row>
    <row r="1591" spans="2:21" ht="15" customHeight="1" x14ac:dyDescent="0.25">
      <c r="B1591" s="5" t="s">
        <v>73</v>
      </c>
      <c r="C1591" s="6" t="s">
        <v>1566</v>
      </c>
      <c r="D1591" s="6" t="s">
        <v>1570</v>
      </c>
      <c r="E1591" s="41">
        <v>200404</v>
      </c>
      <c r="F1591" s="15">
        <v>1054</v>
      </c>
      <c r="G1591" s="23">
        <v>927</v>
      </c>
      <c r="H1591" s="23">
        <v>87.950664136622393</v>
      </c>
      <c r="I1591" s="23">
        <v>118</v>
      </c>
      <c r="J1591" s="19">
        <v>11.195445920303605</v>
      </c>
      <c r="K1591" s="23">
        <v>9</v>
      </c>
      <c r="L1591" s="28">
        <v>0.85388994307400379</v>
      </c>
      <c r="M1591" s="19">
        <v>1054</v>
      </c>
      <c r="N1591" s="19">
        <v>573</v>
      </c>
      <c r="O1591" s="19">
        <v>54.364326375711578</v>
      </c>
      <c r="P1591" s="35">
        <v>12</v>
      </c>
      <c r="Q1591" s="19">
        <v>1.1385199240986716</v>
      </c>
      <c r="R1591" s="35">
        <v>264</v>
      </c>
      <c r="S1591" s="29">
        <v>25.047438330170777</v>
      </c>
      <c r="T1591" s="35">
        <v>205</v>
      </c>
      <c r="U1591" s="28">
        <v>19.449715370018975</v>
      </c>
    </row>
    <row r="1592" spans="2:21" ht="15" customHeight="1" x14ac:dyDescent="0.25">
      <c r="B1592" s="5" t="s">
        <v>73</v>
      </c>
      <c r="C1592" s="6" t="s">
        <v>1566</v>
      </c>
      <c r="D1592" s="6" t="s">
        <v>1566</v>
      </c>
      <c r="E1592" s="41">
        <v>200405</v>
      </c>
      <c r="F1592" s="15">
        <v>1040</v>
      </c>
      <c r="G1592" s="23">
        <v>956</v>
      </c>
      <c r="H1592" s="23">
        <v>91.92307692307692</v>
      </c>
      <c r="I1592" s="23">
        <v>68</v>
      </c>
      <c r="J1592" s="19">
        <v>6.5384615384615392</v>
      </c>
      <c r="K1592" s="23">
        <v>16</v>
      </c>
      <c r="L1592" s="28">
        <v>1.5384615384615385</v>
      </c>
      <c r="M1592" s="19">
        <v>1040</v>
      </c>
      <c r="N1592" s="19">
        <v>666</v>
      </c>
      <c r="O1592" s="19">
        <v>64.038461538461533</v>
      </c>
      <c r="P1592" s="35">
        <v>39</v>
      </c>
      <c r="Q1592" s="19">
        <v>3.75</v>
      </c>
      <c r="R1592" s="35">
        <v>187</v>
      </c>
      <c r="S1592" s="29">
        <v>17.98076923076923</v>
      </c>
      <c r="T1592" s="35">
        <v>148</v>
      </c>
      <c r="U1592" s="28">
        <v>14.23076923076923</v>
      </c>
    </row>
    <row r="1593" spans="2:21" ht="15" customHeight="1" x14ac:dyDescent="0.25">
      <c r="B1593" s="5" t="s">
        <v>73</v>
      </c>
      <c r="C1593" s="6" t="s">
        <v>1566</v>
      </c>
      <c r="D1593" s="6" t="s">
        <v>1571</v>
      </c>
      <c r="E1593" s="41">
        <v>200406</v>
      </c>
      <c r="F1593" s="15">
        <v>950</v>
      </c>
      <c r="G1593" s="23">
        <v>799</v>
      </c>
      <c r="H1593" s="23">
        <v>84.10526315789474</v>
      </c>
      <c r="I1593" s="23">
        <v>122</v>
      </c>
      <c r="J1593" s="19">
        <v>12.842105263157894</v>
      </c>
      <c r="K1593" s="23">
        <v>29</v>
      </c>
      <c r="L1593" s="28">
        <v>3.0526315789473681</v>
      </c>
      <c r="M1593" s="19">
        <v>950</v>
      </c>
      <c r="N1593" s="19">
        <v>557</v>
      </c>
      <c r="O1593" s="19">
        <v>58.631578947368425</v>
      </c>
      <c r="P1593" s="35">
        <v>23</v>
      </c>
      <c r="Q1593" s="19">
        <v>2.4210526315789473</v>
      </c>
      <c r="R1593" s="35">
        <v>208</v>
      </c>
      <c r="S1593" s="29">
        <v>21.894736842105264</v>
      </c>
      <c r="T1593" s="35">
        <v>162</v>
      </c>
      <c r="U1593" s="28">
        <v>17.05263157894737</v>
      </c>
    </row>
    <row r="1594" spans="2:21" ht="15" customHeight="1" x14ac:dyDescent="0.25">
      <c r="B1594" s="5" t="s">
        <v>73</v>
      </c>
      <c r="C1594" s="6" t="s">
        <v>1566</v>
      </c>
      <c r="D1594" s="6" t="s">
        <v>1572</v>
      </c>
      <c r="E1594" s="41">
        <v>200407</v>
      </c>
      <c r="F1594" s="15">
        <v>768</v>
      </c>
      <c r="G1594" s="23">
        <v>696</v>
      </c>
      <c r="H1594" s="23">
        <v>90.625</v>
      </c>
      <c r="I1594" s="23">
        <v>62</v>
      </c>
      <c r="J1594" s="19">
        <v>8.0729166666666679</v>
      </c>
      <c r="K1594" s="23">
        <v>10</v>
      </c>
      <c r="L1594" s="28">
        <v>1.3020833333333335</v>
      </c>
      <c r="M1594" s="19">
        <v>768</v>
      </c>
      <c r="N1594" s="19">
        <v>504</v>
      </c>
      <c r="O1594" s="19">
        <v>65.625</v>
      </c>
      <c r="P1594" s="35">
        <v>13</v>
      </c>
      <c r="Q1594" s="19">
        <v>1.6927083333333333</v>
      </c>
      <c r="R1594" s="35">
        <v>168</v>
      </c>
      <c r="S1594" s="29">
        <v>21.875</v>
      </c>
      <c r="T1594" s="35">
        <v>83</v>
      </c>
      <c r="U1594" s="28">
        <v>10.807291666666668</v>
      </c>
    </row>
    <row r="1595" spans="2:21" ht="15" customHeight="1" x14ac:dyDescent="0.25">
      <c r="B1595" s="5" t="s">
        <v>73</v>
      </c>
      <c r="C1595" s="6" t="s">
        <v>1566</v>
      </c>
      <c r="D1595" s="6" t="s">
        <v>1573</v>
      </c>
      <c r="E1595" s="41">
        <v>200408</v>
      </c>
      <c r="F1595" s="15">
        <v>328</v>
      </c>
      <c r="G1595" s="23">
        <v>303</v>
      </c>
      <c r="H1595" s="23">
        <v>92.378048780487802</v>
      </c>
      <c r="I1595" s="23">
        <v>22</v>
      </c>
      <c r="J1595" s="19">
        <v>6.7073170731707323</v>
      </c>
      <c r="K1595" s="23">
        <v>3</v>
      </c>
      <c r="L1595" s="28">
        <v>0.91463414634146334</v>
      </c>
      <c r="M1595" s="19">
        <v>328</v>
      </c>
      <c r="N1595" s="19">
        <v>249</v>
      </c>
      <c r="O1595" s="19">
        <v>75.91463414634147</v>
      </c>
      <c r="P1595" s="35">
        <v>9</v>
      </c>
      <c r="Q1595" s="19">
        <v>2.7439024390243905</v>
      </c>
      <c r="R1595" s="35">
        <v>48</v>
      </c>
      <c r="S1595" s="29">
        <v>14.634146341463413</v>
      </c>
      <c r="T1595" s="35">
        <v>22</v>
      </c>
      <c r="U1595" s="28">
        <v>6.7073170731707323</v>
      </c>
    </row>
    <row r="1596" spans="2:21" ht="15" customHeight="1" x14ac:dyDescent="0.25">
      <c r="B1596" s="5" t="s">
        <v>73</v>
      </c>
      <c r="C1596" s="6" t="s">
        <v>1566</v>
      </c>
      <c r="D1596" s="6" t="s">
        <v>1574</v>
      </c>
      <c r="E1596" s="41">
        <v>200409</v>
      </c>
      <c r="F1596" s="15">
        <v>529</v>
      </c>
      <c r="G1596" s="23">
        <v>475</v>
      </c>
      <c r="H1596" s="23">
        <v>89.792060491493388</v>
      </c>
      <c r="I1596" s="23">
        <v>50</v>
      </c>
      <c r="J1596" s="19">
        <v>9.4517958412098295</v>
      </c>
      <c r="K1596" s="23">
        <v>4</v>
      </c>
      <c r="L1596" s="28">
        <v>0.75614366729678639</v>
      </c>
      <c r="M1596" s="19">
        <v>529</v>
      </c>
      <c r="N1596" s="19">
        <v>395</v>
      </c>
      <c r="O1596" s="19">
        <v>74.669187145557657</v>
      </c>
      <c r="P1596" s="35">
        <v>13</v>
      </c>
      <c r="Q1596" s="19">
        <v>2.4574669187145557</v>
      </c>
      <c r="R1596" s="35">
        <v>80</v>
      </c>
      <c r="S1596" s="29">
        <v>15.122873345935728</v>
      </c>
      <c r="T1596" s="35">
        <v>41</v>
      </c>
      <c r="U1596" s="28">
        <v>7.7504725897920608</v>
      </c>
    </row>
    <row r="1597" spans="2:21" ht="15" customHeight="1" x14ac:dyDescent="0.25">
      <c r="B1597" s="5" t="s">
        <v>73</v>
      </c>
      <c r="C1597" s="6" t="s">
        <v>1566</v>
      </c>
      <c r="D1597" s="6" t="s">
        <v>1575</v>
      </c>
      <c r="E1597" s="41">
        <v>200410</v>
      </c>
      <c r="F1597" s="15">
        <v>778</v>
      </c>
      <c r="G1597" s="23">
        <v>620</v>
      </c>
      <c r="H1597" s="23">
        <v>79.691516709511561</v>
      </c>
      <c r="I1597" s="23">
        <v>155</v>
      </c>
      <c r="J1597" s="19">
        <v>19.92287917737789</v>
      </c>
      <c r="K1597" s="23">
        <v>3</v>
      </c>
      <c r="L1597" s="28">
        <v>0.38560411311053983</v>
      </c>
      <c r="M1597" s="19">
        <v>778</v>
      </c>
      <c r="N1597" s="19">
        <v>629</v>
      </c>
      <c r="O1597" s="19">
        <v>80.848329048843198</v>
      </c>
      <c r="P1597" s="35">
        <v>16</v>
      </c>
      <c r="Q1597" s="19">
        <v>2.0565552699228791</v>
      </c>
      <c r="R1597" s="35">
        <v>93</v>
      </c>
      <c r="S1597" s="29">
        <v>11.953727506426736</v>
      </c>
      <c r="T1597" s="35">
        <v>40</v>
      </c>
      <c r="U1597" s="28">
        <v>5.1413881748071981</v>
      </c>
    </row>
    <row r="1598" spans="2:21" ht="15" customHeight="1" x14ac:dyDescent="0.25">
      <c r="B1598" s="5" t="s">
        <v>73</v>
      </c>
      <c r="C1598" s="6" t="s">
        <v>1576</v>
      </c>
      <c r="D1598" s="6" t="s">
        <v>1577</v>
      </c>
      <c r="E1598" s="41">
        <v>200502</v>
      </c>
      <c r="F1598" s="15">
        <v>223</v>
      </c>
      <c r="G1598" s="23">
        <v>202</v>
      </c>
      <c r="H1598" s="23">
        <v>90.582959641255599</v>
      </c>
      <c r="I1598" s="23">
        <v>13</v>
      </c>
      <c r="J1598" s="19">
        <v>5.8295964125560538</v>
      </c>
      <c r="K1598" s="23">
        <v>8</v>
      </c>
      <c r="L1598" s="28">
        <v>3.5874439461883409</v>
      </c>
      <c r="M1598" s="19">
        <v>223</v>
      </c>
      <c r="N1598" s="19">
        <v>115</v>
      </c>
      <c r="O1598" s="19">
        <v>51.569506726457405</v>
      </c>
      <c r="P1598" s="35">
        <v>6</v>
      </c>
      <c r="Q1598" s="19">
        <v>2.6905829596412558</v>
      </c>
      <c r="R1598" s="35">
        <v>54</v>
      </c>
      <c r="S1598" s="29">
        <v>24.215246636771301</v>
      </c>
      <c r="T1598" s="35">
        <v>48</v>
      </c>
      <c r="U1598" s="28">
        <v>21.524663677130047</v>
      </c>
    </row>
    <row r="1599" spans="2:21" ht="15" customHeight="1" x14ac:dyDescent="0.25">
      <c r="B1599" s="5" t="s">
        <v>73</v>
      </c>
      <c r="C1599" s="6" t="s">
        <v>1576</v>
      </c>
      <c r="D1599" s="6" t="s">
        <v>1578</v>
      </c>
      <c r="E1599" s="41">
        <v>200503</v>
      </c>
      <c r="F1599" s="15">
        <v>117</v>
      </c>
      <c r="G1599" s="23">
        <v>111</v>
      </c>
      <c r="H1599" s="23">
        <v>94.871794871794862</v>
      </c>
      <c r="I1599" s="23">
        <v>1</v>
      </c>
      <c r="J1599" s="19">
        <v>0.85470085470085477</v>
      </c>
      <c r="K1599" s="23">
        <v>5</v>
      </c>
      <c r="L1599" s="28">
        <v>4.2735042735042734</v>
      </c>
      <c r="M1599" s="19">
        <v>117</v>
      </c>
      <c r="N1599" s="19">
        <v>68</v>
      </c>
      <c r="O1599" s="19">
        <v>58.119658119658126</v>
      </c>
      <c r="P1599" s="35">
        <v>7</v>
      </c>
      <c r="Q1599" s="19">
        <v>5.982905982905983</v>
      </c>
      <c r="R1599" s="35">
        <v>21</v>
      </c>
      <c r="S1599" s="29">
        <v>17.948717948717949</v>
      </c>
      <c r="T1599" s="35">
        <v>21</v>
      </c>
      <c r="U1599" s="28">
        <v>17.948717948717949</v>
      </c>
    </row>
    <row r="1600" spans="2:21" ht="15" customHeight="1" x14ac:dyDescent="0.25">
      <c r="B1600" s="5" t="s">
        <v>73</v>
      </c>
      <c r="C1600" s="6" t="s">
        <v>1576</v>
      </c>
      <c r="D1600" s="6" t="s">
        <v>1579</v>
      </c>
      <c r="E1600" s="41">
        <v>200504</v>
      </c>
      <c r="F1600" s="15">
        <v>783</v>
      </c>
      <c r="G1600" s="23">
        <v>717</v>
      </c>
      <c r="H1600" s="23">
        <v>91.570881226053629</v>
      </c>
      <c r="I1600" s="23">
        <v>57</v>
      </c>
      <c r="J1600" s="19">
        <v>7.2796934865900385</v>
      </c>
      <c r="K1600" s="23">
        <v>9</v>
      </c>
      <c r="L1600" s="28">
        <v>1.1494252873563218</v>
      </c>
      <c r="M1600" s="19">
        <v>783</v>
      </c>
      <c r="N1600" s="19">
        <v>408</v>
      </c>
      <c r="O1600" s="19">
        <v>52.107279693486589</v>
      </c>
      <c r="P1600" s="35">
        <v>10</v>
      </c>
      <c r="Q1600" s="19">
        <v>1.277139208173691</v>
      </c>
      <c r="R1600" s="35">
        <v>199</v>
      </c>
      <c r="S1600" s="29">
        <v>25.415070242656451</v>
      </c>
      <c r="T1600" s="35">
        <v>166</v>
      </c>
      <c r="U1600" s="28">
        <v>21.20051085568327</v>
      </c>
    </row>
    <row r="1601" spans="2:21" ht="15" customHeight="1" x14ac:dyDescent="0.25">
      <c r="B1601" s="5" t="s">
        <v>73</v>
      </c>
      <c r="C1601" s="6" t="s">
        <v>1576</v>
      </c>
      <c r="D1601" s="6" t="s">
        <v>1580</v>
      </c>
      <c r="E1601" s="41">
        <v>200505</v>
      </c>
      <c r="F1601" s="15">
        <v>1094</v>
      </c>
      <c r="G1601" s="23">
        <v>1001</v>
      </c>
      <c r="H1601" s="23">
        <v>91.49908592321755</v>
      </c>
      <c r="I1601" s="23">
        <v>60</v>
      </c>
      <c r="J1601" s="19">
        <v>5.4844606946983543</v>
      </c>
      <c r="K1601" s="23">
        <v>33</v>
      </c>
      <c r="L1601" s="28">
        <v>3.0164533820840953</v>
      </c>
      <c r="M1601" s="19">
        <v>1094</v>
      </c>
      <c r="N1601" s="19">
        <v>587</v>
      </c>
      <c r="O1601" s="19">
        <v>53.656307129798911</v>
      </c>
      <c r="P1601" s="35">
        <v>46</v>
      </c>
      <c r="Q1601" s="19">
        <v>4.2047531992687386</v>
      </c>
      <c r="R1601" s="35">
        <v>229</v>
      </c>
      <c r="S1601" s="29">
        <v>20.932358318098721</v>
      </c>
      <c r="T1601" s="35">
        <v>232</v>
      </c>
      <c r="U1601" s="28">
        <v>21.206581352833638</v>
      </c>
    </row>
    <row r="1602" spans="2:21" ht="15" customHeight="1" x14ac:dyDescent="0.25">
      <c r="B1602" s="5" t="s">
        <v>73</v>
      </c>
      <c r="C1602" s="6" t="s">
        <v>1576</v>
      </c>
      <c r="D1602" s="6" t="s">
        <v>1576</v>
      </c>
      <c r="E1602" s="41">
        <v>200501</v>
      </c>
      <c r="F1602" s="15">
        <v>2254</v>
      </c>
      <c r="G1602" s="23">
        <v>2030</v>
      </c>
      <c r="H1602" s="23">
        <v>90.062111801242239</v>
      </c>
      <c r="I1602" s="23">
        <v>178</v>
      </c>
      <c r="J1602" s="19">
        <v>7.8970718722271513</v>
      </c>
      <c r="K1602" s="23">
        <v>46</v>
      </c>
      <c r="L1602" s="28">
        <v>2.0408163265306123</v>
      </c>
      <c r="M1602" s="19">
        <v>2254</v>
      </c>
      <c r="N1602" s="19">
        <v>1200</v>
      </c>
      <c r="O1602" s="19">
        <v>53.238686779059449</v>
      </c>
      <c r="P1602" s="35">
        <v>58</v>
      </c>
      <c r="Q1602" s="19">
        <v>2.5732031943212066</v>
      </c>
      <c r="R1602" s="35">
        <v>528</v>
      </c>
      <c r="S1602" s="29">
        <v>23.425022182786158</v>
      </c>
      <c r="T1602" s="35">
        <v>468</v>
      </c>
      <c r="U1602" s="28">
        <v>20.763087843833187</v>
      </c>
    </row>
    <row r="1603" spans="2:21" ht="15" customHeight="1" x14ac:dyDescent="0.25">
      <c r="B1603" s="5" t="s">
        <v>73</v>
      </c>
      <c r="C1603" s="6" t="s">
        <v>1576</v>
      </c>
      <c r="D1603" s="6" t="s">
        <v>1581</v>
      </c>
      <c r="E1603" s="41">
        <v>200506</v>
      </c>
      <c r="F1603" s="15">
        <v>562</v>
      </c>
      <c r="G1603" s="23">
        <v>528</v>
      </c>
      <c r="H1603" s="23">
        <v>93.95017793594306</v>
      </c>
      <c r="I1603" s="23">
        <v>24</v>
      </c>
      <c r="J1603" s="19">
        <v>4.2704626334519578</v>
      </c>
      <c r="K1603" s="23">
        <v>10</v>
      </c>
      <c r="L1603" s="28">
        <v>1.7793594306049825</v>
      </c>
      <c r="M1603" s="19">
        <v>562</v>
      </c>
      <c r="N1603" s="19">
        <v>336</v>
      </c>
      <c r="O1603" s="19">
        <v>59.786476868327398</v>
      </c>
      <c r="P1603" s="35">
        <v>5</v>
      </c>
      <c r="Q1603" s="19">
        <v>0.88967971530249124</v>
      </c>
      <c r="R1603" s="35">
        <v>126</v>
      </c>
      <c r="S1603" s="29">
        <v>22.419928825622776</v>
      </c>
      <c r="T1603" s="35">
        <v>95</v>
      </c>
      <c r="U1603" s="28">
        <v>16.90391459074733</v>
      </c>
    </row>
    <row r="1604" spans="2:21" ht="15" customHeight="1" x14ac:dyDescent="0.25">
      <c r="B1604" s="5" t="s">
        <v>73</v>
      </c>
      <c r="C1604" s="6" t="s">
        <v>1576</v>
      </c>
      <c r="D1604" s="6" t="s">
        <v>1582</v>
      </c>
      <c r="E1604" s="41">
        <v>200507</v>
      </c>
      <c r="F1604" s="15">
        <v>640</v>
      </c>
      <c r="G1604" s="23">
        <v>570</v>
      </c>
      <c r="H1604" s="23">
        <v>89.0625</v>
      </c>
      <c r="I1604" s="23">
        <v>64</v>
      </c>
      <c r="J1604" s="19">
        <v>10</v>
      </c>
      <c r="K1604" s="23">
        <v>6</v>
      </c>
      <c r="L1604" s="28">
        <v>0.9375</v>
      </c>
      <c r="M1604" s="19">
        <v>640</v>
      </c>
      <c r="N1604" s="19">
        <v>360</v>
      </c>
      <c r="O1604" s="19">
        <v>56.25</v>
      </c>
      <c r="P1604" s="35">
        <v>12</v>
      </c>
      <c r="Q1604" s="19">
        <v>1.875</v>
      </c>
      <c r="R1604" s="35">
        <v>152</v>
      </c>
      <c r="S1604" s="29">
        <v>23.75</v>
      </c>
      <c r="T1604" s="35">
        <v>116</v>
      </c>
      <c r="U1604" s="28">
        <v>18.125</v>
      </c>
    </row>
    <row r="1605" spans="2:21" ht="15" customHeight="1" x14ac:dyDescent="0.25">
      <c r="B1605" s="5" t="s">
        <v>73</v>
      </c>
      <c r="C1605" s="6" t="s">
        <v>73</v>
      </c>
      <c r="D1605" s="6" t="s">
        <v>470</v>
      </c>
      <c r="E1605" s="41">
        <v>200104</v>
      </c>
      <c r="F1605" s="15">
        <v>4523</v>
      </c>
      <c r="G1605" s="23">
        <v>4090</v>
      </c>
      <c r="H1605" s="23">
        <v>90.426707937209812</v>
      </c>
      <c r="I1605" s="23">
        <v>357</v>
      </c>
      <c r="J1605" s="19">
        <v>7.8929913774043774</v>
      </c>
      <c r="K1605" s="23">
        <v>76</v>
      </c>
      <c r="L1605" s="28">
        <v>1.680300685385806</v>
      </c>
      <c r="M1605" s="19">
        <v>4523</v>
      </c>
      <c r="N1605" s="19">
        <v>2652</v>
      </c>
      <c r="O1605" s="19">
        <v>58.633650232146806</v>
      </c>
      <c r="P1605" s="35">
        <v>123</v>
      </c>
      <c r="Q1605" s="19">
        <v>2.7194340039796594</v>
      </c>
      <c r="R1605" s="35">
        <v>953</v>
      </c>
      <c r="S1605" s="29">
        <v>21.070086225956224</v>
      </c>
      <c r="T1605" s="35">
        <v>795</v>
      </c>
      <c r="U1605" s="28">
        <v>17.576829537917313</v>
      </c>
    </row>
    <row r="1606" spans="2:21" ht="15" customHeight="1" x14ac:dyDescent="0.25">
      <c r="B1606" s="5" t="s">
        <v>73</v>
      </c>
      <c r="C1606" s="6" t="s">
        <v>73</v>
      </c>
      <c r="D1606" s="6" t="s">
        <v>1583</v>
      </c>
      <c r="E1606" s="41">
        <v>200105</v>
      </c>
      <c r="F1606" s="15">
        <v>2463</v>
      </c>
      <c r="G1606" s="23">
        <v>2086</v>
      </c>
      <c r="H1606" s="23">
        <v>84.693463256191635</v>
      </c>
      <c r="I1606" s="23">
        <v>358</v>
      </c>
      <c r="J1606" s="19">
        <v>14.535119772634996</v>
      </c>
      <c r="K1606" s="23">
        <v>19</v>
      </c>
      <c r="L1606" s="28">
        <v>0.77141697117336583</v>
      </c>
      <c r="M1606" s="19">
        <v>2463</v>
      </c>
      <c r="N1606" s="19">
        <v>1484</v>
      </c>
      <c r="O1606" s="19">
        <v>60.251725537961832</v>
      </c>
      <c r="P1606" s="35">
        <v>28</v>
      </c>
      <c r="Q1606" s="19">
        <v>1.1368250101502233</v>
      </c>
      <c r="R1606" s="35">
        <v>620</v>
      </c>
      <c r="S1606" s="29">
        <v>25.172553796183518</v>
      </c>
      <c r="T1606" s="35">
        <v>331</v>
      </c>
      <c r="U1606" s="28">
        <v>13.438895655704425</v>
      </c>
    </row>
    <row r="1607" spans="2:21" ht="15" customHeight="1" x14ac:dyDescent="0.25">
      <c r="B1607" s="5" t="s">
        <v>73</v>
      </c>
      <c r="C1607" s="6" t="s">
        <v>73</v>
      </c>
      <c r="D1607" s="6" t="s">
        <v>1584</v>
      </c>
      <c r="E1607" s="41">
        <v>200107</v>
      </c>
      <c r="F1607" s="15">
        <v>1520</v>
      </c>
      <c r="G1607" s="23">
        <v>1283</v>
      </c>
      <c r="H1607" s="23">
        <v>84.40789473684211</v>
      </c>
      <c r="I1607" s="23">
        <v>224</v>
      </c>
      <c r="J1607" s="19">
        <v>14.736842105263156</v>
      </c>
      <c r="K1607" s="23">
        <v>13</v>
      </c>
      <c r="L1607" s="28">
        <v>0.85526315789473695</v>
      </c>
      <c r="M1607" s="19">
        <v>1520</v>
      </c>
      <c r="N1607" s="19">
        <v>984</v>
      </c>
      <c r="O1607" s="19">
        <v>64.736842105263165</v>
      </c>
      <c r="P1607" s="35">
        <v>47</v>
      </c>
      <c r="Q1607" s="19">
        <v>3.0921052631578947</v>
      </c>
      <c r="R1607" s="35">
        <v>316</v>
      </c>
      <c r="S1607" s="29">
        <v>20.789473684210527</v>
      </c>
      <c r="T1607" s="35">
        <v>173</v>
      </c>
      <c r="U1607" s="28">
        <v>11.381578947368421</v>
      </c>
    </row>
    <row r="1608" spans="2:21" ht="15" customHeight="1" x14ac:dyDescent="0.25">
      <c r="B1608" s="5" t="s">
        <v>73</v>
      </c>
      <c r="C1608" s="6" t="s">
        <v>73</v>
      </c>
      <c r="D1608" s="6" t="s">
        <v>1585</v>
      </c>
      <c r="E1608" s="41">
        <v>200108</v>
      </c>
      <c r="F1608" s="53">
        <v>557</v>
      </c>
      <c r="G1608" s="54">
        <v>467</v>
      </c>
      <c r="H1608" s="54">
        <v>83.842010771992818</v>
      </c>
      <c r="I1608" s="54">
        <v>89</v>
      </c>
      <c r="J1608" s="55">
        <v>15.978456014362658</v>
      </c>
      <c r="K1608" s="54">
        <v>1</v>
      </c>
      <c r="L1608" s="57">
        <v>0.17953321364452424</v>
      </c>
      <c r="M1608" s="55">
        <v>557</v>
      </c>
      <c r="N1608" s="55">
        <v>360</v>
      </c>
      <c r="O1608" s="55">
        <v>64.631956912028727</v>
      </c>
      <c r="P1608" s="56">
        <v>15</v>
      </c>
      <c r="Q1608" s="19">
        <v>2.6929982046678633</v>
      </c>
      <c r="R1608" s="56">
        <v>115</v>
      </c>
      <c r="S1608" s="58">
        <v>20.646319569120287</v>
      </c>
      <c r="T1608" s="56">
        <v>67</v>
      </c>
      <c r="U1608" s="57">
        <v>12.028725314183124</v>
      </c>
    </row>
    <row r="1609" spans="2:21" ht="15" customHeight="1" x14ac:dyDescent="0.25">
      <c r="B1609" s="5" t="s">
        <v>73</v>
      </c>
      <c r="C1609" s="6" t="s">
        <v>73</v>
      </c>
      <c r="D1609" s="6" t="s">
        <v>1586</v>
      </c>
      <c r="E1609" s="41">
        <v>200109</v>
      </c>
      <c r="F1609" s="15">
        <v>2413</v>
      </c>
      <c r="G1609" s="23">
        <v>2019</v>
      </c>
      <c r="H1609" s="23">
        <v>83.671777869871534</v>
      </c>
      <c r="I1609" s="23">
        <v>376</v>
      </c>
      <c r="J1609" s="19">
        <v>15.582262743472855</v>
      </c>
      <c r="K1609" s="23">
        <v>18</v>
      </c>
      <c r="L1609" s="28">
        <v>0.74595938665561545</v>
      </c>
      <c r="M1609" s="19">
        <v>2413</v>
      </c>
      <c r="N1609" s="19">
        <v>1455</v>
      </c>
      <c r="O1609" s="19">
        <v>60.298383754662247</v>
      </c>
      <c r="P1609" s="35">
        <v>49</v>
      </c>
      <c r="Q1609" s="19">
        <v>2.0306672192291755</v>
      </c>
      <c r="R1609" s="35">
        <v>598</v>
      </c>
      <c r="S1609" s="29">
        <v>24.782428512225447</v>
      </c>
      <c r="T1609" s="35">
        <v>311</v>
      </c>
      <c r="U1609" s="28">
        <v>12.888520513883133</v>
      </c>
    </row>
    <row r="1610" spans="2:21" ht="15" customHeight="1" x14ac:dyDescent="0.25">
      <c r="B1610" s="5" t="s">
        <v>73</v>
      </c>
      <c r="C1610" s="6" t="s">
        <v>73</v>
      </c>
      <c r="D1610" s="6" t="s">
        <v>518</v>
      </c>
      <c r="E1610" s="41">
        <v>200110</v>
      </c>
      <c r="F1610" s="53">
        <v>1556</v>
      </c>
      <c r="G1610" s="54">
        <v>1311</v>
      </c>
      <c r="H1610" s="54">
        <v>84.254498714652954</v>
      </c>
      <c r="I1610" s="54">
        <v>237</v>
      </c>
      <c r="J1610" s="55">
        <v>15.231362467866324</v>
      </c>
      <c r="K1610" s="54">
        <v>8</v>
      </c>
      <c r="L1610" s="57">
        <v>0.51413881748071977</v>
      </c>
      <c r="M1610" s="55">
        <v>1556</v>
      </c>
      <c r="N1610" s="55">
        <v>974</v>
      </c>
      <c r="O1610" s="55">
        <v>62.59640102827764</v>
      </c>
      <c r="P1610" s="56">
        <v>23</v>
      </c>
      <c r="Q1610" s="19">
        <v>1.4781491002570695</v>
      </c>
      <c r="R1610" s="56">
        <v>367</v>
      </c>
      <c r="S1610" s="58">
        <v>23.586118251928021</v>
      </c>
      <c r="T1610" s="56">
        <v>192</v>
      </c>
      <c r="U1610" s="57">
        <v>12.339331619537274</v>
      </c>
    </row>
    <row r="1611" spans="2:21" ht="15" customHeight="1" x14ac:dyDescent="0.25">
      <c r="B1611" s="5" t="s">
        <v>73</v>
      </c>
      <c r="C1611" s="6" t="s">
        <v>73</v>
      </c>
      <c r="D1611" s="6" t="s">
        <v>1587</v>
      </c>
      <c r="E1611" s="41">
        <v>200111</v>
      </c>
      <c r="F1611" s="53">
        <v>2163</v>
      </c>
      <c r="G1611" s="54">
        <v>1909</v>
      </c>
      <c r="H1611" s="54">
        <v>88.257050392972729</v>
      </c>
      <c r="I1611" s="54">
        <v>223</v>
      </c>
      <c r="J1611" s="55">
        <v>10.309754969949145</v>
      </c>
      <c r="K1611" s="54">
        <v>31</v>
      </c>
      <c r="L1611" s="57">
        <v>1.4331946370781323</v>
      </c>
      <c r="M1611" s="55">
        <v>2163</v>
      </c>
      <c r="N1611" s="55">
        <v>1320</v>
      </c>
      <c r="O1611" s="55">
        <v>61.026352288488205</v>
      </c>
      <c r="P1611" s="56">
        <v>34</v>
      </c>
      <c r="Q1611" s="19">
        <v>1.5718908922792418</v>
      </c>
      <c r="R1611" s="56">
        <v>477</v>
      </c>
      <c r="S1611" s="58">
        <v>22.052704576976424</v>
      </c>
      <c r="T1611" s="56">
        <v>332</v>
      </c>
      <c r="U1611" s="57">
        <v>15.349052242256125</v>
      </c>
    </row>
    <row r="1612" spans="2:21" ht="15" customHeight="1" x14ac:dyDescent="0.25">
      <c r="B1612" s="5" t="s">
        <v>73</v>
      </c>
      <c r="C1612" s="6" t="s">
        <v>73</v>
      </c>
      <c r="D1612" s="6" t="s">
        <v>73</v>
      </c>
      <c r="E1612" s="41">
        <v>200101</v>
      </c>
      <c r="F1612" s="15">
        <v>4395</v>
      </c>
      <c r="G1612" s="23">
        <v>3948</v>
      </c>
      <c r="H1612" s="23">
        <v>89.829351535836182</v>
      </c>
      <c r="I1612" s="23">
        <v>374</v>
      </c>
      <c r="J1612" s="19">
        <v>8.509670079635951</v>
      </c>
      <c r="K1612" s="23">
        <v>73</v>
      </c>
      <c r="L1612" s="28">
        <v>1.6609783845278725</v>
      </c>
      <c r="M1612" s="19">
        <v>4395</v>
      </c>
      <c r="N1612" s="19">
        <v>2439</v>
      </c>
      <c r="O1612" s="19">
        <v>55.494880546075088</v>
      </c>
      <c r="P1612" s="35">
        <v>107</v>
      </c>
      <c r="Q1612" s="19">
        <v>2.434584755403868</v>
      </c>
      <c r="R1612" s="35">
        <v>958</v>
      </c>
      <c r="S1612" s="29">
        <v>21.797497155858931</v>
      </c>
      <c r="T1612" s="35">
        <v>891</v>
      </c>
      <c r="U1612" s="28">
        <v>20.273037542662117</v>
      </c>
    </row>
    <row r="1613" spans="2:21" ht="15" customHeight="1" x14ac:dyDescent="0.25">
      <c r="B1613" s="5" t="s">
        <v>73</v>
      </c>
      <c r="C1613" s="6" t="s">
        <v>73</v>
      </c>
      <c r="D1613" s="6" t="s">
        <v>1588</v>
      </c>
      <c r="E1613" s="41">
        <v>200114</v>
      </c>
      <c r="F1613" s="15">
        <v>6427</v>
      </c>
      <c r="G1613" s="23">
        <v>5486</v>
      </c>
      <c r="H1613" s="23">
        <v>85.358643223899179</v>
      </c>
      <c r="I1613" s="23">
        <v>862</v>
      </c>
      <c r="J1613" s="19">
        <v>13.412167418702351</v>
      </c>
      <c r="K1613" s="23">
        <v>79</v>
      </c>
      <c r="L1613" s="28">
        <v>1.2291893573984751</v>
      </c>
      <c r="M1613" s="19">
        <v>6427</v>
      </c>
      <c r="N1613" s="19">
        <v>3943</v>
      </c>
      <c r="O1613" s="19">
        <v>61.350552357242883</v>
      </c>
      <c r="P1613" s="35">
        <v>194</v>
      </c>
      <c r="Q1613" s="19">
        <v>3.0185156371557489</v>
      </c>
      <c r="R1613" s="35">
        <v>1315</v>
      </c>
      <c r="S1613" s="29">
        <v>20.460557025050569</v>
      </c>
      <c r="T1613" s="35">
        <v>975</v>
      </c>
      <c r="U1613" s="28">
        <v>15.170374980550802</v>
      </c>
    </row>
    <row r="1614" spans="2:21" ht="15" customHeight="1" x14ac:dyDescent="0.25">
      <c r="B1614" s="5" t="s">
        <v>73</v>
      </c>
      <c r="C1614" s="6" t="s">
        <v>73</v>
      </c>
      <c r="D1614" s="6" t="s">
        <v>1589</v>
      </c>
      <c r="E1614" s="41">
        <v>200115</v>
      </c>
      <c r="F1614" s="15">
        <v>5140</v>
      </c>
      <c r="G1614" s="23">
        <v>4619</v>
      </c>
      <c r="H1614" s="23">
        <v>89.863813229571988</v>
      </c>
      <c r="I1614" s="23">
        <v>390</v>
      </c>
      <c r="J1614" s="19">
        <v>7.5875486381322954</v>
      </c>
      <c r="K1614" s="23">
        <v>131</v>
      </c>
      <c r="L1614" s="28">
        <v>2.5486381322957197</v>
      </c>
      <c r="M1614" s="19">
        <v>5140</v>
      </c>
      <c r="N1614" s="19">
        <v>3013</v>
      </c>
      <c r="O1614" s="19">
        <v>58.618677042801558</v>
      </c>
      <c r="P1614" s="35">
        <v>174</v>
      </c>
      <c r="Q1614" s="19">
        <v>3.3852140077821011</v>
      </c>
      <c r="R1614" s="35">
        <v>1094</v>
      </c>
      <c r="S1614" s="29">
        <v>21.284046692607003</v>
      </c>
      <c r="T1614" s="35">
        <v>859</v>
      </c>
      <c r="U1614" s="28">
        <v>16.712062256809336</v>
      </c>
    </row>
    <row r="1615" spans="2:21" ht="15" customHeight="1" x14ac:dyDescent="0.25">
      <c r="B1615" s="5" t="s">
        <v>73</v>
      </c>
      <c r="C1615" s="6" t="s">
        <v>73</v>
      </c>
      <c r="D1615" s="6" t="s">
        <v>1590</v>
      </c>
      <c r="E1615" s="41">
        <v>200115</v>
      </c>
      <c r="F1615" s="15">
        <v>383</v>
      </c>
      <c r="G1615" s="23">
        <v>355</v>
      </c>
      <c r="H1615" s="23">
        <v>92.689295039164492</v>
      </c>
      <c r="I1615" s="23">
        <v>26</v>
      </c>
      <c r="J1615" s="19">
        <v>6.7885117493472595</v>
      </c>
      <c r="K1615" s="23">
        <v>2</v>
      </c>
      <c r="L1615" s="28">
        <v>0.52219321148825071</v>
      </c>
      <c r="M1615" s="19">
        <v>383</v>
      </c>
      <c r="N1615" s="19">
        <v>238</v>
      </c>
      <c r="O1615" s="19">
        <v>62.140992167101828</v>
      </c>
      <c r="P1615" s="35">
        <v>10</v>
      </c>
      <c r="Q1615" s="19">
        <v>2.610966057441253</v>
      </c>
      <c r="R1615" s="35">
        <v>86</v>
      </c>
      <c r="S1615" s="29">
        <v>22.454308093994779</v>
      </c>
      <c r="T1615" s="35">
        <v>49</v>
      </c>
      <c r="U1615" s="28">
        <v>12.793733681462141</v>
      </c>
    </row>
    <row r="1616" spans="2:21" ht="15" customHeight="1" x14ac:dyDescent="0.25">
      <c r="B1616" s="5" t="s">
        <v>73</v>
      </c>
      <c r="C1616" s="6" t="s">
        <v>1591</v>
      </c>
      <c r="D1616" s="6" t="s">
        <v>1592</v>
      </c>
      <c r="E1616" s="41">
        <v>200802</v>
      </c>
      <c r="F1616" s="15">
        <v>117</v>
      </c>
      <c r="G1616" s="23">
        <v>108</v>
      </c>
      <c r="H1616" s="23">
        <v>92.307692307692307</v>
      </c>
      <c r="I1616" s="23">
        <v>9</v>
      </c>
      <c r="J1616" s="19">
        <v>7.6923076923076925</v>
      </c>
      <c r="K1616" s="23">
        <v>0</v>
      </c>
      <c r="L1616" s="28">
        <v>0</v>
      </c>
      <c r="M1616" s="19">
        <v>117</v>
      </c>
      <c r="N1616" s="19">
        <v>64</v>
      </c>
      <c r="O1616" s="19">
        <v>54.700854700854705</v>
      </c>
      <c r="P1616" s="35">
        <v>1</v>
      </c>
      <c r="Q1616" s="19">
        <v>0.85470085470085477</v>
      </c>
      <c r="R1616" s="35">
        <v>36</v>
      </c>
      <c r="S1616" s="29">
        <v>30.76923076923077</v>
      </c>
      <c r="T1616" s="35">
        <v>16</v>
      </c>
      <c r="U1616" s="28">
        <v>13.675213675213676</v>
      </c>
    </row>
    <row r="1617" spans="2:21" ht="15" customHeight="1" x14ac:dyDescent="0.25">
      <c r="B1617" s="5" t="s">
        <v>73</v>
      </c>
      <c r="C1617" s="6" t="s">
        <v>1591</v>
      </c>
      <c r="D1617" s="6" t="s">
        <v>1593</v>
      </c>
      <c r="E1617" s="41">
        <v>200803</v>
      </c>
      <c r="F1617" s="15">
        <v>555</v>
      </c>
      <c r="G1617" s="23">
        <v>476</v>
      </c>
      <c r="H1617" s="23">
        <v>85.765765765765764</v>
      </c>
      <c r="I1617" s="23">
        <v>70</v>
      </c>
      <c r="J1617" s="19">
        <v>12.612612612612612</v>
      </c>
      <c r="K1617" s="23">
        <v>9</v>
      </c>
      <c r="L1617" s="28">
        <v>1.6216216216216217</v>
      </c>
      <c r="M1617" s="19">
        <v>555</v>
      </c>
      <c r="N1617" s="19">
        <v>286</v>
      </c>
      <c r="O1617" s="19">
        <v>51.531531531531527</v>
      </c>
      <c r="P1617" s="35">
        <v>12</v>
      </c>
      <c r="Q1617" s="19">
        <v>2.1621621621621623</v>
      </c>
      <c r="R1617" s="35">
        <v>147</v>
      </c>
      <c r="S1617" s="29">
        <v>26.486486486486488</v>
      </c>
      <c r="T1617" s="35">
        <v>110</v>
      </c>
      <c r="U1617" s="28">
        <v>19.81981981981982</v>
      </c>
    </row>
    <row r="1618" spans="2:21" ht="15" customHeight="1" x14ac:dyDescent="0.25">
      <c r="B1618" s="5" t="s">
        <v>73</v>
      </c>
      <c r="C1618" s="6" t="s">
        <v>1591</v>
      </c>
      <c r="D1618" s="6" t="s">
        <v>1594</v>
      </c>
      <c r="E1618" s="41">
        <v>200804</v>
      </c>
      <c r="F1618" s="15">
        <v>154</v>
      </c>
      <c r="G1618" s="23">
        <v>90</v>
      </c>
      <c r="H1618" s="23">
        <v>58.441558441558442</v>
      </c>
      <c r="I1618" s="23">
        <v>64</v>
      </c>
      <c r="J1618" s="19">
        <v>41.558441558441558</v>
      </c>
      <c r="K1618" s="23">
        <v>0</v>
      </c>
      <c r="L1618" s="28">
        <v>0</v>
      </c>
      <c r="M1618" s="19">
        <v>154</v>
      </c>
      <c r="N1618" s="19">
        <v>94</v>
      </c>
      <c r="O1618" s="19">
        <v>61.038961038961034</v>
      </c>
      <c r="P1618" s="35">
        <v>11</v>
      </c>
      <c r="Q1618" s="19">
        <v>7.1428571428571423</v>
      </c>
      <c r="R1618" s="35">
        <v>33</v>
      </c>
      <c r="S1618" s="29">
        <v>21.428571428571427</v>
      </c>
      <c r="T1618" s="35">
        <v>16</v>
      </c>
      <c r="U1618" s="28">
        <v>10.38961038961039</v>
      </c>
    </row>
    <row r="1619" spans="2:21" ht="15" customHeight="1" x14ac:dyDescent="0.25">
      <c r="B1619" s="5" t="s">
        <v>73</v>
      </c>
      <c r="C1619" s="6" t="s">
        <v>1591</v>
      </c>
      <c r="D1619" s="6" t="s">
        <v>1595</v>
      </c>
      <c r="E1619" s="41">
        <v>200806</v>
      </c>
      <c r="F1619" s="15">
        <v>349</v>
      </c>
      <c r="G1619" s="23">
        <v>294</v>
      </c>
      <c r="H1619" s="23">
        <v>84.240687679083095</v>
      </c>
      <c r="I1619" s="23">
        <v>49</v>
      </c>
      <c r="J1619" s="19">
        <v>14.040114613180515</v>
      </c>
      <c r="K1619" s="23">
        <v>6</v>
      </c>
      <c r="L1619" s="28">
        <v>1.7191977077363898</v>
      </c>
      <c r="M1619" s="19">
        <v>349</v>
      </c>
      <c r="N1619" s="19">
        <v>188</v>
      </c>
      <c r="O1619" s="19">
        <v>53.868194842406879</v>
      </c>
      <c r="P1619" s="35">
        <v>5</v>
      </c>
      <c r="Q1619" s="19">
        <v>1.4326647564469914</v>
      </c>
      <c r="R1619" s="35">
        <v>92</v>
      </c>
      <c r="S1619" s="29">
        <v>26.361031518624639</v>
      </c>
      <c r="T1619" s="35">
        <v>64</v>
      </c>
      <c r="U1619" s="28">
        <v>18.338108882521489</v>
      </c>
    </row>
    <row r="1620" spans="2:21" ht="15" customHeight="1" x14ac:dyDescent="0.25">
      <c r="B1620" s="5" t="s">
        <v>73</v>
      </c>
      <c r="C1620" s="6" t="s">
        <v>1591</v>
      </c>
      <c r="D1620" s="6" t="s">
        <v>1591</v>
      </c>
      <c r="E1620" s="41">
        <v>200801</v>
      </c>
      <c r="F1620" s="15">
        <v>2585</v>
      </c>
      <c r="G1620" s="23">
        <v>2213</v>
      </c>
      <c r="H1620" s="23">
        <v>85.609284332688588</v>
      </c>
      <c r="I1620" s="23">
        <v>346</v>
      </c>
      <c r="J1620" s="19">
        <v>13.384912959381046</v>
      </c>
      <c r="K1620" s="23">
        <v>26</v>
      </c>
      <c r="L1620" s="28">
        <v>1.0058027079303675</v>
      </c>
      <c r="M1620" s="19">
        <v>2585</v>
      </c>
      <c r="N1620" s="19">
        <v>1457</v>
      </c>
      <c r="O1620" s="19">
        <v>56.36363636363636</v>
      </c>
      <c r="P1620" s="35">
        <v>39</v>
      </c>
      <c r="Q1620" s="19">
        <v>1.5087040618955514</v>
      </c>
      <c r="R1620" s="35">
        <v>638</v>
      </c>
      <c r="S1620" s="29">
        <v>24.680851063829788</v>
      </c>
      <c r="T1620" s="35">
        <v>451</v>
      </c>
      <c r="U1620" s="28">
        <v>17.446808510638299</v>
      </c>
    </row>
    <row r="1621" spans="2:21" ht="15" customHeight="1" x14ac:dyDescent="0.25">
      <c r="B1621" s="5" t="s">
        <v>73</v>
      </c>
      <c r="C1621" s="6" t="s">
        <v>1591</v>
      </c>
      <c r="D1621" s="6" t="s">
        <v>1596</v>
      </c>
      <c r="E1621" s="41">
        <v>200805</v>
      </c>
      <c r="F1621" s="53">
        <v>1836</v>
      </c>
      <c r="G1621" s="54">
        <v>1503</v>
      </c>
      <c r="H1621" s="54">
        <v>81.862745098039213</v>
      </c>
      <c r="I1621" s="54">
        <v>316</v>
      </c>
      <c r="J1621" s="19">
        <v>17.21132897603486</v>
      </c>
      <c r="K1621" s="54">
        <v>17</v>
      </c>
      <c r="L1621" s="57">
        <v>0.92592592592592582</v>
      </c>
      <c r="M1621" s="55">
        <v>1836</v>
      </c>
      <c r="N1621" s="55">
        <v>1087</v>
      </c>
      <c r="O1621" s="55">
        <v>59.204793028322442</v>
      </c>
      <c r="P1621" s="56">
        <v>35</v>
      </c>
      <c r="Q1621" s="19">
        <v>1.906318082788671</v>
      </c>
      <c r="R1621" s="56">
        <v>468</v>
      </c>
      <c r="S1621" s="58">
        <v>25.490196078431371</v>
      </c>
      <c r="T1621" s="56">
        <v>246</v>
      </c>
      <c r="U1621" s="57">
        <v>13.398692810457517</v>
      </c>
    </row>
    <row r="1622" spans="2:21" ht="15" customHeight="1" x14ac:dyDescent="0.25">
      <c r="B1622" s="5" t="s">
        <v>73</v>
      </c>
      <c r="C1622" s="6" t="s">
        <v>1597</v>
      </c>
      <c r="D1622" s="6" t="s">
        <v>710</v>
      </c>
      <c r="E1622" s="41">
        <v>200602</v>
      </c>
      <c r="F1622" s="15">
        <v>1511</v>
      </c>
      <c r="G1622" s="23">
        <v>1288</v>
      </c>
      <c r="H1622" s="23">
        <v>85.241561879549963</v>
      </c>
      <c r="I1622" s="23">
        <v>189</v>
      </c>
      <c r="J1622" s="19">
        <v>12.508272667107875</v>
      </c>
      <c r="K1622" s="23">
        <v>34</v>
      </c>
      <c r="L1622" s="28">
        <v>2.2501654533421576</v>
      </c>
      <c r="M1622" s="19">
        <v>1511</v>
      </c>
      <c r="N1622" s="19">
        <v>842</v>
      </c>
      <c r="O1622" s="19">
        <v>55.724685638649895</v>
      </c>
      <c r="P1622" s="35">
        <v>35</v>
      </c>
      <c r="Q1622" s="19">
        <v>2.316346790205162</v>
      </c>
      <c r="R1622" s="35">
        <v>344</v>
      </c>
      <c r="S1622" s="29">
        <v>22.766379880873593</v>
      </c>
      <c r="T1622" s="35">
        <v>290</v>
      </c>
      <c r="U1622" s="28">
        <v>19.192587690271342</v>
      </c>
    </row>
    <row r="1623" spans="2:21" ht="15" customHeight="1" x14ac:dyDescent="0.25">
      <c r="B1623" s="5" t="s">
        <v>73</v>
      </c>
      <c r="C1623" s="6" t="s">
        <v>1597</v>
      </c>
      <c r="D1623" s="6" t="s">
        <v>1598</v>
      </c>
      <c r="E1623" s="41">
        <v>200603</v>
      </c>
      <c r="F1623" s="53">
        <v>1077</v>
      </c>
      <c r="G1623" s="54">
        <v>993</v>
      </c>
      <c r="H1623" s="54">
        <v>92.200557103064057</v>
      </c>
      <c r="I1623" s="54">
        <v>70</v>
      </c>
      <c r="J1623" s="55">
        <v>6.4995357474466111</v>
      </c>
      <c r="K1623" s="54">
        <v>14</v>
      </c>
      <c r="L1623" s="57">
        <v>1.2999071494893222</v>
      </c>
      <c r="M1623" s="55">
        <v>1077</v>
      </c>
      <c r="N1623" s="55">
        <v>588</v>
      </c>
      <c r="O1623" s="55">
        <v>54.596100278551532</v>
      </c>
      <c r="P1623" s="56">
        <v>21</v>
      </c>
      <c r="Q1623" s="19">
        <v>1.9498607242339834</v>
      </c>
      <c r="R1623" s="56">
        <v>252</v>
      </c>
      <c r="S1623" s="58">
        <v>23.398328690807798</v>
      </c>
      <c r="T1623" s="56">
        <v>216</v>
      </c>
      <c r="U1623" s="57">
        <v>20.055710306406684</v>
      </c>
    </row>
    <row r="1624" spans="2:21" ht="15" customHeight="1" x14ac:dyDescent="0.25">
      <c r="B1624" s="5" t="s">
        <v>73</v>
      </c>
      <c r="C1624" s="6" t="s">
        <v>1597</v>
      </c>
      <c r="D1624" s="6" t="s">
        <v>1599</v>
      </c>
      <c r="E1624" s="41">
        <v>200604</v>
      </c>
      <c r="F1624" s="53">
        <v>1274</v>
      </c>
      <c r="G1624" s="54">
        <v>1181</v>
      </c>
      <c r="H1624" s="54">
        <v>92.700156985871274</v>
      </c>
      <c r="I1624" s="54">
        <v>64</v>
      </c>
      <c r="J1624" s="19">
        <v>5.0235478806907379</v>
      </c>
      <c r="K1624" s="54">
        <v>29</v>
      </c>
      <c r="L1624" s="57">
        <v>2.2762951334379906</v>
      </c>
      <c r="M1624" s="55">
        <v>1274</v>
      </c>
      <c r="N1624" s="55">
        <v>736</v>
      </c>
      <c r="O1624" s="55">
        <v>57.770800627943487</v>
      </c>
      <c r="P1624" s="56">
        <v>41</v>
      </c>
      <c r="Q1624" s="19">
        <v>3.2182103610675044</v>
      </c>
      <c r="R1624" s="56">
        <v>268</v>
      </c>
      <c r="S1624" s="58">
        <v>21.036106750392463</v>
      </c>
      <c r="T1624" s="56">
        <v>229</v>
      </c>
      <c r="U1624" s="57">
        <v>17.974882260596548</v>
      </c>
    </row>
    <row r="1625" spans="2:21" ht="15" customHeight="1" x14ac:dyDescent="0.25">
      <c r="B1625" s="5" t="s">
        <v>73</v>
      </c>
      <c r="C1625" s="6" t="s">
        <v>1597</v>
      </c>
      <c r="D1625" s="6" t="s">
        <v>1600</v>
      </c>
      <c r="E1625" s="41">
        <v>200605</v>
      </c>
      <c r="F1625" s="15">
        <v>2095</v>
      </c>
      <c r="G1625" s="23">
        <v>1900</v>
      </c>
      <c r="H1625" s="23">
        <v>90.692124105011928</v>
      </c>
      <c r="I1625" s="23">
        <v>131</v>
      </c>
      <c r="J1625" s="19">
        <v>6.2529832935560856</v>
      </c>
      <c r="K1625" s="23">
        <v>64</v>
      </c>
      <c r="L1625" s="28">
        <v>3.0548926014319808</v>
      </c>
      <c r="M1625" s="19">
        <v>2095</v>
      </c>
      <c r="N1625" s="19">
        <v>1119</v>
      </c>
      <c r="O1625" s="19">
        <v>53.41288782816229</v>
      </c>
      <c r="P1625" s="35">
        <v>64</v>
      </c>
      <c r="Q1625" s="19">
        <v>3.0548926014319808</v>
      </c>
      <c r="R1625" s="35">
        <v>476</v>
      </c>
      <c r="S1625" s="29">
        <v>22.720763723150359</v>
      </c>
      <c r="T1625" s="35">
        <v>436</v>
      </c>
      <c r="U1625" s="28">
        <v>20.81145584725537</v>
      </c>
    </row>
    <row r="1626" spans="2:21" ht="15" customHeight="1" x14ac:dyDescent="0.25">
      <c r="B1626" s="5" t="s">
        <v>73</v>
      </c>
      <c r="C1626" s="6" t="s">
        <v>1597</v>
      </c>
      <c r="D1626" s="6" t="s">
        <v>1601</v>
      </c>
      <c r="E1626" s="41">
        <v>200606</v>
      </c>
      <c r="F1626" s="15">
        <v>560</v>
      </c>
      <c r="G1626" s="23">
        <v>523</v>
      </c>
      <c r="H1626" s="23">
        <v>93.392857142857139</v>
      </c>
      <c r="I1626" s="23">
        <v>32</v>
      </c>
      <c r="J1626" s="19">
        <v>5.7142857142857144</v>
      </c>
      <c r="K1626" s="23">
        <v>5</v>
      </c>
      <c r="L1626" s="28">
        <v>0.89285714285714279</v>
      </c>
      <c r="M1626" s="19">
        <v>560</v>
      </c>
      <c r="N1626" s="19">
        <v>343</v>
      </c>
      <c r="O1626" s="19">
        <v>61.250000000000007</v>
      </c>
      <c r="P1626" s="35">
        <v>10</v>
      </c>
      <c r="Q1626" s="19">
        <v>1.7857142857142856</v>
      </c>
      <c r="R1626" s="35">
        <v>115</v>
      </c>
      <c r="S1626" s="29">
        <v>20.535714285714285</v>
      </c>
      <c r="T1626" s="35">
        <v>92</v>
      </c>
      <c r="U1626" s="28">
        <v>16.428571428571427</v>
      </c>
    </row>
    <row r="1627" spans="2:21" ht="15" customHeight="1" x14ac:dyDescent="0.25">
      <c r="B1627" s="5" t="s">
        <v>73</v>
      </c>
      <c r="C1627" s="6" t="s">
        <v>1597</v>
      </c>
      <c r="D1627" s="6" t="s">
        <v>1602</v>
      </c>
      <c r="E1627" s="41">
        <v>200607</v>
      </c>
      <c r="F1627" s="53">
        <v>1791</v>
      </c>
      <c r="G1627" s="54">
        <v>1658</v>
      </c>
      <c r="H1627" s="54">
        <v>92.573981016192079</v>
      </c>
      <c r="I1627" s="54">
        <v>84</v>
      </c>
      <c r="J1627" s="19">
        <v>4.6901172529313229</v>
      </c>
      <c r="K1627" s="54">
        <v>49</v>
      </c>
      <c r="L1627" s="57">
        <v>2.7359017308766056</v>
      </c>
      <c r="M1627" s="55">
        <v>1791</v>
      </c>
      <c r="N1627" s="55">
        <v>1007</v>
      </c>
      <c r="O1627" s="55">
        <v>56.22557230597431</v>
      </c>
      <c r="P1627" s="56">
        <v>69</v>
      </c>
      <c r="Q1627" s="19">
        <v>3.8525963149078724</v>
      </c>
      <c r="R1627" s="56">
        <v>383</v>
      </c>
      <c r="S1627" s="58">
        <v>21.384701284198769</v>
      </c>
      <c r="T1627" s="56">
        <v>332</v>
      </c>
      <c r="U1627" s="57">
        <v>18.537130094919043</v>
      </c>
    </row>
    <row r="1628" spans="2:21" ht="15" customHeight="1" x14ac:dyDescent="0.25">
      <c r="B1628" s="5" t="s">
        <v>73</v>
      </c>
      <c r="C1628" s="6" t="s">
        <v>1597</v>
      </c>
      <c r="D1628" s="6" t="s">
        <v>1571</v>
      </c>
      <c r="E1628" s="41">
        <v>200608</v>
      </c>
      <c r="F1628" s="15">
        <v>373</v>
      </c>
      <c r="G1628" s="23">
        <v>352</v>
      </c>
      <c r="H1628" s="23">
        <v>94.369973190348517</v>
      </c>
      <c r="I1628" s="23">
        <v>15</v>
      </c>
      <c r="J1628" s="19">
        <v>4.0214477211796247</v>
      </c>
      <c r="K1628" s="23">
        <v>6</v>
      </c>
      <c r="L1628" s="28">
        <v>1.6085790884718498</v>
      </c>
      <c r="M1628" s="19">
        <v>373</v>
      </c>
      <c r="N1628" s="19">
        <v>231</v>
      </c>
      <c r="O1628" s="19">
        <v>61.930294906166218</v>
      </c>
      <c r="P1628" s="35">
        <v>9</v>
      </c>
      <c r="Q1628" s="19">
        <v>2.4128686327077746</v>
      </c>
      <c r="R1628" s="35">
        <v>71</v>
      </c>
      <c r="S1628" s="29">
        <v>19.034852546916888</v>
      </c>
      <c r="T1628" s="35">
        <v>62</v>
      </c>
      <c r="U1628" s="28">
        <v>16.621983914209114</v>
      </c>
    </row>
    <row r="1629" spans="2:21" ht="15" customHeight="1" x14ac:dyDescent="0.25">
      <c r="B1629" s="5" t="s">
        <v>73</v>
      </c>
      <c r="C1629" s="6" t="s">
        <v>1597</v>
      </c>
      <c r="D1629" s="6" t="s">
        <v>1597</v>
      </c>
      <c r="E1629" s="41">
        <v>200601</v>
      </c>
      <c r="F1629" s="53">
        <v>5816</v>
      </c>
      <c r="G1629" s="54">
        <v>5132</v>
      </c>
      <c r="H1629" s="54">
        <v>88.239339752407147</v>
      </c>
      <c r="I1629" s="54">
        <v>476</v>
      </c>
      <c r="J1629" s="55">
        <v>8.1843191196698761</v>
      </c>
      <c r="K1629" s="54">
        <v>208</v>
      </c>
      <c r="L1629" s="57">
        <v>3.5763411279229711</v>
      </c>
      <c r="M1629" s="55">
        <v>5816</v>
      </c>
      <c r="N1629" s="55">
        <v>3380</v>
      </c>
      <c r="O1629" s="55">
        <v>58.115543328748274</v>
      </c>
      <c r="P1629" s="56">
        <v>302</v>
      </c>
      <c r="Q1629" s="19">
        <v>5.1925722145804674</v>
      </c>
      <c r="R1629" s="56">
        <v>1106</v>
      </c>
      <c r="S1629" s="58">
        <v>19.016506189821182</v>
      </c>
      <c r="T1629" s="56">
        <v>1028</v>
      </c>
      <c r="U1629" s="57">
        <v>17.675378266850071</v>
      </c>
    </row>
    <row r="1630" spans="2:21" ht="15" customHeight="1" x14ac:dyDescent="0.25">
      <c r="B1630" s="5" t="s">
        <v>73</v>
      </c>
      <c r="C1630" s="6" t="s">
        <v>1603</v>
      </c>
      <c r="D1630" s="6" t="s">
        <v>1604</v>
      </c>
      <c r="E1630" s="41">
        <v>200702</v>
      </c>
      <c r="F1630" s="53">
        <v>247</v>
      </c>
      <c r="G1630" s="54">
        <v>200</v>
      </c>
      <c r="H1630" s="54">
        <v>80.97165991902834</v>
      </c>
      <c r="I1630" s="54">
        <v>26</v>
      </c>
      <c r="J1630" s="19">
        <v>10.526315789473683</v>
      </c>
      <c r="K1630" s="54">
        <v>21</v>
      </c>
      <c r="L1630" s="57">
        <v>8.5020242914979747</v>
      </c>
      <c r="M1630" s="55">
        <v>247</v>
      </c>
      <c r="N1630" s="55">
        <v>159</v>
      </c>
      <c r="O1630" s="55">
        <v>64.372469635627525</v>
      </c>
      <c r="P1630" s="56">
        <v>11</v>
      </c>
      <c r="Q1630" s="19">
        <v>4.4534412955465585</v>
      </c>
      <c r="R1630" s="56">
        <v>41</v>
      </c>
      <c r="S1630" s="58">
        <v>16.599190283400812</v>
      </c>
      <c r="T1630" s="56">
        <v>36</v>
      </c>
      <c r="U1630" s="57">
        <v>14.5748987854251</v>
      </c>
    </row>
    <row r="1631" spans="2:21" ht="15" customHeight="1" x14ac:dyDescent="0.25">
      <c r="B1631" s="5" t="s">
        <v>73</v>
      </c>
      <c r="C1631" s="6" t="s">
        <v>1603</v>
      </c>
      <c r="D1631" s="6" t="s">
        <v>1605</v>
      </c>
      <c r="E1631" s="41">
        <v>200703</v>
      </c>
      <c r="F1631" s="53">
        <v>643</v>
      </c>
      <c r="G1631" s="54">
        <v>590</v>
      </c>
      <c r="H1631" s="54">
        <v>91.757387247278388</v>
      </c>
      <c r="I1631" s="54">
        <v>36</v>
      </c>
      <c r="J1631" s="19">
        <v>5.598755832037325</v>
      </c>
      <c r="K1631" s="54">
        <v>17</v>
      </c>
      <c r="L1631" s="57">
        <v>2.6438569206842923</v>
      </c>
      <c r="M1631" s="55">
        <v>643</v>
      </c>
      <c r="N1631" s="55">
        <v>346</v>
      </c>
      <c r="O1631" s="55">
        <v>53.810264385692065</v>
      </c>
      <c r="P1631" s="56">
        <v>20</v>
      </c>
      <c r="Q1631" s="19">
        <v>3.1104199066874028</v>
      </c>
      <c r="R1631" s="56">
        <v>139</v>
      </c>
      <c r="S1631" s="58">
        <v>21.61741835147745</v>
      </c>
      <c r="T1631" s="56">
        <v>138</v>
      </c>
      <c r="U1631" s="57">
        <v>21.461897356143076</v>
      </c>
    </row>
    <row r="1632" spans="2:21" ht="15" customHeight="1" x14ac:dyDescent="0.25">
      <c r="B1632" s="5" t="s">
        <v>73</v>
      </c>
      <c r="C1632" s="6" t="s">
        <v>1603</v>
      </c>
      <c r="D1632" s="6" t="s">
        <v>1606</v>
      </c>
      <c r="E1632" s="41">
        <v>200704</v>
      </c>
      <c r="F1632" s="53">
        <v>106</v>
      </c>
      <c r="G1632" s="54">
        <v>91</v>
      </c>
      <c r="H1632" s="54">
        <v>85.84905660377359</v>
      </c>
      <c r="I1632" s="54">
        <v>14</v>
      </c>
      <c r="J1632" s="19">
        <v>13.20754716981132</v>
      </c>
      <c r="K1632" s="54">
        <v>1</v>
      </c>
      <c r="L1632" s="57">
        <v>0.94339622641509435</v>
      </c>
      <c r="M1632" s="55">
        <v>106</v>
      </c>
      <c r="N1632" s="55">
        <v>49</v>
      </c>
      <c r="O1632" s="55">
        <v>46.226415094339622</v>
      </c>
      <c r="P1632" s="56">
        <v>0</v>
      </c>
      <c r="Q1632" s="19">
        <v>0</v>
      </c>
      <c r="R1632" s="56">
        <v>35</v>
      </c>
      <c r="S1632" s="58">
        <v>33.018867924528301</v>
      </c>
      <c r="T1632" s="56">
        <v>22</v>
      </c>
      <c r="U1632" s="57">
        <v>20.754716981132077</v>
      </c>
    </row>
    <row r="1633" spans="2:21" ht="15" customHeight="1" x14ac:dyDescent="0.25">
      <c r="B1633" s="5" t="s">
        <v>73</v>
      </c>
      <c r="C1633" s="6" t="s">
        <v>1603</v>
      </c>
      <c r="D1633" s="6" t="s">
        <v>1607</v>
      </c>
      <c r="E1633" s="41">
        <v>200705</v>
      </c>
      <c r="F1633" s="53">
        <v>374</v>
      </c>
      <c r="G1633" s="54">
        <v>337</v>
      </c>
      <c r="H1633" s="54">
        <v>90.106951871657756</v>
      </c>
      <c r="I1633" s="54">
        <v>16</v>
      </c>
      <c r="J1633" s="19">
        <v>4.2780748663101598</v>
      </c>
      <c r="K1633" s="54">
        <v>21</v>
      </c>
      <c r="L1633" s="57">
        <v>5.6149732620320858</v>
      </c>
      <c r="M1633" s="55">
        <v>374</v>
      </c>
      <c r="N1633" s="55">
        <v>214</v>
      </c>
      <c r="O1633" s="55">
        <v>57.219251336898388</v>
      </c>
      <c r="P1633" s="56">
        <v>26</v>
      </c>
      <c r="Q1633" s="19">
        <v>6.9518716577540109</v>
      </c>
      <c r="R1633" s="56">
        <v>73</v>
      </c>
      <c r="S1633" s="58">
        <v>19.518716577540108</v>
      </c>
      <c r="T1633" s="56">
        <v>61</v>
      </c>
      <c r="U1633" s="57">
        <v>16.310160427807489</v>
      </c>
    </row>
    <row r="1634" spans="2:21" ht="15" customHeight="1" x14ac:dyDescent="0.25">
      <c r="B1634" s="5" t="s">
        <v>73</v>
      </c>
      <c r="C1634" s="6" t="s">
        <v>1603</v>
      </c>
      <c r="D1634" s="6" t="s">
        <v>1608</v>
      </c>
      <c r="E1634" s="41">
        <v>200706</v>
      </c>
      <c r="F1634" s="15">
        <v>420</v>
      </c>
      <c r="G1634" s="23">
        <v>384</v>
      </c>
      <c r="H1634" s="23">
        <v>91.428571428571431</v>
      </c>
      <c r="I1634" s="23">
        <v>21</v>
      </c>
      <c r="J1634" s="19">
        <v>5</v>
      </c>
      <c r="K1634" s="23">
        <v>15</v>
      </c>
      <c r="L1634" s="28">
        <v>3.5714285714285712</v>
      </c>
      <c r="M1634" s="19">
        <v>420</v>
      </c>
      <c r="N1634" s="19">
        <v>227</v>
      </c>
      <c r="O1634" s="19">
        <v>54.047619047619044</v>
      </c>
      <c r="P1634" s="35">
        <v>11</v>
      </c>
      <c r="Q1634" s="19">
        <v>2.6190476190476191</v>
      </c>
      <c r="R1634" s="35">
        <v>93</v>
      </c>
      <c r="S1634" s="29">
        <v>22.142857142857142</v>
      </c>
      <c r="T1634" s="35">
        <v>89</v>
      </c>
      <c r="U1634" s="28">
        <v>21.19047619047619</v>
      </c>
    </row>
    <row r="1635" spans="2:21" ht="15" customHeight="1" x14ac:dyDescent="0.25">
      <c r="B1635" s="5" t="s">
        <v>73</v>
      </c>
      <c r="C1635" s="6" t="s">
        <v>1603</v>
      </c>
      <c r="D1635" s="6" t="s">
        <v>1609</v>
      </c>
      <c r="E1635" s="41">
        <v>200701</v>
      </c>
      <c r="F1635" s="53">
        <v>2892</v>
      </c>
      <c r="G1635" s="54">
        <v>2571</v>
      </c>
      <c r="H1635" s="54">
        <v>88.900414937759336</v>
      </c>
      <c r="I1635" s="54">
        <v>225</v>
      </c>
      <c r="J1635" s="19">
        <v>7.7800829875518671</v>
      </c>
      <c r="K1635" s="54">
        <v>96</v>
      </c>
      <c r="L1635" s="57">
        <v>3.3195020746887969</v>
      </c>
      <c r="M1635" s="55">
        <v>2892</v>
      </c>
      <c r="N1635" s="55">
        <v>1660</v>
      </c>
      <c r="O1635" s="55">
        <v>57.399723374827104</v>
      </c>
      <c r="P1635" s="56">
        <v>112</v>
      </c>
      <c r="Q1635" s="19">
        <v>3.8727524204702628</v>
      </c>
      <c r="R1635" s="56">
        <v>600</v>
      </c>
      <c r="S1635" s="58">
        <v>20.74688796680498</v>
      </c>
      <c r="T1635" s="56">
        <v>520</v>
      </c>
      <c r="U1635" s="57">
        <v>17.980636237897649</v>
      </c>
    </row>
    <row r="1636" spans="2:21" ht="15" customHeight="1" x14ac:dyDescent="0.25">
      <c r="B1636" s="5" t="s">
        <v>74</v>
      </c>
      <c r="C1636" s="6" t="s">
        <v>1418</v>
      </c>
      <c r="D1636" s="6" t="s">
        <v>1610</v>
      </c>
      <c r="E1636" s="41">
        <v>210202</v>
      </c>
      <c r="F1636" s="15">
        <v>233</v>
      </c>
      <c r="G1636" s="23">
        <v>214</v>
      </c>
      <c r="H1636" s="23">
        <v>91.845493562231766</v>
      </c>
      <c r="I1636" s="23">
        <v>17</v>
      </c>
      <c r="J1636" s="19">
        <v>7.296137339055794</v>
      </c>
      <c r="K1636" s="23">
        <v>2</v>
      </c>
      <c r="L1636" s="28">
        <v>0.85836909871244638</v>
      </c>
      <c r="M1636" s="19">
        <v>233</v>
      </c>
      <c r="N1636" s="19">
        <v>184</v>
      </c>
      <c r="O1636" s="19">
        <v>78.969957081545061</v>
      </c>
      <c r="P1636" s="35">
        <v>1</v>
      </c>
      <c r="Q1636" s="19">
        <v>0.42918454935622319</v>
      </c>
      <c r="R1636" s="35">
        <v>30</v>
      </c>
      <c r="S1636" s="29">
        <v>12.875536480686694</v>
      </c>
      <c r="T1636" s="35">
        <v>18</v>
      </c>
      <c r="U1636" s="28">
        <v>7.7253218884120178</v>
      </c>
    </row>
    <row r="1637" spans="2:21" ht="15" customHeight="1" x14ac:dyDescent="0.25">
      <c r="B1637" s="5" t="s">
        <v>74</v>
      </c>
      <c r="C1637" s="6" t="s">
        <v>1418</v>
      </c>
      <c r="D1637" s="6" t="s">
        <v>1611</v>
      </c>
      <c r="E1637" s="41">
        <v>210203</v>
      </c>
      <c r="F1637" s="53">
        <v>327</v>
      </c>
      <c r="G1637" s="54">
        <v>306</v>
      </c>
      <c r="H1637" s="54">
        <v>93.577981651376149</v>
      </c>
      <c r="I1637" s="54">
        <v>20</v>
      </c>
      <c r="J1637" s="19">
        <v>6.1162079510703364</v>
      </c>
      <c r="K1637" s="54">
        <v>1</v>
      </c>
      <c r="L1637" s="57">
        <v>0.3058103975535168</v>
      </c>
      <c r="M1637" s="55">
        <v>327</v>
      </c>
      <c r="N1637" s="55">
        <v>230</v>
      </c>
      <c r="O1637" s="55">
        <v>70.336391437308862</v>
      </c>
      <c r="P1637" s="56">
        <v>4</v>
      </c>
      <c r="Q1637" s="19">
        <v>1.2232415902140672</v>
      </c>
      <c r="R1637" s="56">
        <v>71</v>
      </c>
      <c r="S1637" s="58">
        <v>21.712538226299692</v>
      </c>
      <c r="T1637" s="56">
        <v>22</v>
      </c>
      <c r="U1637" s="57">
        <v>6.7278287461773694</v>
      </c>
    </row>
    <row r="1638" spans="2:21" ht="15" customHeight="1" x14ac:dyDescent="0.25">
      <c r="B1638" s="5" t="s">
        <v>74</v>
      </c>
      <c r="C1638" s="6" t="s">
        <v>1418</v>
      </c>
      <c r="D1638" s="6" t="s">
        <v>1612</v>
      </c>
      <c r="E1638" s="41">
        <v>210204</v>
      </c>
      <c r="F1638" s="15">
        <v>788</v>
      </c>
      <c r="G1638" s="23">
        <v>709</v>
      </c>
      <c r="H1638" s="23">
        <v>89.974619289340097</v>
      </c>
      <c r="I1638" s="23">
        <v>76</v>
      </c>
      <c r="J1638" s="19">
        <v>9.6446700507614214</v>
      </c>
      <c r="K1638" s="23">
        <v>3</v>
      </c>
      <c r="L1638" s="28">
        <v>0.38071065989847719</v>
      </c>
      <c r="M1638" s="19">
        <v>788</v>
      </c>
      <c r="N1638" s="19">
        <v>546</v>
      </c>
      <c r="O1638" s="19">
        <v>69.289340101522839</v>
      </c>
      <c r="P1638" s="35">
        <v>14</v>
      </c>
      <c r="Q1638" s="19">
        <v>1.7766497461928936</v>
      </c>
      <c r="R1638" s="35">
        <v>164</v>
      </c>
      <c r="S1638" s="29">
        <v>20.812182741116754</v>
      </c>
      <c r="T1638" s="35">
        <v>64</v>
      </c>
      <c r="U1638" s="28">
        <v>8.1218274111675122</v>
      </c>
    </row>
    <row r="1639" spans="2:21" ht="15" customHeight="1" x14ac:dyDescent="0.25">
      <c r="B1639" s="5" t="s">
        <v>74</v>
      </c>
      <c r="C1639" s="6" t="s">
        <v>1418</v>
      </c>
      <c r="D1639" s="6" t="s">
        <v>1418</v>
      </c>
      <c r="E1639" s="41">
        <v>210201</v>
      </c>
      <c r="F1639" s="15">
        <v>1702</v>
      </c>
      <c r="G1639" s="23">
        <v>1570</v>
      </c>
      <c r="H1639" s="23">
        <v>92.24441833137486</v>
      </c>
      <c r="I1639" s="23">
        <v>124</v>
      </c>
      <c r="J1639" s="19">
        <v>7.2855464159811989</v>
      </c>
      <c r="K1639" s="23">
        <v>8</v>
      </c>
      <c r="L1639" s="28">
        <v>0.4700352526439483</v>
      </c>
      <c r="M1639" s="19">
        <v>1702</v>
      </c>
      <c r="N1639" s="19">
        <v>1159</v>
      </c>
      <c r="O1639" s="19">
        <v>68.096357226792009</v>
      </c>
      <c r="P1639" s="35">
        <v>22</v>
      </c>
      <c r="Q1639" s="19">
        <v>1.2925969447708578</v>
      </c>
      <c r="R1639" s="35">
        <v>346</v>
      </c>
      <c r="S1639" s="29">
        <v>20.329024676850764</v>
      </c>
      <c r="T1639" s="35">
        <v>175</v>
      </c>
      <c r="U1639" s="28">
        <v>10.282021151586369</v>
      </c>
    </row>
    <row r="1640" spans="2:21" ht="15" customHeight="1" x14ac:dyDescent="0.25">
      <c r="B1640" s="5" t="s">
        <v>74</v>
      </c>
      <c r="C1640" s="6" t="s">
        <v>1418</v>
      </c>
      <c r="D1640" s="6" t="s">
        <v>1613</v>
      </c>
      <c r="E1640" s="41">
        <v>210205</v>
      </c>
      <c r="F1640" s="15">
        <v>133</v>
      </c>
      <c r="G1640" s="23">
        <v>128</v>
      </c>
      <c r="H1640" s="23">
        <v>96.240601503759393</v>
      </c>
      <c r="I1640" s="23">
        <v>5</v>
      </c>
      <c r="J1640" s="19">
        <v>3.7593984962406015</v>
      </c>
      <c r="K1640" s="23">
        <v>0</v>
      </c>
      <c r="L1640" s="28">
        <v>0</v>
      </c>
      <c r="M1640" s="19">
        <v>133</v>
      </c>
      <c r="N1640" s="19">
        <v>97</v>
      </c>
      <c r="O1640" s="19">
        <v>72.932330827067673</v>
      </c>
      <c r="P1640" s="35">
        <v>2</v>
      </c>
      <c r="Q1640" s="19">
        <v>1.5037593984962405</v>
      </c>
      <c r="R1640" s="35">
        <v>26</v>
      </c>
      <c r="S1640" s="29">
        <v>19.548872180451127</v>
      </c>
      <c r="T1640" s="35">
        <v>8</v>
      </c>
      <c r="U1640" s="28">
        <v>6.0150375939849621</v>
      </c>
    </row>
    <row r="1641" spans="2:21" ht="15" customHeight="1" x14ac:dyDescent="0.25">
      <c r="B1641" s="5" t="s">
        <v>74</v>
      </c>
      <c r="C1641" s="6" t="s">
        <v>1418</v>
      </c>
      <c r="D1641" s="6" t="s">
        <v>1614</v>
      </c>
      <c r="E1641" s="41">
        <v>210206</v>
      </c>
      <c r="F1641" s="15">
        <v>283</v>
      </c>
      <c r="G1641" s="23">
        <v>256</v>
      </c>
      <c r="H1641" s="23">
        <v>90.459363957597176</v>
      </c>
      <c r="I1641" s="23">
        <v>26</v>
      </c>
      <c r="J1641" s="19">
        <v>9.1872791519434625</v>
      </c>
      <c r="K1641" s="23">
        <v>1</v>
      </c>
      <c r="L1641" s="28">
        <v>0.35335689045936397</v>
      </c>
      <c r="M1641" s="19">
        <v>283</v>
      </c>
      <c r="N1641" s="19">
        <v>222</v>
      </c>
      <c r="O1641" s="19">
        <v>78.445229681978802</v>
      </c>
      <c r="P1641" s="35">
        <v>5</v>
      </c>
      <c r="Q1641" s="19">
        <v>1.7667844522968199</v>
      </c>
      <c r="R1641" s="35">
        <v>42</v>
      </c>
      <c r="S1641" s="29">
        <v>14.840989399293287</v>
      </c>
      <c r="T1641" s="35">
        <v>14</v>
      </c>
      <c r="U1641" s="28">
        <v>4.946996466431095</v>
      </c>
    </row>
    <row r="1642" spans="2:21" ht="15" customHeight="1" x14ac:dyDescent="0.25">
      <c r="B1642" s="5" t="s">
        <v>74</v>
      </c>
      <c r="C1642" s="6" t="s">
        <v>1418</v>
      </c>
      <c r="D1642" s="6" t="s">
        <v>1615</v>
      </c>
      <c r="E1642" s="41">
        <v>210207</v>
      </c>
      <c r="F1642" s="15">
        <v>398</v>
      </c>
      <c r="G1642" s="23">
        <v>383</v>
      </c>
      <c r="H1642" s="23">
        <v>96.231155778894475</v>
      </c>
      <c r="I1642" s="23">
        <v>14</v>
      </c>
      <c r="J1642" s="19">
        <v>3.5175879396984926</v>
      </c>
      <c r="K1642" s="23">
        <v>1</v>
      </c>
      <c r="L1642" s="28">
        <v>0.25125628140703515</v>
      </c>
      <c r="M1642" s="19">
        <v>398</v>
      </c>
      <c r="N1642" s="19">
        <v>269</v>
      </c>
      <c r="O1642" s="19">
        <v>67.587939698492463</v>
      </c>
      <c r="P1642" s="35">
        <v>5</v>
      </c>
      <c r="Q1642" s="19">
        <v>1.256281407035176</v>
      </c>
      <c r="R1642" s="35">
        <v>88</v>
      </c>
      <c r="S1642" s="29">
        <v>22.110552763819097</v>
      </c>
      <c r="T1642" s="35">
        <v>36</v>
      </c>
      <c r="U1642" s="28">
        <v>9.0452261306532673</v>
      </c>
    </row>
    <row r="1643" spans="2:21" ht="15" customHeight="1" x14ac:dyDescent="0.25">
      <c r="B1643" s="5" t="s">
        <v>74</v>
      </c>
      <c r="C1643" s="6" t="s">
        <v>1418</v>
      </c>
      <c r="D1643" s="6" t="s">
        <v>1616</v>
      </c>
      <c r="E1643" s="41">
        <v>210208</v>
      </c>
      <c r="F1643" s="15">
        <v>481</v>
      </c>
      <c r="G1643" s="23">
        <v>431</v>
      </c>
      <c r="H1643" s="23">
        <v>89.604989604989598</v>
      </c>
      <c r="I1643" s="23">
        <v>48</v>
      </c>
      <c r="J1643" s="19">
        <v>9.9792099792099798</v>
      </c>
      <c r="K1643" s="23">
        <v>2</v>
      </c>
      <c r="L1643" s="28">
        <v>0.41580041580041582</v>
      </c>
      <c r="M1643" s="19">
        <v>481</v>
      </c>
      <c r="N1643" s="19">
        <v>340</v>
      </c>
      <c r="O1643" s="19">
        <v>70.686070686070693</v>
      </c>
      <c r="P1643" s="35">
        <v>10</v>
      </c>
      <c r="Q1643" s="19">
        <v>2.0790020790020791</v>
      </c>
      <c r="R1643" s="35">
        <v>97</v>
      </c>
      <c r="S1643" s="29">
        <v>20.166320166320169</v>
      </c>
      <c r="T1643" s="35">
        <v>34</v>
      </c>
      <c r="U1643" s="28">
        <v>7.0686070686070686</v>
      </c>
    </row>
    <row r="1644" spans="2:21" ht="15" customHeight="1" x14ac:dyDescent="0.25">
      <c r="B1644" s="5" t="s">
        <v>74</v>
      </c>
      <c r="C1644" s="6" t="s">
        <v>1418</v>
      </c>
      <c r="D1644" s="6" t="s">
        <v>1617</v>
      </c>
      <c r="E1644" s="41">
        <v>210209</v>
      </c>
      <c r="F1644" s="15">
        <v>214</v>
      </c>
      <c r="G1644" s="23">
        <v>184</v>
      </c>
      <c r="H1644" s="23">
        <v>85.981308411214954</v>
      </c>
      <c r="I1644" s="23">
        <v>29</v>
      </c>
      <c r="J1644" s="19">
        <v>13.551401869158877</v>
      </c>
      <c r="K1644" s="23">
        <v>1</v>
      </c>
      <c r="L1644" s="28">
        <v>0.46728971962616817</v>
      </c>
      <c r="M1644" s="19">
        <v>214</v>
      </c>
      <c r="N1644" s="19">
        <v>154</v>
      </c>
      <c r="O1644" s="19">
        <v>71.962616822429908</v>
      </c>
      <c r="P1644" s="35">
        <v>5</v>
      </c>
      <c r="Q1644" s="19">
        <v>2.3364485981308412</v>
      </c>
      <c r="R1644" s="35">
        <v>41</v>
      </c>
      <c r="S1644" s="29">
        <v>19.158878504672895</v>
      </c>
      <c r="T1644" s="35">
        <v>14</v>
      </c>
      <c r="U1644" s="28">
        <v>6.5420560747663545</v>
      </c>
    </row>
    <row r="1645" spans="2:21" ht="15" customHeight="1" x14ac:dyDescent="0.25">
      <c r="B1645" s="5" t="s">
        <v>74</v>
      </c>
      <c r="C1645" s="6" t="s">
        <v>1418</v>
      </c>
      <c r="D1645" s="6" t="s">
        <v>1618</v>
      </c>
      <c r="E1645" s="41">
        <v>210210</v>
      </c>
      <c r="F1645" s="15">
        <v>493</v>
      </c>
      <c r="G1645" s="23">
        <v>442</v>
      </c>
      <c r="H1645" s="23">
        <v>89.65517241379311</v>
      </c>
      <c r="I1645" s="23">
        <v>51</v>
      </c>
      <c r="J1645" s="19">
        <v>10.344827586206897</v>
      </c>
      <c r="K1645" s="23">
        <v>0</v>
      </c>
      <c r="L1645" s="28">
        <v>0</v>
      </c>
      <c r="M1645" s="19">
        <v>493</v>
      </c>
      <c r="N1645" s="19">
        <v>351</v>
      </c>
      <c r="O1645" s="19">
        <v>71.19675456389453</v>
      </c>
      <c r="P1645" s="35">
        <v>3</v>
      </c>
      <c r="Q1645" s="19">
        <v>0.6085192697768762</v>
      </c>
      <c r="R1645" s="35">
        <v>104</v>
      </c>
      <c r="S1645" s="29">
        <v>21.095334685598377</v>
      </c>
      <c r="T1645" s="35">
        <v>35</v>
      </c>
      <c r="U1645" s="28">
        <v>7.0993914807302234</v>
      </c>
    </row>
    <row r="1646" spans="2:21" ht="15" customHeight="1" x14ac:dyDescent="0.25">
      <c r="B1646" s="5" t="s">
        <v>74</v>
      </c>
      <c r="C1646" s="6" t="s">
        <v>1418</v>
      </c>
      <c r="D1646" s="6" t="s">
        <v>1619</v>
      </c>
      <c r="E1646" s="41">
        <v>210211</v>
      </c>
      <c r="F1646" s="15">
        <v>464</v>
      </c>
      <c r="G1646" s="23">
        <v>407</v>
      </c>
      <c r="H1646" s="23">
        <v>87.715517241379317</v>
      </c>
      <c r="I1646" s="23">
        <v>52</v>
      </c>
      <c r="J1646" s="19">
        <v>11.206896551724139</v>
      </c>
      <c r="K1646" s="23">
        <v>5</v>
      </c>
      <c r="L1646" s="28">
        <v>1.0775862068965518</v>
      </c>
      <c r="M1646" s="19">
        <v>464</v>
      </c>
      <c r="N1646" s="19">
        <v>321</v>
      </c>
      <c r="O1646" s="19">
        <v>69.181034482758619</v>
      </c>
      <c r="P1646" s="35">
        <v>12</v>
      </c>
      <c r="Q1646" s="19">
        <v>2.5862068965517242</v>
      </c>
      <c r="R1646" s="35">
        <v>92</v>
      </c>
      <c r="S1646" s="29">
        <v>19.827586206896552</v>
      </c>
      <c r="T1646" s="35">
        <v>39</v>
      </c>
      <c r="U1646" s="28">
        <v>8.4051724137931032</v>
      </c>
    </row>
    <row r="1647" spans="2:21" ht="15" customHeight="1" x14ac:dyDescent="0.25">
      <c r="B1647" s="5" t="s">
        <v>74</v>
      </c>
      <c r="C1647" s="6" t="s">
        <v>1418</v>
      </c>
      <c r="D1647" s="6" t="s">
        <v>1217</v>
      </c>
      <c r="E1647" s="41">
        <v>210212</v>
      </c>
      <c r="F1647" s="15">
        <v>153</v>
      </c>
      <c r="G1647" s="23">
        <v>143</v>
      </c>
      <c r="H1647" s="23">
        <v>93.464052287581694</v>
      </c>
      <c r="I1647" s="23">
        <v>10</v>
      </c>
      <c r="J1647" s="19">
        <v>6.5359477124183014</v>
      </c>
      <c r="K1647" s="23">
        <v>0</v>
      </c>
      <c r="L1647" s="28">
        <v>0</v>
      </c>
      <c r="M1647" s="19">
        <v>153</v>
      </c>
      <c r="N1647" s="19">
        <v>113</v>
      </c>
      <c r="O1647" s="19">
        <v>73.856209150326805</v>
      </c>
      <c r="P1647" s="35">
        <v>0</v>
      </c>
      <c r="Q1647" s="19">
        <v>0</v>
      </c>
      <c r="R1647" s="35">
        <v>24</v>
      </c>
      <c r="S1647" s="29">
        <v>15.686274509803921</v>
      </c>
      <c r="T1647" s="35">
        <v>16</v>
      </c>
      <c r="U1647" s="28">
        <v>10.457516339869281</v>
      </c>
    </row>
    <row r="1648" spans="2:21" ht="15" customHeight="1" x14ac:dyDescent="0.25">
      <c r="B1648" s="5" t="s">
        <v>74</v>
      </c>
      <c r="C1648" s="6" t="s">
        <v>1418</v>
      </c>
      <c r="D1648" s="6" t="s">
        <v>1620</v>
      </c>
      <c r="E1648" s="41">
        <v>210213</v>
      </c>
      <c r="F1648" s="15">
        <v>97</v>
      </c>
      <c r="G1648" s="23">
        <v>92</v>
      </c>
      <c r="H1648" s="23">
        <v>94.845360824742258</v>
      </c>
      <c r="I1648" s="23">
        <v>5</v>
      </c>
      <c r="J1648" s="19">
        <v>5.1546391752577314</v>
      </c>
      <c r="K1648" s="23">
        <v>0</v>
      </c>
      <c r="L1648" s="28">
        <v>0</v>
      </c>
      <c r="M1648" s="19">
        <v>97</v>
      </c>
      <c r="N1648" s="19">
        <v>62</v>
      </c>
      <c r="O1648" s="19">
        <v>63.917525773195869</v>
      </c>
      <c r="P1648" s="35">
        <v>3</v>
      </c>
      <c r="Q1648" s="19">
        <v>3.0927835051546393</v>
      </c>
      <c r="R1648" s="35">
        <v>21</v>
      </c>
      <c r="S1648" s="29">
        <v>21.649484536082475</v>
      </c>
      <c r="T1648" s="35">
        <v>11</v>
      </c>
      <c r="U1648" s="28">
        <v>11.340206185567011</v>
      </c>
    </row>
    <row r="1649" spans="2:21" ht="15" customHeight="1" x14ac:dyDescent="0.25">
      <c r="B1649" s="5" t="s">
        <v>74</v>
      </c>
      <c r="C1649" s="6" t="s">
        <v>1418</v>
      </c>
      <c r="D1649" s="6" t="s">
        <v>1621</v>
      </c>
      <c r="E1649" s="41">
        <v>210214</v>
      </c>
      <c r="F1649" s="15">
        <v>156</v>
      </c>
      <c r="G1649" s="23">
        <v>139</v>
      </c>
      <c r="H1649" s="23">
        <v>89.102564102564102</v>
      </c>
      <c r="I1649" s="23">
        <v>16</v>
      </c>
      <c r="J1649" s="19">
        <v>10.256410256410255</v>
      </c>
      <c r="K1649" s="23">
        <v>1</v>
      </c>
      <c r="L1649" s="28">
        <v>0.64102564102564097</v>
      </c>
      <c r="M1649" s="19">
        <v>156</v>
      </c>
      <c r="N1649" s="19">
        <v>104</v>
      </c>
      <c r="O1649" s="19">
        <v>66.666666666666657</v>
      </c>
      <c r="P1649" s="35">
        <v>0</v>
      </c>
      <c r="Q1649" s="19">
        <v>0</v>
      </c>
      <c r="R1649" s="35">
        <v>35</v>
      </c>
      <c r="S1649" s="29">
        <v>22.435897435897438</v>
      </c>
      <c r="T1649" s="35">
        <v>17</v>
      </c>
      <c r="U1649" s="28">
        <v>10.897435897435898</v>
      </c>
    </row>
    <row r="1650" spans="2:21" ht="15" customHeight="1" x14ac:dyDescent="0.25">
      <c r="B1650" s="5" t="s">
        <v>74</v>
      </c>
      <c r="C1650" s="6" t="s">
        <v>1418</v>
      </c>
      <c r="D1650" s="6" t="s">
        <v>1622</v>
      </c>
      <c r="E1650" s="41">
        <v>210215</v>
      </c>
      <c r="F1650" s="15">
        <v>105</v>
      </c>
      <c r="G1650" s="23">
        <v>96</v>
      </c>
      <c r="H1650" s="23">
        <v>91.428571428571431</v>
      </c>
      <c r="I1650" s="23">
        <v>9</v>
      </c>
      <c r="J1650" s="19">
        <v>8.5714285714285712</v>
      </c>
      <c r="K1650" s="23">
        <v>0</v>
      </c>
      <c r="L1650" s="28">
        <v>0</v>
      </c>
      <c r="M1650" s="19">
        <v>105</v>
      </c>
      <c r="N1650" s="19">
        <v>80</v>
      </c>
      <c r="O1650" s="19">
        <v>76.19047619047619</v>
      </c>
      <c r="P1650" s="35">
        <v>1</v>
      </c>
      <c r="Q1650" s="19">
        <v>0.95238095238095244</v>
      </c>
      <c r="R1650" s="35">
        <v>20</v>
      </c>
      <c r="S1650" s="29">
        <v>19.047619047619047</v>
      </c>
      <c r="T1650" s="35">
        <v>4</v>
      </c>
      <c r="U1650" s="28">
        <v>3.8095238095238098</v>
      </c>
    </row>
    <row r="1651" spans="2:21" ht="15" customHeight="1" x14ac:dyDescent="0.25">
      <c r="B1651" s="5" t="s">
        <v>74</v>
      </c>
      <c r="C1651" s="6" t="s">
        <v>1623</v>
      </c>
      <c r="D1651" s="6" t="s">
        <v>1624</v>
      </c>
      <c r="E1651" s="41">
        <v>210302</v>
      </c>
      <c r="F1651" s="15">
        <v>208</v>
      </c>
      <c r="G1651" s="23">
        <v>183</v>
      </c>
      <c r="H1651" s="23">
        <v>87.980769230769226</v>
      </c>
      <c r="I1651" s="23">
        <v>23</v>
      </c>
      <c r="J1651" s="19">
        <v>11.057692307692307</v>
      </c>
      <c r="K1651" s="23">
        <v>2</v>
      </c>
      <c r="L1651" s="28">
        <v>0.96153846153846156</v>
      </c>
      <c r="M1651" s="19">
        <v>208</v>
      </c>
      <c r="N1651" s="19">
        <v>146</v>
      </c>
      <c r="O1651" s="19">
        <v>70.192307692307693</v>
      </c>
      <c r="P1651" s="35">
        <v>3</v>
      </c>
      <c r="Q1651" s="19">
        <v>1.4423076923076923</v>
      </c>
      <c r="R1651" s="35">
        <v>37</v>
      </c>
      <c r="S1651" s="29">
        <v>17.78846153846154</v>
      </c>
      <c r="T1651" s="35">
        <v>22</v>
      </c>
      <c r="U1651" s="28">
        <v>10.576923076923077</v>
      </c>
    </row>
    <row r="1652" spans="2:21" ht="15" customHeight="1" x14ac:dyDescent="0.25">
      <c r="B1652" s="5" t="s">
        <v>74</v>
      </c>
      <c r="C1652" s="6" t="s">
        <v>1623</v>
      </c>
      <c r="D1652" s="6" t="s">
        <v>1625</v>
      </c>
      <c r="E1652" s="41">
        <v>210303</v>
      </c>
      <c r="F1652" s="15">
        <v>211</v>
      </c>
      <c r="G1652" s="23">
        <v>192</v>
      </c>
      <c r="H1652" s="23">
        <v>90.995260663507111</v>
      </c>
      <c r="I1652" s="23">
        <v>19</v>
      </c>
      <c r="J1652" s="19">
        <v>9.0047393364928912</v>
      </c>
      <c r="K1652" s="23">
        <v>0</v>
      </c>
      <c r="L1652" s="28">
        <v>0</v>
      </c>
      <c r="M1652" s="19">
        <v>211</v>
      </c>
      <c r="N1652" s="19">
        <v>170</v>
      </c>
      <c r="O1652" s="19">
        <v>80.568720379146924</v>
      </c>
      <c r="P1652" s="35">
        <v>2</v>
      </c>
      <c r="Q1652" s="19">
        <v>0.94786729857819907</v>
      </c>
      <c r="R1652" s="35">
        <v>32</v>
      </c>
      <c r="S1652" s="29">
        <v>15.165876777251185</v>
      </c>
      <c r="T1652" s="35">
        <v>7</v>
      </c>
      <c r="U1652" s="28">
        <v>3.3175355450236967</v>
      </c>
    </row>
    <row r="1653" spans="2:21" ht="15" customHeight="1" x14ac:dyDescent="0.25">
      <c r="B1653" s="5" t="s">
        <v>74</v>
      </c>
      <c r="C1653" s="6" t="s">
        <v>1623</v>
      </c>
      <c r="D1653" s="6" t="s">
        <v>1626</v>
      </c>
      <c r="E1653" s="41">
        <v>210304</v>
      </c>
      <c r="F1653" s="15">
        <v>232</v>
      </c>
      <c r="G1653" s="23">
        <v>198</v>
      </c>
      <c r="H1653" s="23">
        <v>85.34482758620689</v>
      </c>
      <c r="I1653" s="23">
        <v>32</v>
      </c>
      <c r="J1653" s="19">
        <v>13.793103448275861</v>
      </c>
      <c r="K1653" s="23">
        <v>2</v>
      </c>
      <c r="L1653" s="28">
        <v>0.86206896551724133</v>
      </c>
      <c r="M1653" s="19">
        <v>232</v>
      </c>
      <c r="N1653" s="19">
        <v>172</v>
      </c>
      <c r="O1653" s="19">
        <v>74.137931034482762</v>
      </c>
      <c r="P1653" s="35">
        <v>3</v>
      </c>
      <c r="Q1653" s="19">
        <v>1.2931034482758621</v>
      </c>
      <c r="R1653" s="35">
        <v>40</v>
      </c>
      <c r="S1653" s="29">
        <v>17.241379310344829</v>
      </c>
      <c r="T1653" s="35">
        <v>17</v>
      </c>
      <c r="U1653" s="28">
        <v>7.3275862068965507</v>
      </c>
    </row>
    <row r="1654" spans="2:21" ht="15" customHeight="1" x14ac:dyDescent="0.25">
      <c r="B1654" s="5" t="s">
        <v>74</v>
      </c>
      <c r="C1654" s="6" t="s">
        <v>1623</v>
      </c>
      <c r="D1654" s="6" t="s">
        <v>1627</v>
      </c>
      <c r="E1654" s="41">
        <v>210305</v>
      </c>
      <c r="F1654" s="15">
        <v>374</v>
      </c>
      <c r="G1654" s="23">
        <v>308</v>
      </c>
      <c r="H1654" s="23">
        <v>82.35294117647058</v>
      </c>
      <c r="I1654" s="23">
        <v>66</v>
      </c>
      <c r="J1654" s="19">
        <v>17.647058823529413</v>
      </c>
      <c r="K1654" s="23">
        <v>0</v>
      </c>
      <c r="L1654" s="28">
        <v>0</v>
      </c>
      <c r="M1654" s="19">
        <v>374</v>
      </c>
      <c r="N1654" s="19">
        <v>299</v>
      </c>
      <c r="O1654" s="19">
        <v>79.946524064171115</v>
      </c>
      <c r="P1654" s="35">
        <v>8</v>
      </c>
      <c r="Q1654" s="19">
        <v>2.1390374331550799</v>
      </c>
      <c r="R1654" s="35">
        <v>51</v>
      </c>
      <c r="S1654" s="29">
        <v>13.636363636363635</v>
      </c>
      <c r="T1654" s="35">
        <v>16</v>
      </c>
      <c r="U1654" s="28">
        <v>4.2780748663101598</v>
      </c>
    </row>
    <row r="1655" spans="2:21" ht="15" customHeight="1" x14ac:dyDescent="0.25">
      <c r="B1655" s="5" t="s">
        <v>74</v>
      </c>
      <c r="C1655" s="6" t="s">
        <v>1623</v>
      </c>
      <c r="D1655" s="6" t="s">
        <v>1628</v>
      </c>
      <c r="E1655" s="41">
        <v>210306</v>
      </c>
      <c r="F1655" s="15">
        <v>398</v>
      </c>
      <c r="G1655" s="23">
        <v>352</v>
      </c>
      <c r="H1655" s="23">
        <v>88.442211055276388</v>
      </c>
      <c r="I1655" s="23">
        <v>43</v>
      </c>
      <c r="J1655" s="19">
        <v>10.804020100502512</v>
      </c>
      <c r="K1655" s="23">
        <v>3</v>
      </c>
      <c r="L1655" s="28">
        <v>0.75376884422110546</v>
      </c>
      <c r="M1655" s="19">
        <v>398</v>
      </c>
      <c r="N1655" s="19">
        <v>285</v>
      </c>
      <c r="O1655" s="19">
        <v>71.608040201005025</v>
      </c>
      <c r="P1655" s="35">
        <v>8</v>
      </c>
      <c r="Q1655" s="19">
        <v>2.0100502512562812</v>
      </c>
      <c r="R1655" s="35">
        <v>78</v>
      </c>
      <c r="S1655" s="29">
        <v>19.597989949748744</v>
      </c>
      <c r="T1655" s="35">
        <v>27</v>
      </c>
      <c r="U1655" s="28">
        <v>6.78391959798995</v>
      </c>
    </row>
    <row r="1656" spans="2:21" ht="15" customHeight="1" x14ac:dyDescent="0.25">
      <c r="B1656" s="5" t="s">
        <v>74</v>
      </c>
      <c r="C1656" s="6" t="s">
        <v>1623</v>
      </c>
      <c r="D1656" s="6" t="s">
        <v>1629</v>
      </c>
      <c r="E1656" s="41">
        <v>210307</v>
      </c>
      <c r="F1656" s="15">
        <v>218</v>
      </c>
      <c r="G1656" s="23">
        <v>187</v>
      </c>
      <c r="H1656" s="23">
        <v>85.77981651376146</v>
      </c>
      <c r="I1656" s="23">
        <v>28</v>
      </c>
      <c r="J1656" s="19">
        <v>12.844036697247708</v>
      </c>
      <c r="K1656" s="23">
        <v>3</v>
      </c>
      <c r="L1656" s="28">
        <v>1.3761467889908259</v>
      </c>
      <c r="M1656" s="19">
        <v>218</v>
      </c>
      <c r="N1656" s="19">
        <v>166</v>
      </c>
      <c r="O1656" s="19">
        <v>76.146788990825684</v>
      </c>
      <c r="P1656" s="35">
        <v>4</v>
      </c>
      <c r="Q1656" s="19">
        <v>1.834862385321101</v>
      </c>
      <c r="R1656" s="35">
        <v>39</v>
      </c>
      <c r="S1656" s="29">
        <v>17.889908256880734</v>
      </c>
      <c r="T1656" s="35">
        <v>9</v>
      </c>
      <c r="U1656" s="28">
        <v>4.1284403669724776</v>
      </c>
    </row>
    <row r="1657" spans="2:21" ht="15" customHeight="1" x14ac:dyDescent="0.25">
      <c r="B1657" s="5" t="s">
        <v>74</v>
      </c>
      <c r="C1657" s="6" t="s">
        <v>1623</v>
      </c>
      <c r="D1657" s="6" t="s">
        <v>1630</v>
      </c>
      <c r="E1657" s="41">
        <v>210301</v>
      </c>
      <c r="F1657" s="15">
        <v>752</v>
      </c>
      <c r="G1657" s="23">
        <v>667</v>
      </c>
      <c r="H1657" s="23">
        <v>88.696808510638306</v>
      </c>
      <c r="I1657" s="23">
        <v>83</v>
      </c>
      <c r="J1657" s="19">
        <v>11.037234042553191</v>
      </c>
      <c r="K1657" s="23">
        <v>2</v>
      </c>
      <c r="L1657" s="28">
        <v>0.26595744680851063</v>
      </c>
      <c r="M1657" s="19">
        <v>752</v>
      </c>
      <c r="N1657" s="19">
        <v>582</v>
      </c>
      <c r="O1657" s="19">
        <v>77.393617021276597</v>
      </c>
      <c r="P1657" s="35">
        <v>12</v>
      </c>
      <c r="Q1657" s="19">
        <v>1.5957446808510638</v>
      </c>
      <c r="R1657" s="35">
        <v>121</v>
      </c>
      <c r="S1657" s="29">
        <v>16.090425531914892</v>
      </c>
      <c r="T1657" s="35">
        <v>37</v>
      </c>
      <c r="U1657" s="28">
        <v>4.9202127659574471</v>
      </c>
    </row>
    <row r="1658" spans="2:21" ht="15" customHeight="1" x14ac:dyDescent="0.25">
      <c r="B1658" s="5" t="s">
        <v>74</v>
      </c>
      <c r="C1658" s="6" t="s">
        <v>1623</v>
      </c>
      <c r="D1658" s="6" t="s">
        <v>1631</v>
      </c>
      <c r="E1658" s="41">
        <v>210308</v>
      </c>
      <c r="F1658" s="53">
        <v>549</v>
      </c>
      <c r="G1658" s="54">
        <v>409</v>
      </c>
      <c r="H1658" s="54">
        <v>74.499089253187606</v>
      </c>
      <c r="I1658" s="54">
        <v>137</v>
      </c>
      <c r="J1658" s="55">
        <v>24.954462659380692</v>
      </c>
      <c r="K1658" s="54">
        <v>3</v>
      </c>
      <c r="L1658" s="57">
        <v>0.54644808743169404</v>
      </c>
      <c r="M1658" s="55">
        <v>549</v>
      </c>
      <c r="N1658" s="55">
        <v>405</v>
      </c>
      <c r="O1658" s="55">
        <v>73.770491803278688</v>
      </c>
      <c r="P1658" s="56">
        <v>3</v>
      </c>
      <c r="Q1658" s="19">
        <v>0.54644808743169404</v>
      </c>
      <c r="R1658" s="56">
        <v>98</v>
      </c>
      <c r="S1658" s="58">
        <v>17.850637522768668</v>
      </c>
      <c r="T1658" s="56">
        <v>43</v>
      </c>
      <c r="U1658" s="57">
        <v>7.8324225865209467</v>
      </c>
    </row>
    <row r="1659" spans="2:21" ht="15" customHeight="1" x14ac:dyDescent="0.25">
      <c r="B1659" s="5" t="s">
        <v>74</v>
      </c>
      <c r="C1659" s="6" t="s">
        <v>1623</v>
      </c>
      <c r="D1659" s="6" t="s">
        <v>1632</v>
      </c>
      <c r="E1659" s="41">
        <v>210309</v>
      </c>
      <c r="F1659" s="15">
        <v>396</v>
      </c>
      <c r="G1659" s="23">
        <v>369</v>
      </c>
      <c r="H1659" s="23">
        <v>93.181818181818173</v>
      </c>
      <c r="I1659" s="23">
        <v>19</v>
      </c>
      <c r="J1659" s="19">
        <v>4.7979797979797976</v>
      </c>
      <c r="K1659" s="23">
        <v>8</v>
      </c>
      <c r="L1659" s="28">
        <v>2.0202020202020203</v>
      </c>
      <c r="M1659" s="19">
        <v>396</v>
      </c>
      <c r="N1659" s="19">
        <v>227</v>
      </c>
      <c r="O1659" s="19">
        <v>57.323232323232318</v>
      </c>
      <c r="P1659" s="35">
        <v>8</v>
      </c>
      <c r="Q1659" s="19">
        <v>2.0202020202020203</v>
      </c>
      <c r="R1659" s="35">
        <v>85</v>
      </c>
      <c r="S1659" s="29">
        <v>21.464646464646464</v>
      </c>
      <c r="T1659" s="35">
        <v>76</v>
      </c>
      <c r="U1659" s="28">
        <v>19.19191919191919</v>
      </c>
    </row>
    <row r="1660" spans="2:21" ht="15" customHeight="1" x14ac:dyDescent="0.25">
      <c r="B1660" s="5" t="s">
        <v>74</v>
      </c>
      <c r="C1660" s="6" t="s">
        <v>1623</v>
      </c>
      <c r="D1660" s="6" t="s">
        <v>1633</v>
      </c>
      <c r="E1660" s="41">
        <v>210310</v>
      </c>
      <c r="F1660" s="15">
        <v>165</v>
      </c>
      <c r="G1660" s="23">
        <v>132</v>
      </c>
      <c r="H1660" s="23">
        <v>80</v>
      </c>
      <c r="I1660" s="23">
        <v>33</v>
      </c>
      <c r="J1660" s="19">
        <v>20</v>
      </c>
      <c r="K1660" s="23">
        <v>0</v>
      </c>
      <c r="L1660" s="28">
        <v>0</v>
      </c>
      <c r="M1660" s="19">
        <v>165</v>
      </c>
      <c r="N1660" s="19">
        <v>110</v>
      </c>
      <c r="O1660" s="19">
        <v>66.666666666666657</v>
      </c>
      <c r="P1660" s="35">
        <v>8</v>
      </c>
      <c r="Q1660" s="19">
        <v>4.8484848484848486</v>
      </c>
      <c r="R1660" s="35">
        <v>35</v>
      </c>
      <c r="S1660" s="29">
        <v>21.212121212121211</v>
      </c>
      <c r="T1660" s="35">
        <v>12</v>
      </c>
      <c r="U1660" s="28">
        <v>7.2727272727272725</v>
      </c>
    </row>
    <row r="1661" spans="2:21" ht="15" customHeight="1" x14ac:dyDescent="0.25">
      <c r="B1661" s="5" t="s">
        <v>74</v>
      </c>
      <c r="C1661" s="6" t="s">
        <v>1634</v>
      </c>
      <c r="D1661" s="6" t="s">
        <v>1635</v>
      </c>
      <c r="E1661" s="41">
        <v>210402</v>
      </c>
      <c r="F1661" s="15">
        <v>147</v>
      </c>
      <c r="G1661" s="23">
        <v>133</v>
      </c>
      <c r="H1661" s="23">
        <v>90.476190476190482</v>
      </c>
      <c r="I1661" s="23">
        <v>13</v>
      </c>
      <c r="J1661" s="19">
        <v>8.8435374149659864</v>
      </c>
      <c r="K1661" s="23">
        <v>1</v>
      </c>
      <c r="L1661" s="28">
        <v>0.68027210884353739</v>
      </c>
      <c r="M1661" s="19">
        <v>147</v>
      </c>
      <c r="N1661" s="19">
        <v>92</v>
      </c>
      <c r="O1661" s="19">
        <v>62.585034013605444</v>
      </c>
      <c r="P1661" s="35">
        <v>4</v>
      </c>
      <c r="Q1661" s="19">
        <v>2.7210884353741496</v>
      </c>
      <c r="R1661" s="35">
        <v>37</v>
      </c>
      <c r="S1661" s="29">
        <v>25.170068027210885</v>
      </c>
      <c r="T1661" s="35">
        <v>14</v>
      </c>
      <c r="U1661" s="28">
        <v>9.5238095238095237</v>
      </c>
    </row>
    <row r="1662" spans="2:21" ht="15" customHeight="1" x14ac:dyDescent="0.25">
      <c r="B1662" s="5" t="s">
        <v>74</v>
      </c>
      <c r="C1662" s="6" t="s">
        <v>1634</v>
      </c>
      <c r="D1662" s="6" t="s">
        <v>1636</v>
      </c>
      <c r="E1662" s="41">
        <v>210403</v>
      </c>
      <c r="F1662" s="15">
        <v>187</v>
      </c>
      <c r="G1662" s="23">
        <v>173</v>
      </c>
      <c r="H1662" s="23">
        <v>92.513368983957221</v>
      </c>
      <c r="I1662" s="23">
        <v>14</v>
      </c>
      <c r="J1662" s="19">
        <v>7.4866310160427805</v>
      </c>
      <c r="K1662" s="23">
        <v>0</v>
      </c>
      <c r="L1662" s="28">
        <v>0</v>
      </c>
      <c r="M1662" s="19">
        <v>187</v>
      </c>
      <c r="N1662" s="19">
        <v>129</v>
      </c>
      <c r="O1662" s="19">
        <v>68.983957219251337</v>
      </c>
      <c r="P1662" s="35">
        <v>6</v>
      </c>
      <c r="Q1662" s="19">
        <v>3.2085561497326207</v>
      </c>
      <c r="R1662" s="35">
        <v>37</v>
      </c>
      <c r="S1662" s="29">
        <v>19.786096256684495</v>
      </c>
      <c r="T1662" s="35">
        <v>15</v>
      </c>
      <c r="U1662" s="28">
        <v>8.0213903743315509</v>
      </c>
    </row>
    <row r="1663" spans="2:21" ht="15" customHeight="1" x14ac:dyDescent="0.25">
      <c r="B1663" s="5" t="s">
        <v>74</v>
      </c>
      <c r="C1663" s="6" t="s">
        <v>1634</v>
      </c>
      <c r="D1663" s="6" t="s">
        <v>1637</v>
      </c>
      <c r="E1663" s="41">
        <v>210401</v>
      </c>
      <c r="F1663" s="15">
        <v>755</v>
      </c>
      <c r="G1663" s="23">
        <v>691</v>
      </c>
      <c r="H1663" s="23">
        <v>91.523178807947019</v>
      </c>
      <c r="I1663" s="23">
        <v>57</v>
      </c>
      <c r="J1663" s="19">
        <v>7.5496688741721858</v>
      </c>
      <c r="K1663" s="23">
        <v>7</v>
      </c>
      <c r="L1663" s="28">
        <v>0.92715231788079477</v>
      </c>
      <c r="M1663" s="19">
        <v>755</v>
      </c>
      <c r="N1663" s="19">
        <v>508</v>
      </c>
      <c r="O1663" s="19">
        <v>67.284768211920536</v>
      </c>
      <c r="P1663" s="35">
        <v>10</v>
      </c>
      <c r="Q1663" s="19">
        <v>1.3245033112582782</v>
      </c>
      <c r="R1663" s="35">
        <v>167</v>
      </c>
      <c r="S1663" s="29">
        <v>22.119205298013245</v>
      </c>
      <c r="T1663" s="35">
        <v>70</v>
      </c>
      <c r="U1663" s="28">
        <v>9.2715231788079464</v>
      </c>
    </row>
    <row r="1664" spans="2:21" ht="15" customHeight="1" x14ac:dyDescent="0.25">
      <c r="B1664" s="5" t="s">
        <v>74</v>
      </c>
      <c r="C1664" s="6" t="s">
        <v>1634</v>
      </c>
      <c r="D1664" s="6" t="s">
        <v>1638</v>
      </c>
      <c r="E1664" s="41">
        <v>210404</v>
      </c>
      <c r="F1664" s="15">
        <v>150</v>
      </c>
      <c r="G1664" s="23">
        <v>131</v>
      </c>
      <c r="H1664" s="23">
        <v>87.333333333333329</v>
      </c>
      <c r="I1664" s="23">
        <v>15</v>
      </c>
      <c r="J1664" s="19">
        <v>10</v>
      </c>
      <c r="K1664" s="23">
        <v>4</v>
      </c>
      <c r="L1664" s="28">
        <v>2.666666666666667</v>
      </c>
      <c r="M1664" s="19">
        <v>150</v>
      </c>
      <c r="N1664" s="19">
        <v>97</v>
      </c>
      <c r="O1664" s="19">
        <v>64.666666666666657</v>
      </c>
      <c r="P1664" s="35">
        <v>5</v>
      </c>
      <c r="Q1664" s="19">
        <v>3.3333333333333335</v>
      </c>
      <c r="R1664" s="35">
        <v>35</v>
      </c>
      <c r="S1664" s="29">
        <v>23.333333333333332</v>
      </c>
      <c r="T1664" s="35">
        <v>13</v>
      </c>
      <c r="U1664" s="28">
        <v>8.6666666666666679</v>
      </c>
    </row>
    <row r="1665" spans="2:21" ht="15" customHeight="1" x14ac:dyDescent="0.25">
      <c r="B1665" s="5" t="s">
        <v>74</v>
      </c>
      <c r="C1665" s="6" t="s">
        <v>1634</v>
      </c>
      <c r="D1665" s="6" t="s">
        <v>1639</v>
      </c>
      <c r="E1665" s="41">
        <v>210405</v>
      </c>
      <c r="F1665" s="15">
        <v>200</v>
      </c>
      <c r="G1665" s="23">
        <v>192</v>
      </c>
      <c r="H1665" s="23">
        <v>96</v>
      </c>
      <c r="I1665" s="23">
        <v>8</v>
      </c>
      <c r="J1665" s="19">
        <v>4</v>
      </c>
      <c r="K1665" s="23">
        <v>0</v>
      </c>
      <c r="L1665" s="28">
        <v>0</v>
      </c>
      <c r="M1665" s="19">
        <v>200</v>
      </c>
      <c r="N1665" s="19">
        <v>122</v>
      </c>
      <c r="O1665" s="19">
        <v>61</v>
      </c>
      <c r="P1665" s="35">
        <v>5</v>
      </c>
      <c r="Q1665" s="19">
        <v>2.5</v>
      </c>
      <c r="R1665" s="35">
        <v>47</v>
      </c>
      <c r="S1665" s="29">
        <v>23.5</v>
      </c>
      <c r="T1665" s="35">
        <v>26</v>
      </c>
      <c r="U1665" s="28">
        <v>13</v>
      </c>
    </row>
    <row r="1666" spans="2:21" ht="15" customHeight="1" x14ac:dyDescent="0.25">
      <c r="B1666" s="5" t="s">
        <v>74</v>
      </c>
      <c r="C1666" s="6" t="s">
        <v>1634</v>
      </c>
      <c r="D1666" s="6" t="s">
        <v>1640</v>
      </c>
      <c r="E1666" s="41">
        <v>210406</v>
      </c>
      <c r="F1666" s="53">
        <v>120</v>
      </c>
      <c r="G1666" s="54">
        <v>111</v>
      </c>
      <c r="H1666" s="54">
        <v>92.5</v>
      </c>
      <c r="I1666" s="54">
        <v>8</v>
      </c>
      <c r="J1666" s="55">
        <v>6.666666666666667</v>
      </c>
      <c r="K1666" s="54">
        <v>1</v>
      </c>
      <c r="L1666" s="57">
        <v>0.83333333333333337</v>
      </c>
      <c r="M1666" s="55">
        <v>120</v>
      </c>
      <c r="N1666" s="55">
        <v>83</v>
      </c>
      <c r="O1666" s="55">
        <v>69.166666666666671</v>
      </c>
      <c r="P1666" s="56">
        <v>1</v>
      </c>
      <c r="Q1666" s="19">
        <v>0.83333333333333337</v>
      </c>
      <c r="R1666" s="56">
        <v>27</v>
      </c>
      <c r="S1666" s="58">
        <v>22.5</v>
      </c>
      <c r="T1666" s="56">
        <v>9</v>
      </c>
      <c r="U1666" s="57">
        <v>7.5</v>
      </c>
    </row>
    <row r="1667" spans="2:21" ht="15" customHeight="1" x14ac:dyDescent="0.25">
      <c r="B1667" s="5" t="s">
        <v>74</v>
      </c>
      <c r="C1667" s="6" t="s">
        <v>1634</v>
      </c>
      <c r="D1667" s="6" t="s">
        <v>1641</v>
      </c>
      <c r="E1667" s="41">
        <v>210407</v>
      </c>
      <c r="F1667" s="53">
        <v>711</v>
      </c>
      <c r="G1667" s="54">
        <v>653</v>
      </c>
      <c r="H1667" s="54">
        <v>91.842475386779185</v>
      </c>
      <c r="I1667" s="54">
        <v>54</v>
      </c>
      <c r="J1667" s="55">
        <v>7.59493670886076</v>
      </c>
      <c r="K1667" s="54">
        <v>4</v>
      </c>
      <c r="L1667" s="57">
        <v>0.56258790436005623</v>
      </c>
      <c r="M1667" s="55">
        <v>711</v>
      </c>
      <c r="N1667" s="55">
        <v>494</v>
      </c>
      <c r="O1667" s="55">
        <v>69.479606188466946</v>
      </c>
      <c r="P1667" s="56">
        <v>14</v>
      </c>
      <c r="Q1667" s="19">
        <v>1.969057665260197</v>
      </c>
      <c r="R1667" s="56">
        <v>140</v>
      </c>
      <c r="S1667" s="58">
        <v>19.690576652601969</v>
      </c>
      <c r="T1667" s="56">
        <v>63</v>
      </c>
      <c r="U1667" s="57">
        <v>8.8607594936708853</v>
      </c>
    </row>
    <row r="1668" spans="2:21" ht="15" customHeight="1" x14ac:dyDescent="0.25">
      <c r="B1668" s="5" t="s">
        <v>74</v>
      </c>
      <c r="C1668" s="6" t="s">
        <v>1642</v>
      </c>
      <c r="D1668" s="6" t="s">
        <v>1643</v>
      </c>
      <c r="E1668" s="41">
        <v>210502</v>
      </c>
      <c r="F1668" s="15">
        <v>29</v>
      </c>
      <c r="G1668" s="23">
        <v>29</v>
      </c>
      <c r="H1668" s="23">
        <v>100</v>
      </c>
      <c r="I1668" s="23">
        <v>0</v>
      </c>
      <c r="J1668" s="19">
        <v>0</v>
      </c>
      <c r="K1668" s="23">
        <v>0</v>
      </c>
      <c r="L1668" s="28">
        <v>0</v>
      </c>
      <c r="M1668" s="19">
        <v>29</v>
      </c>
      <c r="N1668" s="19">
        <v>19</v>
      </c>
      <c r="O1668" s="19">
        <v>65.517241379310349</v>
      </c>
      <c r="P1668" s="35">
        <v>0</v>
      </c>
      <c r="Q1668" s="19">
        <v>0</v>
      </c>
      <c r="R1668" s="35">
        <v>7</v>
      </c>
      <c r="S1668" s="29">
        <v>24.137931034482758</v>
      </c>
      <c r="T1668" s="35">
        <v>3</v>
      </c>
      <c r="U1668" s="28">
        <v>10.344827586206897</v>
      </c>
    </row>
    <row r="1669" spans="2:21" ht="15" customHeight="1" x14ac:dyDescent="0.25">
      <c r="B1669" s="5" t="s">
        <v>74</v>
      </c>
      <c r="C1669" s="6" t="s">
        <v>1642</v>
      </c>
      <c r="D1669" s="6" t="s">
        <v>1644</v>
      </c>
      <c r="E1669" s="41">
        <v>210505</v>
      </c>
      <c r="F1669" s="15">
        <v>63</v>
      </c>
      <c r="G1669" s="23">
        <v>60</v>
      </c>
      <c r="H1669" s="23">
        <v>95.238095238095227</v>
      </c>
      <c r="I1669" s="23">
        <v>3</v>
      </c>
      <c r="J1669" s="19">
        <v>4.7619047619047619</v>
      </c>
      <c r="K1669" s="23">
        <v>0</v>
      </c>
      <c r="L1669" s="28">
        <v>0</v>
      </c>
      <c r="M1669" s="19">
        <v>63</v>
      </c>
      <c r="N1669" s="19">
        <v>38</v>
      </c>
      <c r="O1669" s="19">
        <v>60.317460317460316</v>
      </c>
      <c r="P1669" s="35">
        <v>2</v>
      </c>
      <c r="Q1669" s="19">
        <v>3.1746031746031744</v>
      </c>
      <c r="R1669" s="35">
        <v>16</v>
      </c>
      <c r="S1669" s="29">
        <v>25.396825396825395</v>
      </c>
      <c r="T1669" s="35">
        <v>7</v>
      </c>
      <c r="U1669" s="28">
        <v>11.111111111111111</v>
      </c>
    </row>
    <row r="1670" spans="2:21" ht="15" customHeight="1" x14ac:dyDescent="0.25">
      <c r="B1670" s="5" t="s">
        <v>74</v>
      </c>
      <c r="C1670" s="6" t="s">
        <v>1642</v>
      </c>
      <c r="D1670" s="6" t="s">
        <v>1645</v>
      </c>
      <c r="E1670" s="41">
        <v>210501</v>
      </c>
      <c r="F1670" s="15">
        <v>1557</v>
      </c>
      <c r="G1670" s="23">
        <v>1485</v>
      </c>
      <c r="H1670" s="23">
        <v>95.375722543352609</v>
      </c>
      <c r="I1670" s="23">
        <v>55</v>
      </c>
      <c r="J1670" s="19">
        <v>3.5324341682723186</v>
      </c>
      <c r="K1670" s="23">
        <v>17</v>
      </c>
      <c r="L1670" s="28">
        <v>1.0918432883750802</v>
      </c>
      <c r="M1670" s="19">
        <v>1557</v>
      </c>
      <c r="N1670" s="19">
        <v>1002</v>
      </c>
      <c r="O1670" s="19">
        <v>64.354527938342969</v>
      </c>
      <c r="P1670" s="35">
        <v>15</v>
      </c>
      <c r="Q1670" s="19">
        <v>0.96339113680154131</v>
      </c>
      <c r="R1670" s="35">
        <v>383</v>
      </c>
      <c r="S1670" s="29">
        <v>24.598587026332691</v>
      </c>
      <c r="T1670" s="35">
        <v>157</v>
      </c>
      <c r="U1670" s="28">
        <v>10.083493898522802</v>
      </c>
    </row>
    <row r="1671" spans="2:21" ht="15" customHeight="1" x14ac:dyDescent="0.25">
      <c r="B1671" s="5" t="s">
        <v>74</v>
      </c>
      <c r="C1671" s="6" t="s">
        <v>1642</v>
      </c>
      <c r="D1671" s="6" t="s">
        <v>1646</v>
      </c>
      <c r="E1671" s="41">
        <v>210503</v>
      </c>
      <c r="F1671" s="15">
        <v>183</v>
      </c>
      <c r="G1671" s="23">
        <v>174</v>
      </c>
      <c r="H1671" s="23">
        <v>95.081967213114751</v>
      </c>
      <c r="I1671" s="23">
        <v>9</v>
      </c>
      <c r="J1671" s="19">
        <v>4.918032786885246</v>
      </c>
      <c r="K1671" s="23">
        <v>0</v>
      </c>
      <c r="L1671" s="28">
        <v>0</v>
      </c>
      <c r="M1671" s="19">
        <v>183</v>
      </c>
      <c r="N1671" s="19">
        <v>116</v>
      </c>
      <c r="O1671" s="19">
        <v>63.387978142076506</v>
      </c>
      <c r="P1671" s="35">
        <v>0</v>
      </c>
      <c r="Q1671" s="19">
        <v>0</v>
      </c>
      <c r="R1671" s="35">
        <v>48</v>
      </c>
      <c r="S1671" s="29">
        <v>26.229508196721312</v>
      </c>
      <c r="T1671" s="35">
        <v>19</v>
      </c>
      <c r="U1671" s="28">
        <v>10.382513661202186</v>
      </c>
    </row>
    <row r="1672" spans="2:21" ht="15" customHeight="1" x14ac:dyDescent="0.25">
      <c r="B1672" s="5" t="s">
        <v>74</v>
      </c>
      <c r="C1672" s="6" t="s">
        <v>1642</v>
      </c>
      <c r="D1672" s="6" t="s">
        <v>166</v>
      </c>
      <c r="E1672" s="41">
        <v>210504</v>
      </c>
      <c r="F1672" s="53">
        <v>174</v>
      </c>
      <c r="G1672" s="54">
        <v>153</v>
      </c>
      <c r="H1672" s="54">
        <v>87.931034482758619</v>
      </c>
      <c r="I1672" s="54">
        <v>18</v>
      </c>
      <c r="J1672" s="19">
        <v>10.344827586206897</v>
      </c>
      <c r="K1672" s="54">
        <v>3</v>
      </c>
      <c r="L1672" s="57">
        <v>1.7241379310344827</v>
      </c>
      <c r="M1672" s="55">
        <v>174</v>
      </c>
      <c r="N1672" s="55">
        <v>115</v>
      </c>
      <c r="O1672" s="55">
        <v>66.091954022988503</v>
      </c>
      <c r="P1672" s="56">
        <v>3</v>
      </c>
      <c r="Q1672" s="19">
        <v>1.7241379310344827</v>
      </c>
      <c r="R1672" s="56">
        <v>42</v>
      </c>
      <c r="S1672" s="58">
        <v>24.137931034482758</v>
      </c>
      <c r="T1672" s="56">
        <v>14</v>
      </c>
      <c r="U1672" s="57">
        <v>8.0459770114942533</v>
      </c>
    </row>
    <row r="1673" spans="2:21" ht="15" customHeight="1" x14ac:dyDescent="0.25">
      <c r="B1673" s="5" t="s">
        <v>74</v>
      </c>
      <c r="C1673" s="6" t="s">
        <v>1647</v>
      </c>
      <c r="D1673" s="6" t="s">
        <v>1648</v>
      </c>
      <c r="E1673" s="41">
        <v>210602</v>
      </c>
      <c r="F1673" s="15">
        <v>327</v>
      </c>
      <c r="G1673" s="23">
        <v>297</v>
      </c>
      <c r="H1673" s="23">
        <v>90.825688073394488</v>
      </c>
      <c r="I1673" s="23">
        <v>27</v>
      </c>
      <c r="J1673" s="19">
        <v>8.2568807339449553</v>
      </c>
      <c r="K1673" s="23">
        <v>3</v>
      </c>
      <c r="L1673" s="28">
        <v>0.91743119266055051</v>
      </c>
      <c r="M1673" s="19">
        <v>327</v>
      </c>
      <c r="N1673" s="19">
        <v>229</v>
      </c>
      <c r="O1673" s="19">
        <v>70.030581039755347</v>
      </c>
      <c r="P1673" s="35">
        <v>5</v>
      </c>
      <c r="Q1673" s="19">
        <v>1.5290519877675841</v>
      </c>
      <c r="R1673" s="35">
        <v>62</v>
      </c>
      <c r="S1673" s="29">
        <v>18.960244648318042</v>
      </c>
      <c r="T1673" s="35">
        <v>31</v>
      </c>
      <c r="U1673" s="28">
        <v>9.4801223241590211</v>
      </c>
    </row>
    <row r="1674" spans="2:21" ht="15" customHeight="1" x14ac:dyDescent="0.25">
      <c r="B1674" s="5" t="s">
        <v>74</v>
      </c>
      <c r="C1674" s="6" t="s">
        <v>1647</v>
      </c>
      <c r="D1674" s="6" t="s">
        <v>1647</v>
      </c>
      <c r="E1674" s="41">
        <v>210601</v>
      </c>
      <c r="F1674" s="53">
        <v>1364</v>
      </c>
      <c r="G1674" s="54">
        <v>1275</v>
      </c>
      <c r="H1674" s="54">
        <v>93.475073313782985</v>
      </c>
      <c r="I1674" s="54">
        <v>76</v>
      </c>
      <c r="J1674" s="19">
        <v>5.5718475073313778</v>
      </c>
      <c r="K1674" s="54">
        <v>13</v>
      </c>
      <c r="L1674" s="57">
        <v>0.95307917888563054</v>
      </c>
      <c r="M1674" s="55">
        <v>1364</v>
      </c>
      <c r="N1674" s="55">
        <v>853</v>
      </c>
      <c r="O1674" s="55">
        <v>62.536656891495603</v>
      </c>
      <c r="P1674" s="56">
        <v>14</v>
      </c>
      <c r="Q1674" s="19">
        <v>1.0263929618768328</v>
      </c>
      <c r="R1674" s="56">
        <v>298</v>
      </c>
      <c r="S1674" s="58">
        <v>21.847507331378299</v>
      </c>
      <c r="T1674" s="56">
        <v>199</v>
      </c>
      <c r="U1674" s="57">
        <v>14.589442815249267</v>
      </c>
    </row>
    <row r="1675" spans="2:21" ht="15" customHeight="1" x14ac:dyDescent="0.25">
      <c r="B1675" s="5" t="s">
        <v>74</v>
      </c>
      <c r="C1675" s="6" t="s">
        <v>1647</v>
      </c>
      <c r="D1675" s="6" t="s">
        <v>1649</v>
      </c>
      <c r="E1675" s="41">
        <v>210603</v>
      </c>
      <c r="F1675" s="53">
        <v>98</v>
      </c>
      <c r="G1675" s="54">
        <v>91</v>
      </c>
      <c r="H1675" s="54">
        <v>92.857142857142861</v>
      </c>
      <c r="I1675" s="54">
        <v>7</v>
      </c>
      <c r="J1675" s="19">
        <v>7.1428571428571423</v>
      </c>
      <c r="K1675" s="54">
        <v>0</v>
      </c>
      <c r="L1675" s="57">
        <v>0</v>
      </c>
      <c r="M1675" s="55">
        <v>98</v>
      </c>
      <c r="N1675" s="55">
        <v>64</v>
      </c>
      <c r="O1675" s="55">
        <v>65.306122448979593</v>
      </c>
      <c r="P1675" s="56">
        <v>1</v>
      </c>
      <c r="Q1675" s="19">
        <v>1.0204081632653061</v>
      </c>
      <c r="R1675" s="56">
        <v>25</v>
      </c>
      <c r="S1675" s="58">
        <v>25.510204081632654</v>
      </c>
      <c r="T1675" s="56">
        <v>8</v>
      </c>
      <c r="U1675" s="57">
        <v>8.1632653061224492</v>
      </c>
    </row>
    <row r="1676" spans="2:21" ht="15" customHeight="1" x14ac:dyDescent="0.25">
      <c r="B1676" s="5" t="s">
        <v>74</v>
      </c>
      <c r="C1676" s="6" t="s">
        <v>1647</v>
      </c>
      <c r="D1676" s="6" t="s">
        <v>1650</v>
      </c>
      <c r="E1676" s="41">
        <v>210604</v>
      </c>
      <c r="F1676" s="53">
        <v>97</v>
      </c>
      <c r="G1676" s="54">
        <v>86</v>
      </c>
      <c r="H1676" s="54">
        <v>88.659793814432987</v>
      </c>
      <c r="I1676" s="54">
        <v>11</v>
      </c>
      <c r="J1676" s="19">
        <v>11.340206185567011</v>
      </c>
      <c r="K1676" s="54">
        <v>0</v>
      </c>
      <c r="L1676" s="57">
        <v>0</v>
      </c>
      <c r="M1676" s="55">
        <v>97</v>
      </c>
      <c r="N1676" s="55">
        <v>80</v>
      </c>
      <c r="O1676" s="55">
        <v>82.474226804123703</v>
      </c>
      <c r="P1676" s="56">
        <v>0</v>
      </c>
      <c r="Q1676" s="19">
        <v>0</v>
      </c>
      <c r="R1676" s="56">
        <v>14</v>
      </c>
      <c r="S1676" s="58">
        <v>14.432989690721648</v>
      </c>
      <c r="T1676" s="56">
        <v>3</v>
      </c>
      <c r="U1676" s="57">
        <v>3.0927835051546393</v>
      </c>
    </row>
    <row r="1677" spans="2:21" ht="15" customHeight="1" x14ac:dyDescent="0.25">
      <c r="B1677" s="5" t="s">
        <v>74</v>
      </c>
      <c r="C1677" s="6" t="s">
        <v>1647</v>
      </c>
      <c r="D1677" s="6" t="s">
        <v>1651</v>
      </c>
      <c r="E1677" s="41">
        <v>210605</v>
      </c>
      <c r="F1677" s="53">
        <v>261</v>
      </c>
      <c r="G1677" s="54">
        <v>230</v>
      </c>
      <c r="H1677" s="54">
        <v>88.122605363984675</v>
      </c>
      <c r="I1677" s="54">
        <v>29</v>
      </c>
      <c r="J1677" s="19">
        <v>11.111111111111111</v>
      </c>
      <c r="K1677" s="54">
        <v>2</v>
      </c>
      <c r="L1677" s="57">
        <v>0.76628352490421447</v>
      </c>
      <c r="M1677" s="55">
        <v>261</v>
      </c>
      <c r="N1677" s="55">
        <v>164</v>
      </c>
      <c r="O1677" s="55">
        <v>62.835249042145591</v>
      </c>
      <c r="P1677" s="56">
        <v>2</v>
      </c>
      <c r="Q1677" s="19">
        <v>0.76628352490421447</v>
      </c>
      <c r="R1677" s="56">
        <v>69</v>
      </c>
      <c r="S1677" s="58">
        <v>26.436781609195403</v>
      </c>
      <c r="T1677" s="56">
        <v>26</v>
      </c>
      <c r="U1677" s="57">
        <v>9.9616858237547881</v>
      </c>
    </row>
    <row r="1678" spans="2:21" ht="15" customHeight="1" x14ac:dyDescent="0.25">
      <c r="B1678" s="5" t="s">
        <v>74</v>
      </c>
      <c r="C1678" s="6" t="s">
        <v>1647</v>
      </c>
      <c r="D1678" s="6" t="s">
        <v>1652</v>
      </c>
      <c r="E1678" s="41">
        <v>210606</v>
      </c>
      <c r="F1678" s="53">
        <v>200</v>
      </c>
      <c r="G1678" s="54">
        <v>168</v>
      </c>
      <c r="H1678" s="54">
        <v>84</v>
      </c>
      <c r="I1678" s="54">
        <v>31</v>
      </c>
      <c r="J1678" s="19">
        <v>15.5</v>
      </c>
      <c r="K1678" s="54">
        <v>1</v>
      </c>
      <c r="L1678" s="57">
        <v>0.5</v>
      </c>
      <c r="M1678" s="55">
        <v>200</v>
      </c>
      <c r="N1678" s="55">
        <v>132</v>
      </c>
      <c r="O1678" s="55">
        <v>66</v>
      </c>
      <c r="P1678" s="56">
        <v>6</v>
      </c>
      <c r="Q1678" s="19">
        <v>3</v>
      </c>
      <c r="R1678" s="56">
        <v>47</v>
      </c>
      <c r="S1678" s="58">
        <v>23.5</v>
      </c>
      <c r="T1678" s="56">
        <v>15</v>
      </c>
      <c r="U1678" s="57">
        <v>7.5</v>
      </c>
    </row>
    <row r="1679" spans="2:21" ht="15" customHeight="1" x14ac:dyDescent="0.25">
      <c r="B1679" s="5" t="s">
        <v>74</v>
      </c>
      <c r="C1679" s="6" t="s">
        <v>1647</v>
      </c>
      <c r="D1679" s="6" t="s">
        <v>1653</v>
      </c>
      <c r="E1679" s="41">
        <v>210607</v>
      </c>
      <c r="F1679" s="53">
        <v>821</v>
      </c>
      <c r="G1679" s="54">
        <v>748</v>
      </c>
      <c r="H1679" s="54">
        <v>91.108404384896474</v>
      </c>
      <c r="I1679" s="54">
        <v>55</v>
      </c>
      <c r="J1679" s="19">
        <v>6.699147381242387</v>
      </c>
      <c r="K1679" s="54">
        <v>18</v>
      </c>
      <c r="L1679" s="57">
        <v>2.1924482338611448</v>
      </c>
      <c r="M1679" s="55">
        <v>821</v>
      </c>
      <c r="N1679" s="55">
        <v>539</v>
      </c>
      <c r="O1679" s="55">
        <v>65.651644336175394</v>
      </c>
      <c r="P1679" s="56">
        <v>21</v>
      </c>
      <c r="Q1679" s="19">
        <v>2.5578562728380025</v>
      </c>
      <c r="R1679" s="56">
        <v>164</v>
      </c>
      <c r="S1679" s="58">
        <v>19.975639464068209</v>
      </c>
      <c r="T1679" s="56">
        <v>97</v>
      </c>
      <c r="U1679" s="57">
        <v>11.814859926918391</v>
      </c>
    </row>
    <row r="1680" spans="2:21" ht="15" customHeight="1" x14ac:dyDescent="0.25">
      <c r="B1680" s="5" t="s">
        <v>74</v>
      </c>
      <c r="C1680" s="6" t="s">
        <v>1647</v>
      </c>
      <c r="D1680" s="6" t="s">
        <v>1654</v>
      </c>
      <c r="E1680" s="41">
        <v>210608</v>
      </c>
      <c r="F1680" s="15">
        <v>261</v>
      </c>
      <c r="G1680" s="23">
        <v>230</v>
      </c>
      <c r="H1680" s="23">
        <v>88.122605363984675</v>
      </c>
      <c r="I1680" s="23">
        <v>28</v>
      </c>
      <c r="J1680" s="19">
        <v>10.727969348659004</v>
      </c>
      <c r="K1680" s="23">
        <v>3</v>
      </c>
      <c r="L1680" s="28">
        <v>1.1494252873563218</v>
      </c>
      <c r="M1680" s="19">
        <v>261</v>
      </c>
      <c r="N1680" s="19">
        <v>189</v>
      </c>
      <c r="O1680" s="19">
        <v>72.41379310344827</v>
      </c>
      <c r="P1680" s="35">
        <v>2</v>
      </c>
      <c r="Q1680" s="19">
        <v>0.76628352490421447</v>
      </c>
      <c r="R1680" s="35">
        <v>54</v>
      </c>
      <c r="S1680" s="29">
        <v>20.689655172413794</v>
      </c>
      <c r="T1680" s="35">
        <v>16</v>
      </c>
      <c r="U1680" s="28">
        <v>6.1302681992337158</v>
      </c>
    </row>
    <row r="1681" spans="2:21" ht="15" customHeight="1" x14ac:dyDescent="0.25">
      <c r="B1681" s="5" t="s">
        <v>74</v>
      </c>
      <c r="C1681" s="6" t="s">
        <v>605</v>
      </c>
      <c r="D1681" s="6" t="s">
        <v>1655</v>
      </c>
      <c r="E1681" s="41">
        <v>210702</v>
      </c>
      <c r="F1681" s="53">
        <v>326</v>
      </c>
      <c r="G1681" s="54">
        <v>311</v>
      </c>
      <c r="H1681" s="54">
        <v>95.398773006134974</v>
      </c>
      <c r="I1681" s="54">
        <v>15</v>
      </c>
      <c r="J1681" s="19">
        <v>4.6012269938650308</v>
      </c>
      <c r="K1681" s="54">
        <v>0</v>
      </c>
      <c r="L1681" s="57">
        <v>0</v>
      </c>
      <c r="M1681" s="55">
        <v>326</v>
      </c>
      <c r="N1681" s="55">
        <v>222</v>
      </c>
      <c r="O1681" s="55">
        <v>68.098159509202446</v>
      </c>
      <c r="P1681" s="56">
        <v>3</v>
      </c>
      <c r="Q1681" s="19">
        <v>0.92024539877300615</v>
      </c>
      <c r="R1681" s="56">
        <v>69</v>
      </c>
      <c r="S1681" s="58">
        <v>21.165644171779142</v>
      </c>
      <c r="T1681" s="56">
        <v>32</v>
      </c>
      <c r="U1681" s="57">
        <v>9.8159509202453989</v>
      </c>
    </row>
    <row r="1682" spans="2:21" ht="15" customHeight="1" x14ac:dyDescent="0.25">
      <c r="B1682" s="5" t="s">
        <v>74</v>
      </c>
      <c r="C1682" s="6" t="s">
        <v>605</v>
      </c>
      <c r="D1682" s="6" t="s">
        <v>1656</v>
      </c>
      <c r="E1682" s="41">
        <v>210703</v>
      </c>
      <c r="F1682" s="53">
        <v>112</v>
      </c>
      <c r="G1682" s="54">
        <v>105</v>
      </c>
      <c r="H1682" s="54">
        <v>93.75</v>
      </c>
      <c r="I1682" s="54">
        <v>7</v>
      </c>
      <c r="J1682" s="19">
        <v>6.25</v>
      </c>
      <c r="K1682" s="54">
        <v>0</v>
      </c>
      <c r="L1682" s="57">
        <v>0</v>
      </c>
      <c r="M1682" s="55">
        <v>112</v>
      </c>
      <c r="N1682" s="55">
        <v>68</v>
      </c>
      <c r="O1682" s="55">
        <v>60.714285714285708</v>
      </c>
      <c r="P1682" s="56">
        <v>2</v>
      </c>
      <c r="Q1682" s="19">
        <v>1.7857142857142856</v>
      </c>
      <c r="R1682" s="56">
        <v>29</v>
      </c>
      <c r="S1682" s="58">
        <v>25.892857142857146</v>
      </c>
      <c r="T1682" s="56">
        <v>13</v>
      </c>
      <c r="U1682" s="57">
        <v>11.607142857142858</v>
      </c>
    </row>
    <row r="1683" spans="2:21" ht="15" customHeight="1" x14ac:dyDescent="0.25">
      <c r="B1683" s="5" t="s">
        <v>74</v>
      </c>
      <c r="C1683" s="6" t="s">
        <v>605</v>
      </c>
      <c r="D1683" s="6" t="s">
        <v>605</v>
      </c>
      <c r="E1683" s="41">
        <v>210701</v>
      </c>
      <c r="F1683" s="15">
        <v>696</v>
      </c>
      <c r="G1683" s="23">
        <v>621</v>
      </c>
      <c r="H1683" s="23">
        <v>89.224137931034491</v>
      </c>
      <c r="I1683" s="23">
        <v>72</v>
      </c>
      <c r="J1683" s="19">
        <v>10.344827586206897</v>
      </c>
      <c r="K1683" s="23">
        <v>3</v>
      </c>
      <c r="L1683" s="28">
        <v>0.43103448275862066</v>
      </c>
      <c r="M1683" s="19">
        <v>696</v>
      </c>
      <c r="N1683" s="19">
        <v>456</v>
      </c>
      <c r="O1683" s="19">
        <v>65.517241379310349</v>
      </c>
      <c r="P1683" s="35">
        <v>7</v>
      </c>
      <c r="Q1683" s="19">
        <v>1.0057471264367817</v>
      </c>
      <c r="R1683" s="35">
        <v>152</v>
      </c>
      <c r="S1683" s="29">
        <v>21.839080459770116</v>
      </c>
      <c r="T1683" s="35">
        <v>81</v>
      </c>
      <c r="U1683" s="28">
        <v>11.637931034482758</v>
      </c>
    </row>
    <row r="1684" spans="2:21" ht="15" customHeight="1" x14ac:dyDescent="0.25">
      <c r="B1684" s="5" t="s">
        <v>74</v>
      </c>
      <c r="C1684" s="6" t="s">
        <v>605</v>
      </c>
      <c r="D1684" s="6" t="s">
        <v>1657</v>
      </c>
      <c r="E1684" s="41">
        <v>210704</v>
      </c>
      <c r="F1684" s="15">
        <v>138</v>
      </c>
      <c r="G1684" s="23">
        <v>134</v>
      </c>
      <c r="H1684" s="23">
        <v>97.101449275362313</v>
      </c>
      <c r="I1684" s="23">
        <v>4</v>
      </c>
      <c r="J1684" s="19">
        <v>2.8985507246376812</v>
      </c>
      <c r="K1684" s="23">
        <v>0</v>
      </c>
      <c r="L1684" s="28">
        <v>0</v>
      </c>
      <c r="M1684" s="19">
        <v>138</v>
      </c>
      <c r="N1684" s="19">
        <v>93</v>
      </c>
      <c r="O1684" s="19">
        <v>67.391304347826093</v>
      </c>
      <c r="P1684" s="35">
        <v>1</v>
      </c>
      <c r="Q1684" s="19">
        <v>0.72463768115942029</v>
      </c>
      <c r="R1684" s="35">
        <v>29</v>
      </c>
      <c r="S1684" s="29">
        <v>21.014492753623188</v>
      </c>
      <c r="T1684" s="35">
        <v>15</v>
      </c>
      <c r="U1684" s="28">
        <v>10.869565217391305</v>
      </c>
    </row>
    <row r="1685" spans="2:21" ht="15" customHeight="1" x14ac:dyDescent="0.25">
      <c r="B1685" s="5" t="s">
        <v>74</v>
      </c>
      <c r="C1685" s="6" t="s">
        <v>605</v>
      </c>
      <c r="D1685" s="6" t="s">
        <v>1658</v>
      </c>
      <c r="E1685" s="41">
        <v>210705</v>
      </c>
      <c r="F1685" s="53">
        <v>66</v>
      </c>
      <c r="G1685" s="54">
        <v>58</v>
      </c>
      <c r="H1685" s="54">
        <v>87.878787878787875</v>
      </c>
      <c r="I1685" s="54">
        <v>8</v>
      </c>
      <c r="J1685" s="19">
        <v>12.121212121212121</v>
      </c>
      <c r="K1685" s="54">
        <v>0</v>
      </c>
      <c r="L1685" s="57">
        <v>0</v>
      </c>
      <c r="M1685" s="55">
        <v>66</v>
      </c>
      <c r="N1685" s="55">
        <v>54</v>
      </c>
      <c r="O1685" s="55">
        <v>81.818181818181827</v>
      </c>
      <c r="P1685" s="56">
        <v>1</v>
      </c>
      <c r="Q1685" s="19">
        <v>1.5151515151515151</v>
      </c>
      <c r="R1685" s="56">
        <v>10</v>
      </c>
      <c r="S1685" s="58">
        <v>15.151515151515152</v>
      </c>
      <c r="T1685" s="56">
        <v>1</v>
      </c>
      <c r="U1685" s="57">
        <v>1.5151515151515151</v>
      </c>
    </row>
    <row r="1686" spans="2:21" ht="15" customHeight="1" x14ac:dyDescent="0.25">
      <c r="B1686" s="5" t="s">
        <v>74</v>
      </c>
      <c r="C1686" s="6" t="s">
        <v>605</v>
      </c>
      <c r="D1686" s="6" t="s">
        <v>918</v>
      </c>
      <c r="E1686" s="41">
        <v>210706</v>
      </c>
      <c r="F1686" s="53">
        <v>146</v>
      </c>
      <c r="G1686" s="54">
        <v>130</v>
      </c>
      <c r="H1686" s="54">
        <v>89.041095890410958</v>
      </c>
      <c r="I1686" s="54">
        <v>15</v>
      </c>
      <c r="J1686" s="19">
        <v>10.273972602739725</v>
      </c>
      <c r="K1686" s="54">
        <v>1</v>
      </c>
      <c r="L1686" s="57">
        <v>0.68493150684931503</v>
      </c>
      <c r="M1686" s="55">
        <v>146</v>
      </c>
      <c r="N1686" s="55">
        <v>111</v>
      </c>
      <c r="O1686" s="55">
        <v>76.027397260273972</v>
      </c>
      <c r="P1686" s="56">
        <v>4</v>
      </c>
      <c r="Q1686" s="19">
        <v>2.7397260273972601</v>
      </c>
      <c r="R1686" s="56">
        <v>27</v>
      </c>
      <c r="S1686" s="58">
        <v>18.493150684931507</v>
      </c>
      <c r="T1686" s="56">
        <v>4</v>
      </c>
      <c r="U1686" s="57">
        <v>2.7397260273972601</v>
      </c>
    </row>
    <row r="1687" spans="2:21" ht="15" customHeight="1" x14ac:dyDescent="0.25">
      <c r="B1687" s="5" t="s">
        <v>74</v>
      </c>
      <c r="C1687" s="6" t="s">
        <v>605</v>
      </c>
      <c r="D1687" s="6" t="s">
        <v>1659</v>
      </c>
      <c r="E1687" s="41">
        <v>210707</v>
      </c>
      <c r="F1687" s="53">
        <v>90</v>
      </c>
      <c r="G1687" s="54">
        <v>83</v>
      </c>
      <c r="H1687" s="54">
        <v>92.222222222222229</v>
      </c>
      <c r="I1687" s="54">
        <v>7</v>
      </c>
      <c r="J1687" s="55">
        <v>7.7777777777777777</v>
      </c>
      <c r="K1687" s="54">
        <v>0</v>
      </c>
      <c r="L1687" s="57">
        <v>0</v>
      </c>
      <c r="M1687" s="55">
        <v>90</v>
      </c>
      <c r="N1687" s="55">
        <v>73</v>
      </c>
      <c r="O1687" s="55">
        <v>81.111111111111114</v>
      </c>
      <c r="P1687" s="56">
        <v>1</v>
      </c>
      <c r="Q1687" s="19">
        <v>1.1111111111111112</v>
      </c>
      <c r="R1687" s="56">
        <v>14</v>
      </c>
      <c r="S1687" s="58">
        <v>15.555555555555555</v>
      </c>
      <c r="T1687" s="56">
        <v>2</v>
      </c>
      <c r="U1687" s="57">
        <v>2.2222222222222223</v>
      </c>
    </row>
    <row r="1688" spans="2:21" ht="15" customHeight="1" x14ac:dyDescent="0.25">
      <c r="B1688" s="5" t="s">
        <v>74</v>
      </c>
      <c r="C1688" s="6" t="s">
        <v>605</v>
      </c>
      <c r="D1688" s="6" t="s">
        <v>716</v>
      </c>
      <c r="E1688" s="41">
        <v>210708</v>
      </c>
      <c r="F1688" s="15">
        <v>215</v>
      </c>
      <c r="G1688" s="23">
        <v>204</v>
      </c>
      <c r="H1688" s="23">
        <v>94.883720930232556</v>
      </c>
      <c r="I1688" s="23">
        <v>9</v>
      </c>
      <c r="J1688" s="19">
        <v>4.1860465116279073</v>
      </c>
      <c r="K1688" s="23">
        <v>2</v>
      </c>
      <c r="L1688" s="28">
        <v>0.93023255813953487</v>
      </c>
      <c r="M1688" s="19">
        <v>215</v>
      </c>
      <c r="N1688" s="19">
        <v>149</v>
      </c>
      <c r="O1688" s="19">
        <v>69.302325581395351</v>
      </c>
      <c r="P1688" s="35">
        <v>4</v>
      </c>
      <c r="Q1688" s="19">
        <v>1.8604651162790697</v>
      </c>
      <c r="R1688" s="35">
        <v>42</v>
      </c>
      <c r="S1688" s="29">
        <v>19.534883720930232</v>
      </c>
      <c r="T1688" s="35">
        <v>20</v>
      </c>
      <c r="U1688" s="28">
        <v>9.3023255813953494</v>
      </c>
    </row>
    <row r="1689" spans="2:21" ht="15" customHeight="1" x14ac:dyDescent="0.25">
      <c r="B1689" s="5" t="s">
        <v>74</v>
      </c>
      <c r="C1689" s="6" t="s">
        <v>605</v>
      </c>
      <c r="D1689" s="6" t="s">
        <v>592</v>
      </c>
      <c r="E1689" s="41">
        <v>210709</v>
      </c>
      <c r="F1689" s="15">
        <v>461</v>
      </c>
      <c r="G1689" s="23">
        <v>432</v>
      </c>
      <c r="H1689" s="23">
        <v>93.709327548806939</v>
      </c>
      <c r="I1689" s="23">
        <v>27</v>
      </c>
      <c r="J1689" s="19">
        <v>5.8568329718004337</v>
      </c>
      <c r="K1689" s="23">
        <v>2</v>
      </c>
      <c r="L1689" s="28">
        <v>0.43383947939262474</v>
      </c>
      <c r="M1689" s="19">
        <v>461</v>
      </c>
      <c r="N1689" s="19">
        <v>310</v>
      </c>
      <c r="O1689" s="19">
        <v>67.245119305856832</v>
      </c>
      <c r="P1689" s="35">
        <v>10</v>
      </c>
      <c r="Q1689" s="19">
        <v>2.1691973969631237</v>
      </c>
      <c r="R1689" s="35">
        <v>100</v>
      </c>
      <c r="S1689" s="29">
        <v>21.691973969631238</v>
      </c>
      <c r="T1689" s="35">
        <v>41</v>
      </c>
      <c r="U1689" s="28">
        <v>8.8937093275488071</v>
      </c>
    </row>
    <row r="1690" spans="2:21" ht="15" customHeight="1" x14ac:dyDescent="0.25">
      <c r="B1690" s="5" t="s">
        <v>74</v>
      </c>
      <c r="C1690" s="6" t="s">
        <v>605</v>
      </c>
      <c r="D1690" s="6" t="s">
        <v>1660</v>
      </c>
      <c r="E1690" s="41">
        <v>210710</v>
      </c>
      <c r="F1690" s="53">
        <v>37</v>
      </c>
      <c r="G1690" s="54">
        <v>29</v>
      </c>
      <c r="H1690" s="54">
        <v>78.378378378378372</v>
      </c>
      <c r="I1690" s="54">
        <v>8</v>
      </c>
      <c r="J1690" s="19">
        <v>21.621621621621621</v>
      </c>
      <c r="K1690" s="54">
        <v>0</v>
      </c>
      <c r="L1690" s="57">
        <v>0</v>
      </c>
      <c r="M1690" s="55">
        <v>37</v>
      </c>
      <c r="N1690" s="55">
        <v>24</v>
      </c>
      <c r="O1690" s="55">
        <v>64.86486486486487</v>
      </c>
      <c r="P1690" s="56">
        <v>1</v>
      </c>
      <c r="Q1690" s="19">
        <v>2.7027027027027026</v>
      </c>
      <c r="R1690" s="56">
        <v>8</v>
      </c>
      <c r="S1690" s="58">
        <v>21.621621621621621</v>
      </c>
      <c r="T1690" s="56">
        <v>4</v>
      </c>
      <c r="U1690" s="57">
        <v>10.810810810810811</v>
      </c>
    </row>
    <row r="1691" spans="2:21" ht="15" customHeight="1" x14ac:dyDescent="0.25">
      <c r="B1691" s="5" t="s">
        <v>74</v>
      </c>
      <c r="C1691" s="6" t="s">
        <v>1661</v>
      </c>
      <c r="D1691" s="6" t="s">
        <v>1662</v>
      </c>
      <c r="E1691" s="41">
        <v>210802</v>
      </c>
      <c r="F1691" s="15">
        <v>222</v>
      </c>
      <c r="G1691" s="23">
        <v>205</v>
      </c>
      <c r="H1691" s="23">
        <v>92.342342342342349</v>
      </c>
      <c r="I1691" s="23">
        <v>17</v>
      </c>
      <c r="J1691" s="19">
        <v>7.6576576576576567</v>
      </c>
      <c r="K1691" s="23">
        <v>0</v>
      </c>
      <c r="L1691" s="28">
        <v>0</v>
      </c>
      <c r="M1691" s="19">
        <v>222</v>
      </c>
      <c r="N1691" s="19">
        <v>149</v>
      </c>
      <c r="O1691" s="19">
        <v>67.117117117117118</v>
      </c>
      <c r="P1691" s="35">
        <v>3</v>
      </c>
      <c r="Q1691" s="19">
        <v>1.3513513513513513</v>
      </c>
      <c r="R1691" s="35">
        <v>57</v>
      </c>
      <c r="S1691" s="29">
        <v>25.675675675675674</v>
      </c>
      <c r="T1691" s="35">
        <v>13</v>
      </c>
      <c r="U1691" s="28">
        <v>5.8558558558558556</v>
      </c>
    </row>
    <row r="1692" spans="2:21" ht="15" customHeight="1" x14ac:dyDescent="0.25">
      <c r="B1692" s="5" t="s">
        <v>74</v>
      </c>
      <c r="C1692" s="6" t="s">
        <v>1661</v>
      </c>
      <c r="D1692" s="6" t="s">
        <v>1417</v>
      </c>
      <c r="E1692" s="41">
        <v>210801</v>
      </c>
      <c r="F1692" s="53">
        <v>1357</v>
      </c>
      <c r="G1692" s="54">
        <v>1267</v>
      </c>
      <c r="H1692" s="54">
        <v>93.367722918201906</v>
      </c>
      <c r="I1692" s="54">
        <v>78</v>
      </c>
      <c r="J1692" s="55">
        <v>5.7479734708916732</v>
      </c>
      <c r="K1692" s="54">
        <v>12</v>
      </c>
      <c r="L1692" s="57">
        <v>0.88430361090641119</v>
      </c>
      <c r="M1692" s="55">
        <v>1357</v>
      </c>
      <c r="N1692" s="55">
        <v>873</v>
      </c>
      <c r="O1692" s="55">
        <v>64.333087693441414</v>
      </c>
      <c r="P1692" s="56">
        <v>27</v>
      </c>
      <c r="Q1692" s="19">
        <v>1.9896831245394251</v>
      </c>
      <c r="R1692" s="56">
        <v>290</v>
      </c>
      <c r="S1692" s="58">
        <v>21.370670596904937</v>
      </c>
      <c r="T1692" s="56">
        <v>167</v>
      </c>
      <c r="U1692" s="57">
        <v>12.306558585114223</v>
      </c>
    </row>
    <row r="1693" spans="2:21" ht="15" customHeight="1" x14ac:dyDescent="0.25">
      <c r="B1693" s="5" t="s">
        <v>74</v>
      </c>
      <c r="C1693" s="6" t="s">
        <v>1661</v>
      </c>
      <c r="D1693" s="6" t="s">
        <v>1663</v>
      </c>
      <c r="E1693" s="41">
        <v>210803</v>
      </c>
      <c r="F1693" s="53">
        <v>68</v>
      </c>
      <c r="G1693" s="54">
        <v>61</v>
      </c>
      <c r="H1693" s="54">
        <v>89.705882352941174</v>
      </c>
      <c r="I1693" s="54">
        <v>6</v>
      </c>
      <c r="J1693" s="19">
        <v>8.8235294117647065</v>
      </c>
      <c r="K1693" s="54">
        <v>1</v>
      </c>
      <c r="L1693" s="57">
        <v>1.4705882352941175</v>
      </c>
      <c r="M1693" s="55">
        <v>68</v>
      </c>
      <c r="N1693" s="55">
        <v>47</v>
      </c>
      <c r="O1693" s="55">
        <v>69.117647058823522</v>
      </c>
      <c r="P1693" s="56">
        <v>1</v>
      </c>
      <c r="Q1693" s="19">
        <v>1.4705882352941175</v>
      </c>
      <c r="R1693" s="56">
        <v>10</v>
      </c>
      <c r="S1693" s="58">
        <v>14.705882352941178</v>
      </c>
      <c r="T1693" s="56">
        <v>10</v>
      </c>
      <c r="U1693" s="57">
        <v>14.705882352941178</v>
      </c>
    </row>
    <row r="1694" spans="2:21" ht="15" customHeight="1" x14ac:dyDescent="0.25">
      <c r="B1694" s="5" t="s">
        <v>74</v>
      </c>
      <c r="C1694" s="6" t="s">
        <v>1661</v>
      </c>
      <c r="D1694" s="6" t="s">
        <v>1664</v>
      </c>
      <c r="E1694" s="41">
        <v>210804</v>
      </c>
      <c r="F1694" s="53">
        <v>105</v>
      </c>
      <c r="G1694" s="54">
        <v>93</v>
      </c>
      <c r="H1694" s="54">
        <v>88.571428571428569</v>
      </c>
      <c r="I1694" s="54">
        <v>11</v>
      </c>
      <c r="J1694" s="19">
        <v>10.476190476190476</v>
      </c>
      <c r="K1694" s="54">
        <v>1</v>
      </c>
      <c r="L1694" s="57">
        <v>0.95238095238095244</v>
      </c>
      <c r="M1694" s="55">
        <v>105</v>
      </c>
      <c r="N1694" s="55">
        <v>83</v>
      </c>
      <c r="O1694" s="55">
        <v>79.047619047619051</v>
      </c>
      <c r="P1694" s="56">
        <v>3</v>
      </c>
      <c r="Q1694" s="19">
        <v>2.8571428571428572</v>
      </c>
      <c r="R1694" s="56">
        <v>13</v>
      </c>
      <c r="S1694" s="58">
        <v>12.380952380952381</v>
      </c>
      <c r="T1694" s="56">
        <v>6</v>
      </c>
      <c r="U1694" s="57">
        <v>5.7142857142857144</v>
      </c>
    </row>
    <row r="1695" spans="2:21" ht="15" customHeight="1" x14ac:dyDescent="0.25">
      <c r="B1695" s="5" t="s">
        <v>74</v>
      </c>
      <c r="C1695" s="6" t="s">
        <v>1661</v>
      </c>
      <c r="D1695" s="6" t="s">
        <v>1665</v>
      </c>
      <c r="E1695" s="41">
        <v>210805</v>
      </c>
      <c r="F1695" s="53">
        <v>708</v>
      </c>
      <c r="G1695" s="54">
        <v>637</v>
      </c>
      <c r="H1695" s="54">
        <v>89.971751412429384</v>
      </c>
      <c r="I1695" s="54">
        <v>70</v>
      </c>
      <c r="J1695" s="55">
        <v>9.8870056497175138</v>
      </c>
      <c r="K1695" s="54">
        <v>1</v>
      </c>
      <c r="L1695" s="57">
        <v>0.14124293785310735</v>
      </c>
      <c r="M1695" s="55">
        <v>708</v>
      </c>
      <c r="N1695" s="55">
        <v>508</v>
      </c>
      <c r="O1695" s="55">
        <v>71.751412429378533</v>
      </c>
      <c r="P1695" s="56">
        <v>11</v>
      </c>
      <c r="Q1695" s="19">
        <v>1.5536723163841808</v>
      </c>
      <c r="R1695" s="56">
        <v>148</v>
      </c>
      <c r="S1695" s="58">
        <v>20.903954802259886</v>
      </c>
      <c r="T1695" s="56">
        <v>41</v>
      </c>
      <c r="U1695" s="57">
        <v>5.7909604519774014</v>
      </c>
    </row>
    <row r="1696" spans="2:21" ht="15" customHeight="1" x14ac:dyDescent="0.25">
      <c r="B1696" s="5" t="s">
        <v>74</v>
      </c>
      <c r="C1696" s="6" t="s">
        <v>1661</v>
      </c>
      <c r="D1696" s="6" t="s">
        <v>1666</v>
      </c>
      <c r="E1696" s="41">
        <v>210806</v>
      </c>
      <c r="F1696" s="15">
        <v>210</v>
      </c>
      <c r="G1696" s="23">
        <v>191</v>
      </c>
      <c r="H1696" s="23">
        <v>90.952380952380949</v>
      </c>
      <c r="I1696" s="23">
        <v>18</v>
      </c>
      <c r="J1696" s="19">
        <v>8.5714285714285712</v>
      </c>
      <c r="K1696" s="23">
        <v>1</v>
      </c>
      <c r="L1696" s="28">
        <v>0.47619047619047622</v>
      </c>
      <c r="M1696" s="19">
        <v>210</v>
      </c>
      <c r="N1696" s="19">
        <v>165</v>
      </c>
      <c r="O1696" s="19">
        <v>78.571428571428569</v>
      </c>
      <c r="P1696" s="35">
        <v>5</v>
      </c>
      <c r="Q1696" s="19">
        <v>2.3809523809523809</v>
      </c>
      <c r="R1696" s="35">
        <v>31</v>
      </c>
      <c r="S1696" s="29">
        <v>14.761904761904763</v>
      </c>
      <c r="T1696" s="35">
        <v>9</v>
      </c>
      <c r="U1696" s="28">
        <v>4.2857142857142856</v>
      </c>
    </row>
    <row r="1697" spans="2:21" ht="15" customHeight="1" x14ac:dyDescent="0.25">
      <c r="B1697" s="5" t="s">
        <v>74</v>
      </c>
      <c r="C1697" s="6" t="s">
        <v>1661</v>
      </c>
      <c r="D1697" s="6" t="s">
        <v>1667</v>
      </c>
      <c r="E1697" s="41">
        <v>210807</v>
      </c>
      <c r="F1697" s="53">
        <v>270</v>
      </c>
      <c r="G1697" s="54">
        <v>239</v>
      </c>
      <c r="H1697" s="54">
        <v>88.518518518518519</v>
      </c>
      <c r="I1697" s="54">
        <v>30</v>
      </c>
      <c r="J1697" s="55">
        <v>11.111111111111111</v>
      </c>
      <c r="K1697" s="54">
        <v>1</v>
      </c>
      <c r="L1697" s="57">
        <v>0.37037037037037041</v>
      </c>
      <c r="M1697" s="55">
        <v>270</v>
      </c>
      <c r="N1697" s="55">
        <v>211</v>
      </c>
      <c r="O1697" s="55">
        <v>78.148148148148138</v>
      </c>
      <c r="P1697" s="56">
        <v>1</v>
      </c>
      <c r="Q1697" s="19">
        <v>0.37037037037037041</v>
      </c>
      <c r="R1697" s="56">
        <v>40</v>
      </c>
      <c r="S1697" s="58">
        <v>14.814814814814813</v>
      </c>
      <c r="T1697" s="56">
        <v>18</v>
      </c>
      <c r="U1697" s="57">
        <v>6.666666666666667</v>
      </c>
    </row>
    <row r="1698" spans="2:21" ht="15" customHeight="1" x14ac:dyDescent="0.25">
      <c r="B1698" s="5" t="s">
        <v>74</v>
      </c>
      <c r="C1698" s="6" t="s">
        <v>1661</v>
      </c>
      <c r="D1698" s="6" t="s">
        <v>166</v>
      </c>
      <c r="E1698" s="41">
        <v>210808</v>
      </c>
      <c r="F1698" s="53">
        <v>462</v>
      </c>
      <c r="G1698" s="54">
        <v>407</v>
      </c>
      <c r="H1698" s="54">
        <v>88.095238095238088</v>
      </c>
      <c r="I1698" s="54">
        <v>52</v>
      </c>
      <c r="J1698" s="19">
        <v>11.255411255411255</v>
      </c>
      <c r="K1698" s="54">
        <v>3</v>
      </c>
      <c r="L1698" s="57">
        <v>0.64935064935064934</v>
      </c>
      <c r="M1698" s="55">
        <v>462</v>
      </c>
      <c r="N1698" s="55">
        <v>330</v>
      </c>
      <c r="O1698" s="55">
        <v>71.428571428571431</v>
      </c>
      <c r="P1698" s="56">
        <v>7</v>
      </c>
      <c r="Q1698" s="19">
        <v>1.5151515151515151</v>
      </c>
      <c r="R1698" s="56">
        <v>100</v>
      </c>
      <c r="S1698" s="58">
        <v>21.645021645021643</v>
      </c>
      <c r="T1698" s="56">
        <v>25</v>
      </c>
      <c r="U1698" s="57">
        <v>5.4112554112554108</v>
      </c>
    </row>
    <row r="1699" spans="2:21" ht="15" customHeight="1" x14ac:dyDescent="0.25">
      <c r="B1699" s="5" t="s">
        <v>74</v>
      </c>
      <c r="C1699" s="6" t="s">
        <v>1661</v>
      </c>
      <c r="D1699" s="6" t="s">
        <v>1668</v>
      </c>
      <c r="E1699" s="41">
        <v>210809</v>
      </c>
      <c r="F1699" s="15">
        <v>239</v>
      </c>
      <c r="G1699" s="23">
        <v>211</v>
      </c>
      <c r="H1699" s="23">
        <v>88.28451882845188</v>
      </c>
      <c r="I1699" s="23">
        <v>25</v>
      </c>
      <c r="J1699" s="19">
        <v>10.460251046025103</v>
      </c>
      <c r="K1699" s="23">
        <v>3</v>
      </c>
      <c r="L1699" s="28">
        <v>1.2552301255230125</v>
      </c>
      <c r="M1699" s="19">
        <v>239</v>
      </c>
      <c r="N1699" s="19">
        <v>167</v>
      </c>
      <c r="O1699" s="19">
        <v>69.874476987447693</v>
      </c>
      <c r="P1699" s="35">
        <v>7</v>
      </c>
      <c r="Q1699" s="19">
        <v>2.9288702928870292</v>
      </c>
      <c r="R1699" s="35">
        <v>46</v>
      </c>
      <c r="S1699" s="29">
        <v>19.246861924686193</v>
      </c>
      <c r="T1699" s="35">
        <v>19</v>
      </c>
      <c r="U1699" s="28">
        <v>7.9497907949790791</v>
      </c>
    </row>
    <row r="1700" spans="2:21" ht="15" customHeight="1" x14ac:dyDescent="0.25">
      <c r="B1700" s="5" t="s">
        <v>74</v>
      </c>
      <c r="C1700" s="6" t="s">
        <v>1669</v>
      </c>
      <c r="D1700" s="6" t="s">
        <v>1670</v>
      </c>
      <c r="E1700" s="41">
        <v>210902</v>
      </c>
      <c r="F1700" s="15">
        <v>126</v>
      </c>
      <c r="G1700" s="23">
        <v>108</v>
      </c>
      <c r="H1700" s="23">
        <v>85.714285714285708</v>
      </c>
      <c r="I1700" s="23">
        <v>17</v>
      </c>
      <c r="J1700" s="19">
        <v>13.492063492063492</v>
      </c>
      <c r="K1700" s="23">
        <v>1</v>
      </c>
      <c r="L1700" s="28">
        <v>0.79365079365079361</v>
      </c>
      <c r="M1700" s="19">
        <v>126</v>
      </c>
      <c r="N1700" s="19">
        <v>76</v>
      </c>
      <c r="O1700" s="19">
        <v>60.317460317460316</v>
      </c>
      <c r="P1700" s="35">
        <v>2</v>
      </c>
      <c r="Q1700" s="19">
        <v>1.5873015873015872</v>
      </c>
      <c r="R1700" s="35">
        <v>34</v>
      </c>
      <c r="S1700" s="29">
        <v>26.984126984126984</v>
      </c>
      <c r="T1700" s="35">
        <v>14</v>
      </c>
      <c r="U1700" s="28">
        <v>11.111111111111111</v>
      </c>
    </row>
    <row r="1701" spans="2:21" ht="15" customHeight="1" x14ac:dyDescent="0.25">
      <c r="B1701" s="5" t="s">
        <v>74</v>
      </c>
      <c r="C1701" s="6" t="s">
        <v>1669</v>
      </c>
      <c r="D1701" s="6" t="s">
        <v>1671</v>
      </c>
      <c r="E1701" s="41">
        <v>210903</v>
      </c>
      <c r="F1701" s="53">
        <v>121</v>
      </c>
      <c r="G1701" s="54">
        <v>104</v>
      </c>
      <c r="H1701" s="54">
        <v>85.950413223140501</v>
      </c>
      <c r="I1701" s="54">
        <v>15</v>
      </c>
      <c r="J1701" s="55">
        <v>12.396694214876034</v>
      </c>
      <c r="K1701" s="54">
        <v>2</v>
      </c>
      <c r="L1701" s="57">
        <v>1.6528925619834711</v>
      </c>
      <c r="M1701" s="55">
        <v>121</v>
      </c>
      <c r="N1701" s="55">
        <v>79</v>
      </c>
      <c r="O1701" s="55">
        <v>65.289256198347118</v>
      </c>
      <c r="P1701" s="56">
        <v>3</v>
      </c>
      <c r="Q1701" s="19">
        <v>2.4793388429752068</v>
      </c>
      <c r="R1701" s="56">
        <v>30</v>
      </c>
      <c r="S1701" s="58">
        <v>24.793388429752067</v>
      </c>
      <c r="T1701" s="56">
        <v>9</v>
      </c>
      <c r="U1701" s="57">
        <v>7.4380165289256199</v>
      </c>
    </row>
    <row r="1702" spans="2:21" ht="15" customHeight="1" x14ac:dyDescent="0.25">
      <c r="B1702" s="5" t="s">
        <v>74</v>
      </c>
      <c r="C1702" s="6" t="s">
        <v>1669</v>
      </c>
      <c r="D1702" s="6" t="s">
        <v>1669</v>
      </c>
      <c r="E1702" s="41">
        <v>210901</v>
      </c>
      <c r="F1702" s="53">
        <v>433</v>
      </c>
      <c r="G1702" s="54">
        <v>386</v>
      </c>
      <c r="H1702" s="54">
        <v>89.145496535796767</v>
      </c>
      <c r="I1702" s="54">
        <v>43</v>
      </c>
      <c r="J1702" s="55">
        <v>9.9307159353348737</v>
      </c>
      <c r="K1702" s="54">
        <v>4</v>
      </c>
      <c r="L1702" s="57">
        <v>0.92378752886836024</v>
      </c>
      <c r="M1702" s="55">
        <v>433</v>
      </c>
      <c r="N1702" s="55">
        <v>289</v>
      </c>
      <c r="O1702" s="55">
        <v>66.743648960739037</v>
      </c>
      <c r="P1702" s="56">
        <v>7</v>
      </c>
      <c r="Q1702" s="19">
        <v>1.6166281755196306</v>
      </c>
      <c r="R1702" s="56">
        <v>91</v>
      </c>
      <c r="S1702" s="58">
        <v>21.016166281755197</v>
      </c>
      <c r="T1702" s="56">
        <v>46</v>
      </c>
      <c r="U1702" s="57">
        <v>10.623556581986143</v>
      </c>
    </row>
    <row r="1703" spans="2:21" ht="15" customHeight="1" x14ac:dyDescent="0.25">
      <c r="B1703" s="5" t="s">
        <v>74</v>
      </c>
      <c r="C1703" s="6" t="s">
        <v>1669</v>
      </c>
      <c r="D1703" s="6" t="s">
        <v>1672</v>
      </c>
      <c r="E1703" s="41">
        <v>210904</v>
      </c>
      <c r="F1703" s="15">
        <v>120</v>
      </c>
      <c r="G1703" s="23">
        <v>103</v>
      </c>
      <c r="H1703" s="23">
        <v>85.833333333333329</v>
      </c>
      <c r="I1703" s="23">
        <v>16</v>
      </c>
      <c r="J1703" s="19">
        <v>13.333333333333334</v>
      </c>
      <c r="K1703" s="23">
        <v>1</v>
      </c>
      <c r="L1703" s="28">
        <v>0.83333333333333337</v>
      </c>
      <c r="M1703" s="19">
        <v>120</v>
      </c>
      <c r="N1703" s="19">
        <v>78</v>
      </c>
      <c r="O1703" s="19">
        <v>65</v>
      </c>
      <c r="P1703" s="35">
        <v>2</v>
      </c>
      <c r="Q1703" s="19">
        <v>1.6666666666666667</v>
      </c>
      <c r="R1703" s="35">
        <v>25</v>
      </c>
      <c r="S1703" s="29">
        <v>20.833333333333336</v>
      </c>
      <c r="T1703" s="35">
        <v>15</v>
      </c>
      <c r="U1703" s="28">
        <v>12.5</v>
      </c>
    </row>
    <row r="1704" spans="2:21" ht="15" customHeight="1" x14ac:dyDescent="0.25">
      <c r="B1704" s="5" t="s">
        <v>74</v>
      </c>
      <c r="C1704" s="6" t="s">
        <v>74</v>
      </c>
      <c r="D1704" s="6" t="s">
        <v>1673</v>
      </c>
      <c r="E1704" s="41">
        <v>210102</v>
      </c>
      <c r="F1704" s="15">
        <v>784</v>
      </c>
      <c r="G1704" s="23">
        <v>721</v>
      </c>
      <c r="H1704" s="23">
        <v>91.964285714285708</v>
      </c>
      <c r="I1704" s="23">
        <v>53</v>
      </c>
      <c r="J1704" s="19">
        <v>6.7602040816326534</v>
      </c>
      <c r="K1704" s="23">
        <v>10</v>
      </c>
      <c r="L1704" s="28">
        <v>1.2755102040816326</v>
      </c>
      <c r="M1704" s="19">
        <v>784</v>
      </c>
      <c r="N1704" s="19">
        <v>532</v>
      </c>
      <c r="O1704" s="19">
        <v>67.857142857142861</v>
      </c>
      <c r="P1704" s="35">
        <v>11</v>
      </c>
      <c r="Q1704" s="19">
        <v>1.403061224489796</v>
      </c>
      <c r="R1704" s="35">
        <v>180</v>
      </c>
      <c r="S1704" s="29">
        <v>22.95918367346939</v>
      </c>
      <c r="T1704" s="35">
        <v>61</v>
      </c>
      <c r="U1704" s="28">
        <v>7.7806122448979593</v>
      </c>
    </row>
    <row r="1705" spans="2:21" ht="15" customHeight="1" x14ac:dyDescent="0.25">
      <c r="B1705" s="5" t="s">
        <v>74</v>
      </c>
      <c r="C1705" s="6" t="s">
        <v>74</v>
      </c>
      <c r="D1705" s="6" t="s">
        <v>1674</v>
      </c>
      <c r="E1705" s="41">
        <v>210103</v>
      </c>
      <c r="F1705" s="15">
        <v>230</v>
      </c>
      <c r="G1705" s="23">
        <v>201</v>
      </c>
      <c r="H1705" s="23">
        <v>87.391304347826079</v>
      </c>
      <c r="I1705" s="23">
        <v>29</v>
      </c>
      <c r="J1705" s="19">
        <v>12.608695652173912</v>
      </c>
      <c r="K1705" s="23">
        <v>0</v>
      </c>
      <c r="L1705" s="28">
        <v>0</v>
      </c>
      <c r="M1705" s="19">
        <v>230</v>
      </c>
      <c r="N1705" s="19">
        <v>178</v>
      </c>
      <c r="O1705" s="19">
        <v>77.391304347826079</v>
      </c>
      <c r="P1705" s="35">
        <v>2</v>
      </c>
      <c r="Q1705" s="19">
        <v>0.86956521739130432</v>
      </c>
      <c r="R1705" s="35">
        <v>39</v>
      </c>
      <c r="S1705" s="29">
        <v>16.956521739130434</v>
      </c>
      <c r="T1705" s="35">
        <v>11</v>
      </c>
      <c r="U1705" s="28">
        <v>4.7826086956521738</v>
      </c>
    </row>
    <row r="1706" spans="2:21" ht="15" customHeight="1" x14ac:dyDescent="0.25">
      <c r="B1706" s="5" t="s">
        <v>74</v>
      </c>
      <c r="C1706" s="6" t="s">
        <v>74</v>
      </c>
      <c r="D1706" s="6" t="s">
        <v>1675</v>
      </c>
      <c r="E1706" s="41">
        <v>210104</v>
      </c>
      <c r="F1706" s="53">
        <v>328</v>
      </c>
      <c r="G1706" s="54">
        <v>311</v>
      </c>
      <c r="H1706" s="54">
        <v>94.817073170731703</v>
      </c>
      <c r="I1706" s="54">
        <v>16</v>
      </c>
      <c r="J1706" s="19">
        <v>4.8780487804878048</v>
      </c>
      <c r="K1706" s="54">
        <v>1</v>
      </c>
      <c r="L1706" s="57">
        <v>0.3048780487804878</v>
      </c>
      <c r="M1706" s="55">
        <v>328</v>
      </c>
      <c r="N1706" s="55">
        <v>220</v>
      </c>
      <c r="O1706" s="55">
        <v>67.073170731707322</v>
      </c>
      <c r="P1706" s="56">
        <v>1</v>
      </c>
      <c r="Q1706" s="19">
        <v>0.3048780487804878</v>
      </c>
      <c r="R1706" s="56">
        <v>77</v>
      </c>
      <c r="S1706" s="58">
        <v>23.475609756097558</v>
      </c>
      <c r="T1706" s="56">
        <v>30</v>
      </c>
      <c r="U1706" s="57">
        <v>9.1463414634146343</v>
      </c>
    </row>
    <row r="1707" spans="2:21" ht="15" customHeight="1" x14ac:dyDescent="0.25">
      <c r="B1707" s="5" t="s">
        <v>74</v>
      </c>
      <c r="C1707" s="6" t="s">
        <v>74</v>
      </c>
      <c r="D1707" s="6" t="s">
        <v>1676</v>
      </c>
      <c r="E1707" s="41">
        <v>210105</v>
      </c>
      <c r="F1707" s="15">
        <v>498</v>
      </c>
      <c r="G1707" s="23">
        <v>461</v>
      </c>
      <c r="H1707" s="23">
        <v>92.570281124497996</v>
      </c>
      <c r="I1707" s="23">
        <v>31</v>
      </c>
      <c r="J1707" s="19">
        <v>6.2248995983935735</v>
      </c>
      <c r="K1707" s="23">
        <v>6</v>
      </c>
      <c r="L1707" s="28">
        <v>1.2048192771084338</v>
      </c>
      <c r="M1707" s="19">
        <v>498</v>
      </c>
      <c r="N1707" s="19">
        <v>330</v>
      </c>
      <c r="O1707" s="19">
        <v>66.265060240963862</v>
      </c>
      <c r="P1707" s="35">
        <v>10</v>
      </c>
      <c r="Q1707" s="19">
        <v>2.0080321285140563</v>
      </c>
      <c r="R1707" s="35">
        <v>110</v>
      </c>
      <c r="S1707" s="29">
        <v>22.08835341365462</v>
      </c>
      <c r="T1707" s="35">
        <v>48</v>
      </c>
      <c r="U1707" s="28">
        <v>9.6385542168674707</v>
      </c>
    </row>
    <row r="1708" spans="2:21" ht="15" customHeight="1" x14ac:dyDescent="0.25">
      <c r="B1708" s="5" t="s">
        <v>74</v>
      </c>
      <c r="C1708" s="6" t="s">
        <v>74</v>
      </c>
      <c r="D1708" s="6" t="s">
        <v>1634</v>
      </c>
      <c r="E1708" s="41">
        <v>210106</v>
      </c>
      <c r="F1708" s="53">
        <v>289</v>
      </c>
      <c r="G1708" s="54">
        <v>276</v>
      </c>
      <c r="H1708" s="54">
        <v>95.501730103806224</v>
      </c>
      <c r="I1708" s="54">
        <v>12</v>
      </c>
      <c r="J1708" s="55">
        <v>4.1522491349480966</v>
      </c>
      <c r="K1708" s="54">
        <v>1</v>
      </c>
      <c r="L1708" s="57">
        <v>0.34602076124567477</v>
      </c>
      <c r="M1708" s="55">
        <v>289</v>
      </c>
      <c r="N1708" s="55">
        <v>193</v>
      </c>
      <c r="O1708" s="55">
        <v>66.782006920415228</v>
      </c>
      <c r="P1708" s="56">
        <v>1</v>
      </c>
      <c r="Q1708" s="19">
        <v>0.34602076124567477</v>
      </c>
      <c r="R1708" s="56">
        <v>74</v>
      </c>
      <c r="S1708" s="58">
        <v>25.605536332179931</v>
      </c>
      <c r="T1708" s="56">
        <v>21</v>
      </c>
      <c r="U1708" s="57">
        <v>7.2664359861591699</v>
      </c>
    </row>
    <row r="1709" spans="2:21" ht="15" customHeight="1" x14ac:dyDescent="0.25">
      <c r="B1709" s="5" t="s">
        <v>74</v>
      </c>
      <c r="C1709" s="6" t="s">
        <v>74</v>
      </c>
      <c r="D1709" s="6" t="s">
        <v>1677</v>
      </c>
      <c r="E1709" s="41">
        <v>210107</v>
      </c>
      <c r="F1709" s="15">
        <v>379</v>
      </c>
      <c r="G1709" s="23">
        <v>355</v>
      </c>
      <c r="H1709" s="23">
        <v>93.667546174142473</v>
      </c>
      <c r="I1709" s="23">
        <v>24</v>
      </c>
      <c r="J1709" s="19">
        <v>6.3324538258575203</v>
      </c>
      <c r="K1709" s="23">
        <v>0</v>
      </c>
      <c r="L1709" s="28">
        <v>0</v>
      </c>
      <c r="M1709" s="19">
        <v>379</v>
      </c>
      <c r="N1709" s="19">
        <v>239</v>
      </c>
      <c r="O1709" s="19">
        <v>63.060686015831138</v>
      </c>
      <c r="P1709" s="35">
        <v>3</v>
      </c>
      <c r="Q1709" s="19">
        <v>0.79155672823219003</v>
      </c>
      <c r="R1709" s="35">
        <v>95</v>
      </c>
      <c r="S1709" s="29">
        <v>25.065963060686013</v>
      </c>
      <c r="T1709" s="35">
        <v>42</v>
      </c>
      <c r="U1709" s="28">
        <v>11.081794195250659</v>
      </c>
    </row>
    <row r="1710" spans="2:21" ht="15" customHeight="1" x14ac:dyDescent="0.25">
      <c r="B1710" s="5" t="s">
        <v>74</v>
      </c>
      <c r="C1710" s="6" t="s">
        <v>74</v>
      </c>
      <c r="D1710" s="6" t="s">
        <v>264</v>
      </c>
      <c r="E1710" s="41">
        <v>210108</v>
      </c>
      <c r="F1710" s="53">
        <v>138</v>
      </c>
      <c r="G1710" s="54">
        <v>116</v>
      </c>
      <c r="H1710" s="54">
        <v>84.05797101449275</v>
      </c>
      <c r="I1710" s="54">
        <v>20</v>
      </c>
      <c r="J1710" s="55">
        <v>14.492753623188406</v>
      </c>
      <c r="K1710" s="54">
        <v>2</v>
      </c>
      <c r="L1710" s="57">
        <v>1.4492753623188406</v>
      </c>
      <c r="M1710" s="55">
        <v>138</v>
      </c>
      <c r="N1710" s="55">
        <v>92</v>
      </c>
      <c r="O1710" s="55">
        <v>66.666666666666657</v>
      </c>
      <c r="P1710" s="56">
        <v>4</v>
      </c>
      <c r="Q1710" s="19">
        <v>2.8985507246376812</v>
      </c>
      <c r="R1710" s="56">
        <v>25</v>
      </c>
      <c r="S1710" s="58">
        <v>18.115942028985508</v>
      </c>
      <c r="T1710" s="56">
        <v>17</v>
      </c>
      <c r="U1710" s="57">
        <v>12.318840579710146</v>
      </c>
    </row>
    <row r="1711" spans="2:21" ht="15" customHeight="1" x14ac:dyDescent="0.25">
      <c r="B1711" s="5" t="s">
        <v>74</v>
      </c>
      <c r="C1711" s="6" t="s">
        <v>74</v>
      </c>
      <c r="D1711" s="6" t="s">
        <v>1678</v>
      </c>
      <c r="E1711" s="41">
        <v>210109</v>
      </c>
      <c r="F1711" s="53">
        <v>344</v>
      </c>
      <c r="G1711" s="54">
        <v>326</v>
      </c>
      <c r="H1711" s="54">
        <v>94.767441860465112</v>
      </c>
      <c r="I1711" s="54">
        <v>17</v>
      </c>
      <c r="J1711" s="19">
        <v>4.941860465116279</v>
      </c>
      <c r="K1711" s="54">
        <v>1</v>
      </c>
      <c r="L1711" s="57">
        <v>0.29069767441860467</v>
      </c>
      <c r="M1711" s="55">
        <v>344</v>
      </c>
      <c r="N1711" s="55">
        <v>231</v>
      </c>
      <c r="O1711" s="55">
        <v>67.151162790697668</v>
      </c>
      <c r="P1711" s="56">
        <v>6</v>
      </c>
      <c r="Q1711" s="19">
        <v>1.7441860465116279</v>
      </c>
      <c r="R1711" s="56">
        <v>79</v>
      </c>
      <c r="S1711" s="58">
        <v>22.965116279069768</v>
      </c>
      <c r="T1711" s="56">
        <v>28</v>
      </c>
      <c r="U1711" s="57">
        <v>8.1395348837209305</v>
      </c>
    </row>
    <row r="1712" spans="2:21" ht="15" customHeight="1" x14ac:dyDescent="0.25">
      <c r="B1712" s="5" t="s">
        <v>74</v>
      </c>
      <c r="C1712" s="6" t="s">
        <v>74</v>
      </c>
      <c r="D1712" s="6" t="s">
        <v>1679</v>
      </c>
      <c r="E1712" s="41">
        <v>210110</v>
      </c>
      <c r="F1712" s="53">
        <v>225</v>
      </c>
      <c r="G1712" s="54">
        <v>205</v>
      </c>
      <c r="H1712" s="54">
        <v>91.111111111111114</v>
      </c>
      <c r="I1712" s="54">
        <v>18</v>
      </c>
      <c r="J1712" s="55">
        <v>8</v>
      </c>
      <c r="K1712" s="54">
        <v>2</v>
      </c>
      <c r="L1712" s="57">
        <v>0.88888888888888884</v>
      </c>
      <c r="M1712" s="55">
        <v>225</v>
      </c>
      <c r="N1712" s="55">
        <v>143</v>
      </c>
      <c r="O1712" s="55">
        <v>63.555555555555557</v>
      </c>
      <c r="P1712" s="56">
        <v>1</v>
      </c>
      <c r="Q1712" s="19">
        <v>0.44444444444444442</v>
      </c>
      <c r="R1712" s="56">
        <v>53</v>
      </c>
      <c r="S1712" s="58">
        <v>23.555555555555554</v>
      </c>
      <c r="T1712" s="56">
        <v>28</v>
      </c>
      <c r="U1712" s="57">
        <v>12.444444444444445</v>
      </c>
    </row>
    <row r="1713" spans="2:21" ht="15" customHeight="1" x14ac:dyDescent="0.25">
      <c r="B1713" s="5" t="s">
        <v>74</v>
      </c>
      <c r="C1713" s="6" t="s">
        <v>74</v>
      </c>
      <c r="D1713" s="6" t="s">
        <v>1680</v>
      </c>
      <c r="E1713" s="41">
        <v>210111</v>
      </c>
      <c r="F1713" s="53">
        <v>421</v>
      </c>
      <c r="G1713" s="54">
        <v>379</v>
      </c>
      <c r="H1713" s="54">
        <v>90.023752969121134</v>
      </c>
      <c r="I1713" s="54">
        <v>41</v>
      </c>
      <c r="J1713" s="55">
        <v>9.7387173396674598</v>
      </c>
      <c r="K1713" s="54">
        <v>1</v>
      </c>
      <c r="L1713" s="57">
        <v>0.23752969121140144</v>
      </c>
      <c r="M1713" s="55">
        <v>421</v>
      </c>
      <c r="N1713" s="55">
        <v>288</v>
      </c>
      <c r="O1713" s="55">
        <v>68.408551068883611</v>
      </c>
      <c r="P1713" s="56">
        <v>6</v>
      </c>
      <c r="Q1713" s="19">
        <v>1.4251781472684086</v>
      </c>
      <c r="R1713" s="56">
        <v>97</v>
      </c>
      <c r="S1713" s="58">
        <v>23.040380047505938</v>
      </c>
      <c r="T1713" s="56">
        <v>30</v>
      </c>
      <c r="U1713" s="57">
        <v>7.1258907363420425</v>
      </c>
    </row>
    <row r="1714" spans="2:21" ht="15" customHeight="1" x14ac:dyDescent="0.25">
      <c r="B1714" s="5" t="s">
        <v>74</v>
      </c>
      <c r="C1714" s="6" t="s">
        <v>74</v>
      </c>
      <c r="D1714" s="6" t="s">
        <v>1681</v>
      </c>
      <c r="E1714" s="41">
        <v>210112</v>
      </c>
      <c r="F1714" s="53">
        <v>350</v>
      </c>
      <c r="G1714" s="54">
        <v>324</v>
      </c>
      <c r="H1714" s="54">
        <v>92.571428571428569</v>
      </c>
      <c r="I1714" s="54">
        <v>21</v>
      </c>
      <c r="J1714" s="55">
        <v>6</v>
      </c>
      <c r="K1714" s="54">
        <v>5</v>
      </c>
      <c r="L1714" s="57">
        <v>1.4285714285714286</v>
      </c>
      <c r="M1714" s="55">
        <v>350</v>
      </c>
      <c r="N1714" s="55">
        <v>230</v>
      </c>
      <c r="O1714" s="55">
        <v>65.714285714285708</v>
      </c>
      <c r="P1714" s="56">
        <v>8</v>
      </c>
      <c r="Q1714" s="19">
        <v>2.2857142857142856</v>
      </c>
      <c r="R1714" s="56">
        <v>73</v>
      </c>
      <c r="S1714" s="58">
        <v>20.857142857142858</v>
      </c>
      <c r="T1714" s="56">
        <v>39</v>
      </c>
      <c r="U1714" s="57">
        <v>11.142857142857142</v>
      </c>
    </row>
    <row r="1715" spans="2:21" ht="15" customHeight="1" x14ac:dyDescent="0.25">
      <c r="B1715" s="5" t="s">
        <v>74</v>
      </c>
      <c r="C1715" s="6" t="s">
        <v>74</v>
      </c>
      <c r="D1715" s="6" t="s">
        <v>74</v>
      </c>
      <c r="E1715" s="41">
        <v>210101</v>
      </c>
      <c r="F1715" s="53">
        <v>4956</v>
      </c>
      <c r="G1715" s="54">
        <v>4676</v>
      </c>
      <c r="H1715" s="54">
        <v>94.350282485875709</v>
      </c>
      <c r="I1715" s="54">
        <v>232</v>
      </c>
      <c r="J1715" s="55">
        <v>4.6811945117029863</v>
      </c>
      <c r="K1715" s="54">
        <v>48</v>
      </c>
      <c r="L1715" s="57">
        <v>0.96852300242130751</v>
      </c>
      <c r="M1715" s="55">
        <v>4956</v>
      </c>
      <c r="N1715" s="55">
        <v>2862</v>
      </c>
      <c r="O1715" s="55">
        <v>57.748184019370463</v>
      </c>
      <c r="P1715" s="56">
        <v>54</v>
      </c>
      <c r="Q1715" s="19">
        <v>1.0895883777239708</v>
      </c>
      <c r="R1715" s="56">
        <v>1272</v>
      </c>
      <c r="S1715" s="58">
        <v>25.665859564164649</v>
      </c>
      <c r="T1715" s="56">
        <v>768</v>
      </c>
      <c r="U1715" s="57">
        <v>15.49636803874092</v>
      </c>
    </row>
    <row r="1716" spans="2:21" ht="15" customHeight="1" x14ac:dyDescent="0.25">
      <c r="B1716" s="5" t="s">
        <v>74</v>
      </c>
      <c r="C1716" s="6" t="s">
        <v>74</v>
      </c>
      <c r="D1716" s="6" t="s">
        <v>418</v>
      </c>
      <c r="E1716" s="41">
        <v>210113</v>
      </c>
      <c r="F1716" s="15">
        <v>26</v>
      </c>
      <c r="G1716" s="23">
        <v>24</v>
      </c>
      <c r="H1716" s="23">
        <v>92.307692307692307</v>
      </c>
      <c r="I1716" s="23">
        <v>2</v>
      </c>
      <c r="J1716" s="19">
        <v>7.6923076923076925</v>
      </c>
      <c r="K1716" s="23">
        <v>0</v>
      </c>
      <c r="L1716" s="28">
        <v>0</v>
      </c>
      <c r="M1716" s="19">
        <v>26</v>
      </c>
      <c r="N1716" s="19">
        <v>20</v>
      </c>
      <c r="O1716" s="19">
        <v>76.923076923076934</v>
      </c>
      <c r="P1716" s="35">
        <v>0</v>
      </c>
      <c r="Q1716" s="19">
        <v>0</v>
      </c>
      <c r="R1716" s="35">
        <v>3</v>
      </c>
      <c r="S1716" s="29">
        <v>11.538461538461538</v>
      </c>
      <c r="T1716" s="35">
        <v>3</v>
      </c>
      <c r="U1716" s="28">
        <v>11.538461538461538</v>
      </c>
    </row>
    <row r="1717" spans="2:21" ht="15" customHeight="1" x14ac:dyDescent="0.25">
      <c r="B1717" s="5" t="s">
        <v>74</v>
      </c>
      <c r="C1717" s="6" t="s">
        <v>74</v>
      </c>
      <c r="D1717" s="6" t="s">
        <v>1682</v>
      </c>
      <c r="E1717" s="41">
        <v>210114</v>
      </c>
      <c r="F1717" s="53">
        <v>48</v>
      </c>
      <c r="G1717" s="54">
        <v>38</v>
      </c>
      <c r="H1717" s="54">
        <v>79.166666666666657</v>
      </c>
      <c r="I1717" s="54">
        <v>10</v>
      </c>
      <c r="J1717" s="19">
        <v>20.833333333333336</v>
      </c>
      <c r="K1717" s="54">
        <v>0</v>
      </c>
      <c r="L1717" s="57">
        <v>0</v>
      </c>
      <c r="M1717" s="55">
        <v>48</v>
      </c>
      <c r="N1717" s="55">
        <v>34</v>
      </c>
      <c r="O1717" s="55">
        <v>70.833333333333343</v>
      </c>
      <c r="P1717" s="56">
        <v>3</v>
      </c>
      <c r="Q1717" s="19">
        <v>6.25</v>
      </c>
      <c r="R1717" s="56">
        <v>10</v>
      </c>
      <c r="S1717" s="58">
        <v>20.833333333333336</v>
      </c>
      <c r="T1717" s="56">
        <v>1</v>
      </c>
      <c r="U1717" s="57">
        <v>2.083333333333333</v>
      </c>
    </row>
    <row r="1718" spans="2:21" ht="15" customHeight="1" x14ac:dyDescent="0.25">
      <c r="B1718" s="5" t="s">
        <v>74</v>
      </c>
      <c r="C1718" s="6" t="s">
        <v>74</v>
      </c>
      <c r="D1718" s="6" t="s">
        <v>1683</v>
      </c>
      <c r="E1718" s="41">
        <v>210115</v>
      </c>
      <c r="F1718" s="15">
        <v>224</v>
      </c>
      <c r="G1718" s="23">
        <v>211</v>
      </c>
      <c r="H1718" s="23">
        <v>94.196428571428569</v>
      </c>
      <c r="I1718" s="23">
        <v>13</v>
      </c>
      <c r="J1718" s="19">
        <v>5.8035714285714288</v>
      </c>
      <c r="K1718" s="23">
        <v>0</v>
      </c>
      <c r="L1718" s="28">
        <v>0</v>
      </c>
      <c r="M1718" s="19">
        <v>224</v>
      </c>
      <c r="N1718" s="19">
        <v>143</v>
      </c>
      <c r="O1718" s="19">
        <v>63.839285714285708</v>
      </c>
      <c r="P1718" s="35">
        <v>1</v>
      </c>
      <c r="Q1718" s="19">
        <v>0.4464285714285714</v>
      </c>
      <c r="R1718" s="35">
        <v>54</v>
      </c>
      <c r="S1718" s="29">
        <v>24.107142857142858</v>
      </c>
      <c r="T1718" s="35">
        <v>26</v>
      </c>
      <c r="U1718" s="28">
        <v>11.607142857142858</v>
      </c>
    </row>
    <row r="1719" spans="2:21" ht="15" customHeight="1" x14ac:dyDescent="0.25">
      <c r="B1719" s="5" t="s">
        <v>74</v>
      </c>
      <c r="C1719" s="6" t="s">
        <v>1684</v>
      </c>
      <c r="D1719" s="6" t="s">
        <v>1685</v>
      </c>
      <c r="E1719" s="41">
        <v>211002</v>
      </c>
      <c r="F1719" s="53">
        <v>433</v>
      </c>
      <c r="G1719" s="54">
        <v>362</v>
      </c>
      <c r="H1719" s="54">
        <v>83.602771362586608</v>
      </c>
      <c r="I1719" s="54">
        <v>60</v>
      </c>
      <c r="J1719" s="19">
        <v>13.856812933025402</v>
      </c>
      <c r="K1719" s="54">
        <v>11</v>
      </c>
      <c r="L1719" s="57">
        <v>2.5404157043879905</v>
      </c>
      <c r="M1719" s="55">
        <v>433</v>
      </c>
      <c r="N1719" s="55">
        <v>297</v>
      </c>
      <c r="O1719" s="55">
        <v>68.591224018475742</v>
      </c>
      <c r="P1719" s="56">
        <v>11</v>
      </c>
      <c r="Q1719" s="19">
        <v>2.5404157043879905</v>
      </c>
      <c r="R1719" s="56">
        <v>89</v>
      </c>
      <c r="S1719" s="58">
        <v>20.554272517321014</v>
      </c>
      <c r="T1719" s="56">
        <v>36</v>
      </c>
      <c r="U1719" s="57">
        <v>8.3140877598152425</v>
      </c>
    </row>
    <row r="1720" spans="2:21" ht="15" customHeight="1" x14ac:dyDescent="0.25">
      <c r="B1720" s="5" t="s">
        <v>74</v>
      </c>
      <c r="C1720" s="6" t="s">
        <v>1684</v>
      </c>
      <c r="D1720" s="6" t="s">
        <v>1686</v>
      </c>
      <c r="E1720" s="41">
        <v>211003</v>
      </c>
      <c r="F1720" s="53">
        <v>50</v>
      </c>
      <c r="G1720" s="54">
        <v>42</v>
      </c>
      <c r="H1720" s="54">
        <v>84</v>
      </c>
      <c r="I1720" s="54">
        <v>4</v>
      </c>
      <c r="J1720" s="19">
        <v>8</v>
      </c>
      <c r="K1720" s="54">
        <v>4</v>
      </c>
      <c r="L1720" s="57">
        <v>8</v>
      </c>
      <c r="M1720" s="55">
        <v>50</v>
      </c>
      <c r="N1720" s="55">
        <v>34</v>
      </c>
      <c r="O1720" s="55">
        <v>68</v>
      </c>
      <c r="P1720" s="56">
        <v>3</v>
      </c>
      <c r="Q1720" s="19">
        <v>6</v>
      </c>
      <c r="R1720" s="56">
        <v>10</v>
      </c>
      <c r="S1720" s="58">
        <v>20</v>
      </c>
      <c r="T1720" s="56">
        <v>3</v>
      </c>
      <c r="U1720" s="57">
        <v>6</v>
      </c>
    </row>
    <row r="1721" spans="2:21" ht="15" customHeight="1" x14ac:dyDescent="0.25">
      <c r="B1721" s="5" t="s">
        <v>74</v>
      </c>
      <c r="C1721" s="6" t="s">
        <v>1684</v>
      </c>
      <c r="D1721" s="6" t="s">
        <v>1687</v>
      </c>
      <c r="E1721" s="41">
        <v>211001</v>
      </c>
      <c r="F1721" s="53">
        <v>963</v>
      </c>
      <c r="G1721" s="54">
        <v>871</v>
      </c>
      <c r="H1721" s="54">
        <v>90.446521287642781</v>
      </c>
      <c r="I1721" s="54">
        <v>85</v>
      </c>
      <c r="J1721" s="55">
        <v>8.826583592938734</v>
      </c>
      <c r="K1721" s="54">
        <v>7</v>
      </c>
      <c r="L1721" s="57">
        <v>0.72689511941848395</v>
      </c>
      <c r="M1721" s="55">
        <v>963</v>
      </c>
      <c r="N1721" s="55">
        <v>621</v>
      </c>
      <c r="O1721" s="55">
        <v>64.485981308411212</v>
      </c>
      <c r="P1721" s="56">
        <v>19</v>
      </c>
      <c r="Q1721" s="19">
        <v>1.9730010384215992</v>
      </c>
      <c r="R1721" s="56">
        <v>235</v>
      </c>
      <c r="S1721" s="58">
        <v>24.402907580477674</v>
      </c>
      <c r="T1721" s="56">
        <v>88</v>
      </c>
      <c r="U1721" s="57">
        <v>9.1381100726895124</v>
      </c>
    </row>
    <row r="1722" spans="2:21" ht="15" customHeight="1" x14ac:dyDescent="0.25">
      <c r="B1722" s="5" t="s">
        <v>74</v>
      </c>
      <c r="C1722" s="6" t="s">
        <v>1684</v>
      </c>
      <c r="D1722" s="6" t="s">
        <v>1688</v>
      </c>
      <c r="E1722" s="41">
        <v>211004</v>
      </c>
      <c r="F1722" s="53">
        <v>279</v>
      </c>
      <c r="G1722" s="54">
        <v>244</v>
      </c>
      <c r="H1722" s="54">
        <v>87.45519713261649</v>
      </c>
      <c r="I1722" s="54">
        <v>31</v>
      </c>
      <c r="J1722" s="19">
        <v>11.111111111111111</v>
      </c>
      <c r="K1722" s="54">
        <v>4</v>
      </c>
      <c r="L1722" s="57">
        <v>1.4336917562724014</v>
      </c>
      <c r="M1722" s="55">
        <v>279</v>
      </c>
      <c r="N1722" s="55">
        <v>185</v>
      </c>
      <c r="O1722" s="55">
        <v>66.308243727598565</v>
      </c>
      <c r="P1722" s="56">
        <v>2</v>
      </c>
      <c r="Q1722" s="19">
        <v>0.71684587813620071</v>
      </c>
      <c r="R1722" s="56">
        <v>64</v>
      </c>
      <c r="S1722" s="58">
        <v>22.939068100358423</v>
      </c>
      <c r="T1722" s="56">
        <v>28</v>
      </c>
      <c r="U1722" s="57">
        <v>10.035842293906811</v>
      </c>
    </row>
    <row r="1723" spans="2:21" ht="15" customHeight="1" x14ac:dyDescent="0.25">
      <c r="B1723" s="5" t="s">
        <v>74</v>
      </c>
      <c r="C1723" s="6" t="s">
        <v>1684</v>
      </c>
      <c r="D1723" s="6" t="s">
        <v>1689</v>
      </c>
      <c r="E1723" s="41">
        <v>211005</v>
      </c>
      <c r="F1723" s="53">
        <v>168</v>
      </c>
      <c r="G1723" s="54">
        <v>146</v>
      </c>
      <c r="H1723" s="54">
        <v>86.904761904761912</v>
      </c>
      <c r="I1723" s="54">
        <v>20</v>
      </c>
      <c r="J1723" s="55">
        <v>11.904761904761903</v>
      </c>
      <c r="K1723" s="54">
        <v>2</v>
      </c>
      <c r="L1723" s="57">
        <v>1.1904761904761905</v>
      </c>
      <c r="M1723" s="55">
        <v>168</v>
      </c>
      <c r="N1723" s="55">
        <v>99</v>
      </c>
      <c r="O1723" s="55">
        <v>58.928571428571431</v>
      </c>
      <c r="P1723" s="56">
        <v>3</v>
      </c>
      <c r="Q1723" s="19">
        <v>1.7857142857142856</v>
      </c>
      <c r="R1723" s="56">
        <v>46</v>
      </c>
      <c r="S1723" s="58">
        <v>27.380952380952383</v>
      </c>
      <c r="T1723" s="56">
        <v>20</v>
      </c>
      <c r="U1723" s="57">
        <v>11.904761904761903</v>
      </c>
    </row>
    <row r="1724" spans="2:21" ht="15" customHeight="1" x14ac:dyDescent="0.25">
      <c r="B1724" s="5" t="s">
        <v>74</v>
      </c>
      <c r="C1724" s="6" t="s">
        <v>1690</v>
      </c>
      <c r="D1724" s="6" t="s">
        <v>291</v>
      </c>
      <c r="E1724" s="41">
        <v>211102</v>
      </c>
      <c r="F1724" s="53">
        <v>247</v>
      </c>
      <c r="G1724" s="54">
        <v>241</v>
      </c>
      <c r="H1724" s="54">
        <v>97.570850202429142</v>
      </c>
      <c r="I1724" s="54">
        <v>5</v>
      </c>
      <c r="J1724" s="19">
        <v>2.0242914979757085</v>
      </c>
      <c r="K1724" s="54">
        <v>1</v>
      </c>
      <c r="L1724" s="57">
        <v>0.40485829959514169</v>
      </c>
      <c r="M1724" s="55">
        <v>247</v>
      </c>
      <c r="N1724" s="55">
        <v>205</v>
      </c>
      <c r="O1724" s="55">
        <v>82.995951417004051</v>
      </c>
      <c r="P1724" s="56">
        <v>1</v>
      </c>
      <c r="Q1724" s="19">
        <v>0.40485829959514169</v>
      </c>
      <c r="R1724" s="56">
        <v>34</v>
      </c>
      <c r="S1724" s="58">
        <v>13.765182186234817</v>
      </c>
      <c r="T1724" s="56">
        <v>7</v>
      </c>
      <c r="U1724" s="57">
        <v>2.834008097165992</v>
      </c>
    </row>
    <row r="1725" spans="2:21" ht="15" customHeight="1" x14ac:dyDescent="0.25">
      <c r="B1725" s="5" t="s">
        <v>74</v>
      </c>
      <c r="C1725" s="6" t="s">
        <v>1690</v>
      </c>
      <c r="D1725" s="6" t="s">
        <v>1691</v>
      </c>
      <c r="E1725" s="41">
        <v>211103</v>
      </c>
      <c r="F1725" s="15">
        <v>103</v>
      </c>
      <c r="G1725" s="23">
        <v>95</v>
      </c>
      <c r="H1725" s="23">
        <v>92.233009708737868</v>
      </c>
      <c r="I1725" s="23">
        <v>7</v>
      </c>
      <c r="J1725" s="19">
        <v>6.7961165048543686</v>
      </c>
      <c r="K1725" s="23">
        <v>1</v>
      </c>
      <c r="L1725" s="28">
        <v>0.97087378640776689</v>
      </c>
      <c r="M1725" s="19">
        <v>103</v>
      </c>
      <c r="N1725" s="19">
        <v>66</v>
      </c>
      <c r="O1725" s="19">
        <v>64.077669902912632</v>
      </c>
      <c r="P1725" s="35">
        <v>5</v>
      </c>
      <c r="Q1725" s="19">
        <v>4.8543689320388346</v>
      </c>
      <c r="R1725" s="35">
        <v>27</v>
      </c>
      <c r="S1725" s="29">
        <v>26.21359223300971</v>
      </c>
      <c r="T1725" s="35">
        <v>5</v>
      </c>
      <c r="U1725" s="28">
        <v>4.8543689320388346</v>
      </c>
    </row>
    <row r="1726" spans="2:21" ht="15" customHeight="1" x14ac:dyDescent="0.25">
      <c r="B1726" s="5" t="s">
        <v>74</v>
      </c>
      <c r="C1726" s="6" t="s">
        <v>1690</v>
      </c>
      <c r="D1726" s="6" t="s">
        <v>1692</v>
      </c>
      <c r="E1726" s="41">
        <v>211104</v>
      </c>
      <c r="F1726" s="15">
        <v>227</v>
      </c>
      <c r="G1726" s="23">
        <v>209</v>
      </c>
      <c r="H1726" s="23">
        <v>92.070484581497809</v>
      </c>
      <c r="I1726" s="23">
        <v>16</v>
      </c>
      <c r="J1726" s="19">
        <v>7.0484581497797363</v>
      </c>
      <c r="K1726" s="23">
        <v>2</v>
      </c>
      <c r="L1726" s="28">
        <v>0.88105726872246704</v>
      </c>
      <c r="M1726" s="19">
        <v>227</v>
      </c>
      <c r="N1726" s="19">
        <v>152</v>
      </c>
      <c r="O1726" s="19">
        <v>66.960352422907491</v>
      </c>
      <c r="P1726" s="35">
        <v>1</v>
      </c>
      <c r="Q1726" s="19">
        <v>0.44052863436123352</v>
      </c>
      <c r="R1726" s="35">
        <v>58</v>
      </c>
      <c r="S1726" s="29">
        <v>25.55066079295154</v>
      </c>
      <c r="T1726" s="35">
        <v>16</v>
      </c>
      <c r="U1726" s="28">
        <v>7.0484581497797363</v>
      </c>
    </row>
    <row r="1727" spans="2:21" ht="15" customHeight="1" x14ac:dyDescent="0.25">
      <c r="B1727" s="5" t="s">
        <v>74</v>
      </c>
      <c r="C1727" s="6" t="s">
        <v>1690</v>
      </c>
      <c r="D1727" s="6" t="s">
        <v>1693</v>
      </c>
      <c r="E1727" s="41">
        <v>211101</v>
      </c>
      <c r="F1727" s="15">
        <v>5402</v>
      </c>
      <c r="G1727" s="23">
        <v>4991</v>
      </c>
      <c r="H1727" s="23">
        <v>92.391706775268418</v>
      </c>
      <c r="I1727" s="23">
        <v>316</v>
      </c>
      <c r="J1727" s="19">
        <v>5.849685301740096</v>
      </c>
      <c r="K1727" s="23">
        <v>95</v>
      </c>
      <c r="L1727" s="28">
        <v>1.7586079229914846</v>
      </c>
      <c r="M1727" s="19">
        <v>5402</v>
      </c>
      <c r="N1727" s="19">
        <v>3395</v>
      </c>
      <c r="O1727" s="19">
        <v>62.847093669011478</v>
      </c>
      <c r="P1727" s="35">
        <v>180</v>
      </c>
      <c r="Q1727" s="19">
        <v>3.3320992225101813</v>
      </c>
      <c r="R1727" s="35">
        <v>1193</v>
      </c>
      <c r="S1727" s="29">
        <v>22.084413180303592</v>
      </c>
      <c r="T1727" s="35">
        <v>634</v>
      </c>
      <c r="U1727" s="28">
        <v>11.736393928174751</v>
      </c>
    </row>
    <row r="1728" spans="2:21" ht="15" customHeight="1" x14ac:dyDescent="0.25">
      <c r="B1728" s="5" t="s">
        <v>74</v>
      </c>
      <c r="C1728" s="6" t="s">
        <v>1694</v>
      </c>
      <c r="D1728" s="6" t="s">
        <v>575</v>
      </c>
      <c r="E1728" s="41">
        <v>211105</v>
      </c>
      <c r="F1728" s="53">
        <v>1549</v>
      </c>
      <c r="G1728" s="54">
        <v>1412</v>
      </c>
      <c r="H1728" s="54">
        <v>91.155584247901871</v>
      </c>
      <c r="I1728" s="54">
        <v>109</v>
      </c>
      <c r="J1728" s="55">
        <v>7.0367979341510649</v>
      </c>
      <c r="K1728" s="54">
        <v>28</v>
      </c>
      <c r="L1728" s="57">
        <v>1.8076178179470628</v>
      </c>
      <c r="M1728" s="55">
        <v>1549</v>
      </c>
      <c r="N1728" s="55">
        <v>1039</v>
      </c>
      <c r="O1728" s="55">
        <v>67.075532601678503</v>
      </c>
      <c r="P1728" s="56">
        <v>50</v>
      </c>
      <c r="Q1728" s="19">
        <v>3.2278889606197549</v>
      </c>
      <c r="R1728" s="56">
        <v>299</v>
      </c>
      <c r="S1728" s="58">
        <v>19.30277598450613</v>
      </c>
      <c r="T1728" s="56">
        <v>161</v>
      </c>
      <c r="U1728" s="57">
        <v>10.39380245319561</v>
      </c>
    </row>
    <row r="1729" spans="2:21" ht="15" customHeight="1" x14ac:dyDescent="0.25">
      <c r="B1729" s="5" t="s">
        <v>74</v>
      </c>
      <c r="C1729" s="6" t="s">
        <v>1695</v>
      </c>
      <c r="D1729" s="6" t="s">
        <v>1696</v>
      </c>
      <c r="E1729" s="41">
        <v>211209</v>
      </c>
      <c r="F1729" s="53">
        <v>273</v>
      </c>
      <c r="G1729" s="54">
        <v>260</v>
      </c>
      <c r="H1729" s="54">
        <v>95.238095238095227</v>
      </c>
      <c r="I1729" s="54">
        <v>9</v>
      </c>
      <c r="J1729" s="55">
        <v>3.296703296703297</v>
      </c>
      <c r="K1729" s="54">
        <v>4</v>
      </c>
      <c r="L1729" s="57">
        <v>1.4652014652014651</v>
      </c>
      <c r="M1729" s="55">
        <v>273</v>
      </c>
      <c r="N1729" s="55">
        <v>135</v>
      </c>
      <c r="O1729" s="55">
        <v>49.450549450549453</v>
      </c>
      <c r="P1729" s="56">
        <v>1</v>
      </c>
      <c r="Q1729" s="19">
        <v>0.36630036630036628</v>
      </c>
      <c r="R1729" s="56">
        <v>93</v>
      </c>
      <c r="S1729" s="58">
        <v>34.065934065934066</v>
      </c>
      <c r="T1729" s="56">
        <v>44</v>
      </c>
      <c r="U1729" s="57">
        <v>16.117216117216117</v>
      </c>
    </row>
    <row r="1730" spans="2:21" ht="15" customHeight="1" x14ac:dyDescent="0.25">
      <c r="B1730" s="5" t="s">
        <v>74</v>
      </c>
      <c r="C1730" s="6" t="s">
        <v>1695</v>
      </c>
      <c r="D1730" s="6" t="s">
        <v>1697</v>
      </c>
      <c r="E1730" s="41">
        <v>211202</v>
      </c>
      <c r="F1730" s="15">
        <v>308</v>
      </c>
      <c r="G1730" s="23">
        <v>269</v>
      </c>
      <c r="H1730" s="23">
        <v>87.337662337662337</v>
      </c>
      <c r="I1730" s="23">
        <v>38</v>
      </c>
      <c r="J1730" s="19">
        <v>12.337662337662337</v>
      </c>
      <c r="K1730" s="23">
        <v>1</v>
      </c>
      <c r="L1730" s="28">
        <v>0.32467532467532467</v>
      </c>
      <c r="M1730" s="19">
        <v>308</v>
      </c>
      <c r="N1730" s="19">
        <v>178</v>
      </c>
      <c r="O1730" s="19">
        <v>57.792207792207797</v>
      </c>
      <c r="P1730" s="35">
        <v>4</v>
      </c>
      <c r="Q1730" s="19">
        <v>1.2987012987012987</v>
      </c>
      <c r="R1730" s="35">
        <v>88</v>
      </c>
      <c r="S1730" s="29">
        <v>28.571428571428569</v>
      </c>
      <c r="T1730" s="35">
        <v>38</v>
      </c>
      <c r="U1730" s="28">
        <v>12.337662337662337</v>
      </c>
    </row>
    <row r="1731" spans="2:21" ht="15" customHeight="1" x14ac:dyDescent="0.25">
      <c r="B1731" s="5" t="s">
        <v>74</v>
      </c>
      <c r="C1731" s="6" t="s">
        <v>1695</v>
      </c>
      <c r="D1731" s="6" t="s">
        <v>1698</v>
      </c>
      <c r="E1731" s="41">
        <v>211203</v>
      </c>
      <c r="F1731" s="15">
        <v>121</v>
      </c>
      <c r="G1731" s="23">
        <v>115</v>
      </c>
      <c r="H1731" s="23">
        <v>95.041322314049594</v>
      </c>
      <c r="I1731" s="23">
        <v>4</v>
      </c>
      <c r="J1731" s="19">
        <v>3.3057851239669422</v>
      </c>
      <c r="K1731" s="23">
        <v>2</v>
      </c>
      <c r="L1731" s="28">
        <v>1.6528925619834711</v>
      </c>
      <c r="M1731" s="19">
        <v>121</v>
      </c>
      <c r="N1731" s="19">
        <v>76</v>
      </c>
      <c r="O1731" s="19">
        <v>62.809917355371901</v>
      </c>
      <c r="P1731" s="35">
        <v>4</v>
      </c>
      <c r="Q1731" s="19">
        <v>3.3057851239669422</v>
      </c>
      <c r="R1731" s="35">
        <v>26</v>
      </c>
      <c r="S1731" s="29">
        <v>21.487603305785125</v>
      </c>
      <c r="T1731" s="35">
        <v>15</v>
      </c>
      <c r="U1731" s="28">
        <v>12.396694214876034</v>
      </c>
    </row>
    <row r="1732" spans="2:21" ht="15" customHeight="1" x14ac:dyDescent="0.25">
      <c r="B1732" s="5" t="s">
        <v>74</v>
      </c>
      <c r="C1732" s="6" t="s">
        <v>1695</v>
      </c>
      <c r="D1732" s="6" t="s">
        <v>1699</v>
      </c>
      <c r="E1732" s="41">
        <v>211204</v>
      </c>
      <c r="F1732" s="15">
        <v>171</v>
      </c>
      <c r="G1732" s="23">
        <v>144</v>
      </c>
      <c r="H1732" s="23">
        <v>84.210526315789465</v>
      </c>
      <c r="I1732" s="23">
        <v>24</v>
      </c>
      <c r="J1732" s="19">
        <v>14.035087719298245</v>
      </c>
      <c r="K1732" s="23">
        <v>3</v>
      </c>
      <c r="L1732" s="28">
        <v>1.7543859649122806</v>
      </c>
      <c r="M1732" s="19">
        <v>171</v>
      </c>
      <c r="N1732" s="19">
        <v>119</v>
      </c>
      <c r="O1732" s="19">
        <v>69.590643274853804</v>
      </c>
      <c r="P1732" s="35">
        <v>1</v>
      </c>
      <c r="Q1732" s="19">
        <v>0.58479532163742687</v>
      </c>
      <c r="R1732" s="35">
        <v>40</v>
      </c>
      <c r="S1732" s="29">
        <v>23.391812865497073</v>
      </c>
      <c r="T1732" s="35">
        <v>11</v>
      </c>
      <c r="U1732" s="28">
        <v>6.4327485380116958</v>
      </c>
    </row>
    <row r="1733" spans="2:21" ht="15" customHeight="1" x14ac:dyDescent="0.25">
      <c r="B1733" s="5" t="s">
        <v>74</v>
      </c>
      <c r="C1733" s="6" t="s">
        <v>1695</v>
      </c>
      <c r="D1733" s="6" t="s">
        <v>1700</v>
      </c>
      <c r="E1733" s="41">
        <v>211205</v>
      </c>
      <c r="F1733" s="15">
        <v>293</v>
      </c>
      <c r="G1733" s="23">
        <v>264</v>
      </c>
      <c r="H1733" s="23">
        <v>90.102389078498291</v>
      </c>
      <c r="I1733" s="23">
        <v>28</v>
      </c>
      <c r="J1733" s="19">
        <v>9.5563139931740615</v>
      </c>
      <c r="K1733" s="23">
        <v>1</v>
      </c>
      <c r="L1733" s="28">
        <v>0.34129692832764508</v>
      </c>
      <c r="M1733" s="19">
        <v>293</v>
      </c>
      <c r="N1733" s="19">
        <v>183</v>
      </c>
      <c r="O1733" s="19">
        <v>62.457337883959042</v>
      </c>
      <c r="P1733" s="35">
        <v>6</v>
      </c>
      <c r="Q1733" s="19">
        <v>2.0477815699658701</v>
      </c>
      <c r="R1733" s="35">
        <v>74</v>
      </c>
      <c r="S1733" s="29">
        <v>25.255972696245731</v>
      </c>
      <c r="T1733" s="35">
        <v>30</v>
      </c>
      <c r="U1733" s="28">
        <v>10.238907849829351</v>
      </c>
    </row>
    <row r="1734" spans="2:21" ht="15" customHeight="1" x14ac:dyDescent="0.25">
      <c r="B1734" s="5" t="s">
        <v>74</v>
      </c>
      <c r="C1734" s="6" t="s">
        <v>1695</v>
      </c>
      <c r="D1734" s="6" t="s">
        <v>1701</v>
      </c>
      <c r="E1734" s="41">
        <v>211206</v>
      </c>
      <c r="F1734" s="53">
        <v>74</v>
      </c>
      <c r="G1734" s="54">
        <v>62</v>
      </c>
      <c r="H1734" s="54">
        <v>83.78378378378379</v>
      </c>
      <c r="I1734" s="54">
        <v>9</v>
      </c>
      <c r="J1734" s="55">
        <v>12.162162162162163</v>
      </c>
      <c r="K1734" s="54">
        <v>3</v>
      </c>
      <c r="L1734" s="57">
        <v>4.0540540540540544</v>
      </c>
      <c r="M1734" s="55">
        <v>74</v>
      </c>
      <c r="N1734" s="55">
        <v>51</v>
      </c>
      <c r="O1734" s="55">
        <v>68.918918918918919</v>
      </c>
      <c r="P1734" s="56">
        <v>2</v>
      </c>
      <c r="Q1734" s="19">
        <v>2.7027027027027026</v>
      </c>
      <c r="R1734" s="56">
        <v>14</v>
      </c>
      <c r="S1734" s="58">
        <v>18.918918918918919</v>
      </c>
      <c r="T1734" s="56">
        <v>7</v>
      </c>
      <c r="U1734" s="57">
        <v>9.4594594594594597</v>
      </c>
    </row>
    <row r="1735" spans="2:21" ht="15" customHeight="1" x14ac:dyDescent="0.25">
      <c r="B1735" s="5" t="s">
        <v>74</v>
      </c>
      <c r="C1735" s="6" t="s">
        <v>1695</v>
      </c>
      <c r="D1735" s="6" t="s">
        <v>1702</v>
      </c>
      <c r="E1735" s="41">
        <v>211207</v>
      </c>
      <c r="F1735" s="15">
        <v>162</v>
      </c>
      <c r="G1735" s="23">
        <v>153</v>
      </c>
      <c r="H1735" s="23">
        <v>94.444444444444443</v>
      </c>
      <c r="I1735" s="23">
        <v>7</v>
      </c>
      <c r="J1735" s="19">
        <v>4.3209876543209873</v>
      </c>
      <c r="K1735" s="23">
        <v>2</v>
      </c>
      <c r="L1735" s="28">
        <v>1.2345679012345678</v>
      </c>
      <c r="M1735" s="19">
        <v>162</v>
      </c>
      <c r="N1735" s="19">
        <v>101</v>
      </c>
      <c r="O1735" s="19">
        <v>62.345679012345677</v>
      </c>
      <c r="P1735" s="35">
        <v>1</v>
      </c>
      <c r="Q1735" s="19">
        <v>0.61728395061728392</v>
      </c>
      <c r="R1735" s="35">
        <v>41</v>
      </c>
      <c r="S1735" s="29">
        <v>25.308641975308642</v>
      </c>
      <c r="T1735" s="35">
        <v>19</v>
      </c>
      <c r="U1735" s="28">
        <v>11.728395061728394</v>
      </c>
    </row>
    <row r="1736" spans="2:21" ht="15" customHeight="1" x14ac:dyDescent="0.25">
      <c r="B1736" s="5" t="s">
        <v>74</v>
      </c>
      <c r="C1736" s="6" t="s">
        <v>1695</v>
      </c>
      <c r="D1736" s="6" t="s">
        <v>1703</v>
      </c>
      <c r="E1736" s="41">
        <v>211210</v>
      </c>
      <c r="F1736" s="15">
        <v>304</v>
      </c>
      <c r="G1736" s="23">
        <v>267</v>
      </c>
      <c r="H1736" s="23">
        <v>87.828947368421055</v>
      </c>
      <c r="I1736" s="23">
        <v>32</v>
      </c>
      <c r="J1736" s="19">
        <v>10.526315789473683</v>
      </c>
      <c r="K1736" s="23">
        <v>5</v>
      </c>
      <c r="L1736" s="28">
        <v>1.6447368421052631</v>
      </c>
      <c r="M1736" s="19">
        <v>304</v>
      </c>
      <c r="N1736" s="19">
        <v>174</v>
      </c>
      <c r="O1736" s="19">
        <v>57.23684210526315</v>
      </c>
      <c r="P1736" s="35">
        <v>5</v>
      </c>
      <c r="Q1736" s="19">
        <v>1.6447368421052631</v>
      </c>
      <c r="R1736" s="35">
        <v>80</v>
      </c>
      <c r="S1736" s="29">
        <v>26.315789473684209</v>
      </c>
      <c r="T1736" s="35">
        <v>45</v>
      </c>
      <c r="U1736" s="28">
        <v>14.802631578947366</v>
      </c>
    </row>
    <row r="1737" spans="2:21" ht="15" customHeight="1" x14ac:dyDescent="0.25">
      <c r="B1737" s="5" t="s">
        <v>74</v>
      </c>
      <c r="C1737" s="6" t="s">
        <v>1695</v>
      </c>
      <c r="D1737" s="6" t="s">
        <v>1695</v>
      </c>
      <c r="E1737" s="41">
        <v>211201</v>
      </c>
      <c r="F1737" s="15">
        <v>535</v>
      </c>
      <c r="G1737" s="23">
        <v>496</v>
      </c>
      <c r="H1737" s="23">
        <v>92.710280373831779</v>
      </c>
      <c r="I1737" s="23">
        <v>36</v>
      </c>
      <c r="J1737" s="19">
        <v>6.7289719626168223</v>
      </c>
      <c r="K1737" s="23">
        <v>3</v>
      </c>
      <c r="L1737" s="28">
        <v>0.56074766355140182</v>
      </c>
      <c r="M1737" s="19">
        <v>535</v>
      </c>
      <c r="N1737" s="19">
        <v>331</v>
      </c>
      <c r="O1737" s="19">
        <v>61.86915887850467</v>
      </c>
      <c r="P1737" s="35">
        <v>8</v>
      </c>
      <c r="Q1737" s="19">
        <v>1.4953271028037385</v>
      </c>
      <c r="R1737" s="35">
        <v>133</v>
      </c>
      <c r="S1737" s="29">
        <v>24.859813084112151</v>
      </c>
      <c r="T1737" s="35">
        <v>63</v>
      </c>
      <c r="U1737" s="28">
        <v>11.775700934579438</v>
      </c>
    </row>
    <row r="1738" spans="2:21" ht="15" customHeight="1" x14ac:dyDescent="0.25">
      <c r="B1738" s="5" t="s">
        <v>74</v>
      </c>
      <c r="C1738" s="6" t="s">
        <v>1695</v>
      </c>
      <c r="D1738" s="6" t="s">
        <v>1704</v>
      </c>
      <c r="E1738" s="41">
        <v>211208</v>
      </c>
      <c r="F1738" s="15">
        <v>87</v>
      </c>
      <c r="G1738" s="23">
        <v>84</v>
      </c>
      <c r="H1738" s="23">
        <v>96.551724137931032</v>
      </c>
      <c r="I1738" s="23">
        <v>2</v>
      </c>
      <c r="J1738" s="19">
        <v>2.2988505747126435</v>
      </c>
      <c r="K1738" s="23">
        <v>1</v>
      </c>
      <c r="L1738" s="28">
        <v>1.1494252873563218</v>
      </c>
      <c r="M1738" s="19">
        <v>87</v>
      </c>
      <c r="N1738" s="19">
        <v>39</v>
      </c>
      <c r="O1738" s="19">
        <v>44.827586206896555</v>
      </c>
      <c r="P1738" s="35">
        <v>1</v>
      </c>
      <c r="Q1738" s="19">
        <v>1.1494252873563218</v>
      </c>
      <c r="R1738" s="35">
        <v>31</v>
      </c>
      <c r="S1738" s="29">
        <v>35.632183908045981</v>
      </c>
      <c r="T1738" s="35">
        <v>16</v>
      </c>
      <c r="U1738" s="28">
        <v>18.390804597701148</v>
      </c>
    </row>
    <row r="1739" spans="2:21" ht="15" customHeight="1" x14ac:dyDescent="0.25">
      <c r="B1739" s="5" t="s">
        <v>74</v>
      </c>
      <c r="C1739" s="6" t="s">
        <v>1705</v>
      </c>
      <c r="D1739" s="6" t="s">
        <v>1706</v>
      </c>
      <c r="E1739" s="41">
        <v>211302</v>
      </c>
      <c r="F1739" s="15">
        <v>30</v>
      </c>
      <c r="G1739" s="23">
        <v>29</v>
      </c>
      <c r="H1739" s="23">
        <v>96.666666666666671</v>
      </c>
      <c r="I1739" s="23">
        <v>1</v>
      </c>
      <c r="J1739" s="19">
        <v>3.3333333333333335</v>
      </c>
      <c r="K1739" s="23">
        <v>0</v>
      </c>
      <c r="L1739" s="28">
        <v>0</v>
      </c>
      <c r="M1739" s="19">
        <v>30</v>
      </c>
      <c r="N1739" s="19">
        <v>19</v>
      </c>
      <c r="O1739" s="19">
        <v>63.333333333333329</v>
      </c>
      <c r="P1739" s="35">
        <v>0</v>
      </c>
      <c r="Q1739" s="19">
        <v>0</v>
      </c>
      <c r="R1739" s="35">
        <v>5</v>
      </c>
      <c r="S1739" s="29">
        <v>16.666666666666664</v>
      </c>
      <c r="T1739" s="35">
        <v>6</v>
      </c>
      <c r="U1739" s="28">
        <v>20</v>
      </c>
    </row>
    <row r="1740" spans="2:21" ht="15" customHeight="1" x14ac:dyDescent="0.25">
      <c r="B1740" s="5" t="s">
        <v>74</v>
      </c>
      <c r="C1740" s="6" t="s">
        <v>1705</v>
      </c>
      <c r="D1740" s="6" t="s">
        <v>1707</v>
      </c>
      <c r="E1740" s="41">
        <v>211303</v>
      </c>
      <c r="F1740" s="15">
        <v>276</v>
      </c>
      <c r="G1740" s="23">
        <v>260</v>
      </c>
      <c r="H1740" s="23">
        <v>94.20289855072464</v>
      </c>
      <c r="I1740" s="23">
        <v>15</v>
      </c>
      <c r="J1740" s="19">
        <v>5.4347826086956523</v>
      </c>
      <c r="K1740" s="23">
        <v>1</v>
      </c>
      <c r="L1740" s="28">
        <v>0.36231884057971014</v>
      </c>
      <c r="M1740" s="19">
        <v>276</v>
      </c>
      <c r="N1740" s="19">
        <v>203</v>
      </c>
      <c r="O1740" s="19">
        <v>73.550724637681171</v>
      </c>
      <c r="P1740" s="35">
        <v>1</v>
      </c>
      <c r="Q1740" s="19">
        <v>0.36231884057971014</v>
      </c>
      <c r="R1740" s="35">
        <v>50</v>
      </c>
      <c r="S1740" s="29">
        <v>18.115942028985508</v>
      </c>
      <c r="T1740" s="35">
        <v>22</v>
      </c>
      <c r="U1740" s="28">
        <v>7.9710144927536222</v>
      </c>
    </row>
    <row r="1741" spans="2:21" ht="15" customHeight="1" x14ac:dyDescent="0.25">
      <c r="B1741" s="5" t="s">
        <v>74</v>
      </c>
      <c r="C1741" s="6" t="s">
        <v>1705</v>
      </c>
      <c r="D1741" s="6" t="s">
        <v>1708</v>
      </c>
      <c r="E1741" s="41">
        <v>211304</v>
      </c>
      <c r="F1741" s="15">
        <v>31</v>
      </c>
      <c r="G1741" s="23">
        <v>30</v>
      </c>
      <c r="H1741" s="23">
        <v>96.774193548387103</v>
      </c>
      <c r="I1741" s="23">
        <v>1</v>
      </c>
      <c r="J1741" s="19">
        <v>3.225806451612903</v>
      </c>
      <c r="K1741" s="23">
        <v>0</v>
      </c>
      <c r="L1741" s="28">
        <v>0</v>
      </c>
      <c r="M1741" s="19">
        <v>31</v>
      </c>
      <c r="N1741" s="19">
        <v>15</v>
      </c>
      <c r="O1741" s="19">
        <v>48.387096774193552</v>
      </c>
      <c r="P1741" s="35">
        <v>0</v>
      </c>
      <c r="Q1741" s="19">
        <v>0</v>
      </c>
      <c r="R1741" s="35">
        <v>13</v>
      </c>
      <c r="S1741" s="29">
        <v>41.935483870967744</v>
      </c>
      <c r="T1741" s="35">
        <v>3</v>
      </c>
      <c r="U1741" s="28">
        <v>9.67741935483871</v>
      </c>
    </row>
    <row r="1742" spans="2:21" ht="15" customHeight="1" x14ac:dyDescent="0.25">
      <c r="B1742" s="5" t="s">
        <v>74</v>
      </c>
      <c r="C1742" s="6" t="s">
        <v>1705</v>
      </c>
      <c r="D1742" s="6" t="s">
        <v>1709</v>
      </c>
      <c r="E1742" s="41">
        <v>211305</v>
      </c>
      <c r="F1742" s="15">
        <v>80</v>
      </c>
      <c r="G1742" s="23">
        <v>77</v>
      </c>
      <c r="H1742" s="23">
        <v>96.25</v>
      </c>
      <c r="I1742" s="23">
        <v>3</v>
      </c>
      <c r="J1742" s="19">
        <v>3.75</v>
      </c>
      <c r="K1742" s="23">
        <v>0</v>
      </c>
      <c r="L1742" s="28">
        <v>0</v>
      </c>
      <c r="M1742" s="19">
        <v>80</v>
      </c>
      <c r="N1742" s="19">
        <v>51</v>
      </c>
      <c r="O1742" s="19">
        <v>63.749999999999993</v>
      </c>
      <c r="P1742" s="35">
        <v>2</v>
      </c>
      <c r="Q1742" s="19">
        <v>2.5</v>
      </c>
      <c r="R1742" s="35">
        <v>15</v>
      </c>
      <c r="S1742" s="29">
        <v>18.75</v>
      </c>
      <c r="T1742" s="35">
        <v>12</v>
      </c>
      <c r="U1742" s="28">
        <v>15</v>
      </c>
    </row>
    <row r="1743" spans="2:21" ht="15" customHeight="1" x14ac:dyDescent="0.25">
      <c r="B1743" s="5" t="s">
        <v>74</v>
      </c>
      <c r="C1743" s="6" t="s">
        <v>1705</v>
      </c>
      <c r="D1743" s="6" t="s">
        <v>1710</v>
      </c>
      <c r="E1743" s="41">
        <v>211306</v>
      </c>
      <c r="F1743" s="15">
        <v>24</v>
      </c>
      <c r="G1743" s="23">
        <v>24</v>
      </c>
      <c r="H1743" s="23">
        <v>100</v>
      </c>
      <c r="I1743" s="23">
        <v>0</v>
      </c>
      <c r="J1743" s="19">
        <v>0</v>
      </c>
      <c r="K1743" s="23">
        <v>0</v>
      </c>
      <c r="L1743" s="28">
        <v>0</v>
      </c>
      <c r="M1743" s="19">
        <v>24</v>
      </c>
      <c r="N1743" s="19">
        <v>14</v>
      </c>
      <c r="O1743" s="19">
        <v>58.333333333333336</v>
      </c>
      <c r="P1743" s="35">
        <v>0</v>
      </c>
      <c r="Q1743" s="19">
        <v>0</v>
      </c>
      <c r="R1743" s="35">
        <v>8</v>
      </c>
      <c r="S1743" s="29">
        <v>33.333333333333329</v>
      </c>
      <c r="T1743" s="35">
        <v>2</v>
      </c>
      <c r="U1743" s="28">
        <v>8.3333333333333321</v>
      </c>
    </row>
    <row r="1744" spans="2:21" ht="15" customHeight="1" x14ac:dyDescent="0.25">
      <c r="B1744" s="5" t="s">
        <v>74</v>
      </c>
      <c r="C1744" s="6" t="s">
        <v>1705</v>
      </c>
      <c r="D1744" s="6" t="s">
        <v>1711</v>
      </c>
      <c r="E1744" s="41">
        <v>211307</v>
      </c>
      <c r="F1744" s="15">
        <v>40</v>
      </c>
      <c r="G1744" s="23">
        <v>40</v>
      </c>
      <c r="H1744" s="23">
        <v>100</v>
      </c>
      <c r="I1744" s="23">
        <v>0</v>
      </c>
      <c r="J1744" s="19">
        <v>0</v>
      </c>
      <c r="K1744" s="23">
        <v>0</v>
      </c>
      <c r="L1744" s="28">
        <v>0</v>
      </c>
      <c r="M1744" s="19">
        <v>40</v>
      </c>
      <c r="N1744" s="19">
        <v>21</v>
      </c>
      <c r="O1744" s="19">
        <v>52.5</v>
      </c>
      <c r="P1744" s="35">
        <v>0</v>
      </c>
      <c r="Q1744" s="19">
        <v>0</v>
      </c>
      <c r="R1744" s="35">
        <v>9</v>
      </c>
      <c r="S1744" s="29">
        <v>22.5</v>
      </c>
      <c r="T1744" s="35">
        <v>10</v>
      </c>
      <c r="U1744" s="28">
        <v>25</v>
      </c>
    </row>
    <row r="1745" spans="2:21" ht="15" customHeight="1" x14ac:dyDescent="0.25">
      <c r="B1745" s="5" t="s">
        <v>74</v>
      </c>
      <c r="C1745" s="6" t="s">
        <v>1705</v>
      </c>
      <c r="D1745" s="6" t="s">
        <v>1705</v>
      </c>
      <c r="E1745" s="41">
        <v>211301</v>
      </c>
      <c r="F1745" s="15">
        <v>709</v>
      </c>
      <c r="G1745" s="23">
        <v>653</v>
      </c>
      <c r="H1745" s="23">
        <v>92.101551480959102</v>
      </c>
      <c r="I1745" s="23">
        <v>50</v>
      </c>
      <c r="J1745" s="19">
        <v>7.0521861777150914</v>
      </c>
      <c r="K1745" s="23">
        <v>6</v>
      </c>
      <c r="L1745" s="28">
        <v>0.84626234132581102</v>
      </c>
      <c r="M1745" s="19">
        <v>709</v>
      </c>
      <c r="N1745" s="19">
        <v>444</v>
      </c>
      <c r="O1745" s="19">
        <v>62.62341325811002</v>
      </c>
      <c r="P1745" s="35">
        <v>6</v>
      </c>
      <c r="Q1745" s="19">
        <v>0.84626234132581102</v>
      </c>
      <c r="R1745" s="35">
        <v>161</v>
      </c>
      <c r="S1745" s="29">
        <v>22.708039492242595</v>
      </c>
      <c r="T1745" s="35">
        <v>98</v>
      </c>
      <c r="U1745" s="28">
        <v>13.822284908321581</v>
      </c>
    </row>
    <row r="1746" spans="2:21" ht="15" customHeight="1" x14ac:dyDescent="0.25">
      <c r="B1746" s="5" t="s">
        <v>75</v>
      </c>
      <c r="C1746" s="6" t="s">
        <v>710</v>
      </c>
      <c r="D1746" s="6" t="s">
        <v>1712</v>
      </c>
      <c r="E1746" s="41">
        <v>220202</v>
      </c>
      <c r="F1746" s="15">
        <v>1536</v>
      </c>
      <c r="G1746" s="23">
        <v>1354</v>
      </c>
      <c r="H1746" s="23">
        <v>88.151041666666657</v>
      </c>
      <c r="I1746" s="23">
        <v>168</v>
      </c>
      <c r="J1746" s="19">
        <v>10.9375</v>
      </c>
      <c r="K1746" s="23">
        <v>14</v>
      </c>
      <c r="L1746" s="28">
        <v>0.91145833333333337</v>
      </c>
      <c r="M1746" s="19">
        <v>1536</v>
      </c>
      <c r="N1746" s="19">
        <v>1100</v>
      </c>
      <c r="O1746" s="19">
        <v>71.614583333333343</v>
      </c>
      <c r="P1746" s="35">
        <v>55</v>
      </c>
      <c r="Q1746" s="19">
        <v>3.5807291666666665</v>
      </c>
      <c r="R1746" s="35">
        <v>261</v>
      </c>
      <c r="S1746" s="29">
        <v>16.9921875</v>
      </c>
      <c r="T1746" s="35">
        <v>120</v>
      </c>
      <c r="U1746" s="28">
        <v>7.8125</v>
      </c>
    </row>
    <row r="1747" spans="2:21" ht="15" customHeight="1" x14ac:dyDescent="0.25">
      <c r="B1747" s="5" t="s">
        <v>75</v>
      </c>
      <c r="C1747" s="6" t="s">
        <v>710</v>
      </c>
      <c r="D1747" s="6" t="s">
        <v>1713</v>
      </c>
      <c r="E1747" s="41">
        <v>220203</v>
      </c>
      <c r="F1747" s="15">
        <v>1975</v>
      </c>
      <c r="G1747" s="23">
        <v>1623</v>
      </c>
      <c r="H1747" s="23">
        <v>82.177215189873422</v>
      </c>
      <c r="I1747" s="23">
        <v>321</v>
      </c>
      <c r="J1747" s="19">
        <v>16.253164556962023</v>
      </c>
      <c r="K1747" s="23">
        <v>31</v>
      </c>
      <c r="L1747" s="28">
        <v>1.5696202531645571</v>
      </c>
      <c r="M1747" s="19">
        <v>1975</v>
      </c>
      <c r="N1747" s="19">
        <v>1347</v>
      </c>
      <c r="O1747" s="19">
        <v>68.202531645569621</v>
      </c>
      <c r="P1747" s="35">
        <v>85</v>
      </c>
      <c r="Q1747" s="19">
        <v>4.3037974683544302</v>
      </c>
      <c r="R1747" s="35">
        <v>398</v>
      </c>
      <c r="S1747" s="29">
        <v>20.151898734177216</v>
      </c>
      <c r="T1747" s="35">
        <v>145</v>
      </c>
      <c r="U1747" s="28">
        <v>7.3417721518987342</v>
      </c>
    </row>
    <row r="1748" spans="2:21" ht="15" customHeight="1" x14ac:dyDescent="0.25">
      <c r="B1748" s="5" t="s">
        <v>75</v>
      </c>
      <c r="C1748" s="6" t="s">
        <v>710</v>
      </c>
      <c r="D1748" s="6" t="s">
        <v>710</v>
      </c>
      <c r="E1748" s="41">
        <v>220201</v>
      </c>
      <c r="F1748" s="15">
        <v>1964</v>
      </c>
      <c r="G1748" s="23">
        <v>1654</v>
      </c>
      <c r="H1748" s="23">
        <v>84.215885947046843</v>
      </c>
      <c r="I1748" s="23">
        <v>186</v>
      </c>
      <c r="J1748" s="19">
        <v>9.470468431771895</v>
      </c>
      <c r="K1748" s="23">
        <v>124</v>
      </c>
      <c r="L1748" s="28">
        <v>6.313645621181263</v>
      </c>
      <c r="M1748" s="19">
        <v>1964</v>
      </c>
      <c r="N1748" s="19">
        <v>1106</v>
      </c>
      <c r="O1748" s="19">
        <v>56.313645621181266</v>
      </c>
      <c r="P1748" s="35">
        <v>97</v>
      </c>
      <c r="Q1748" s="19">
        <v>4.9389002036659875</v>
      </c>
      <c r="R1748" s="35">
        <v>419</v>
      </c>
      <c r="S1748" s="29">
        <v>21.334012219959266</v>
      </c>
      <c r="T1748" s="35">
        <v>342</v>
      </c>
      <c r="U1748" s="28">
        <v>17.41344195519348</v>
      </c>
    </row>
    <row r="1749" spans="2:21" ht="15" customHeight="1" x14ac:dyDescent="0.25">
      <c r="B1749" s="5" t="s">
        <v>75</v>
      </c>
      <c r="C1749" s="6" t="s">
        <v>710</v>
      </c>
      <c r="D1749" s="6" t="s">
        <v>1714</v>
      </c>
      <c r="E1749" s="41">
        <v>220204</v>
      </c>
      <c r="F1749" s="53">
        <v>288</v>
      </c>
      <c r="G1749" s="54">
        <v>270</v>
      </c>
      <c r="H1749" s="54">
        <v>93.75</v>
      </c>
      <c r="I1749" s="54">
        <v>18</v>
      </c>
      <c r="J1749" s="19">
        <v>6.25</v>
      </c>
      <c r="K1749" s="54">
        <v>0</v>
      </c>
      <c r="L1749" s="57">
        <v>0</v>
      </c>
      <c r="M1749" s="55">
        <v>288</v>
      </c>
      <c r="N1749" s="55">
        <v>195</v>
      </c>
      <c r="O1749" s="55">
        <v>67.708333333333343</v>
      </c>
      <c r="P1749" s="56">
        <v>1</v>
      </c>
      <c r="Q1749" s="19">
        <v>0.34722222222222221</v>
      </c>
      <c r="R1749" s="56">
        <v>54</v>
      </c>
      <c r="S1749" s="58">
        <v>18.75</v>
      </c>
      <c r="T1749" s="56">
        <v>38</v>
      </c>
      <c r="U1749" s="57">
        <v>13.194444444444445</v>
      </c>
    </row>
    <row r="1750" spans="2:21" ht="15" customHeight="1" x14ac:dyDescent="0.25">
      <c r="B1750" s="5" t="s">
        <v>75</v>
      </c>
      <c r="C1750" s="6" t="s">
        <v>710</v>
      </c>
      <c r="D1750" s="6" t="s">
        <v>746</v>
      </c>
      <c r="E1750" s="41">
        <v>220205</v>
      </c>
      <c r="F1750" s="15">
        <v>863</v>
      </c>
      <c r="G1750" s="23">
        <v>779</v>
      </c>
      <c r="H1750" s="23">
        <v>90.266512166859798</v>
      </c>
      <c r="I1750" s="23">
        <v>67</v>
      </c>
      <c r="J1750" s="19">
        <v>7.7636152954808804</v>
      </c>
      <c r="K1750" s="23">
        <v>17</v>
      </c>
      <c r="L1750" s="28">
        <v>1.9698725376593278</v>
      </c>
      <c r="M1750" s="19">
        <v>863</v>
      </c>
      <c r="N1750" s="19">
        <v>583</v>
      </c>
      <c r="O1750" s="19">
        <v>67.555040556199302</v>
      </c>
      <c r="P1750" s="35">
        <v>20</v>
      </c>
      <c r="Q1750" s="19">
        <v>2.3174971031286211</v>
      </c>
      <c r="R1750" s="35">
        <v>175</v>
      </c>
      <c r="S1750" s="29">
        <v>20.278099652375435</v>
      </c>
      <c r="T1750" s="35">
        <v>85</v>
      </c>
      <c r="U1750" s="28">
        <v>9.8493626882966403</v>
      </c>
    </row>
    <row r="1751" spans="2:21" ht="15" customHeight="1" x14ac:dyDescent="0.25">
      <c r="B1751" s="5" t="s">
        <v>75</v>
      </c>
      <c r="C1751" s="6" t="s">
        <v>710</v>
      </c>
      <c r="D1751" s="6" t="s">
        <v>962</v>
      </c>
      <c r="E1751" s="41">
        <v>220206</v>
      </c>
      <c r="F1751" s="15">
        <v>64</v>
      </c>
      <c r="G1751" s="23">
        <v>53</v>
      </c>
      <c r="H1751" s="23">
        <v>82.8125</v>
      </c>
      <c r="I1751" s="23">
        <v>10</v>
      </c>
      <c r="J1751" s="19">
        <v>15.625</v>
      </c>
      <c r="K1751" s="23">
        <v>1</v>
      </c>
      <c r="L1751" s="28">
        <v>1.5625</v>
      </c>
      <c r="M1751" s="19">
        <v>64</v>
      </c>
      <c r="N1751" s="19">
        <v>42</v>
      </c>
      <c r="O1751" s="19">
        <v>65.625</v>
      </c>
      <c r="P1751" s="35">
        <v>3</v>
      </c>
      <c r="Q1751" s="19">
        <v>4.6875</v>
      </c>
      <c r="R1751" s="35">
        <v>10</v>
      </c>
      <c r="S1751" s="29">
        <v>15.625</v>
      </c>
      <c r="T1751" s="35">
        <v>9</v>
      </c>
      <c r="U1751" s="28">
        <v>14.0625</v>
      </c>
    </row>
    <row r="1752" spans="2:21" ht="15" customHeight="1" x14ac:dyDescent="0.25">
      <c r="B1752" s="5" t="s">
        <v>75</v>
      </c>
      <c r="C1752" s="6" t="s">
        <v>1715</v>
      </c>
      <c r="D1752" s="6" t="s">
        <v>1716</v>
      </c>
      <c r="E1752" s="41">
        <v>220302</v>
      </c>
      <c r="F1752" s="15">
        <v>241</v>
      </c>
      <c r="G1752" s="23">
        <v>219</v>
      </c>
      <c r="H1752" s="23">
        <v>90.871369294605813</v>
      </c>
      <c r="I1752" s="23">
        <v>22</v>
      </c>
      <c r="J1752" s="19">
        <v>9.1286307053941904</v>
      </c>
      <c r="K1752" s="23">
        <v>0</v>
      </c>
      <c r="L1752" s="28">
        <v>0</v>
      </c>
      <c r="M1752" s="19">
        <v>241</v>
      </c>
      <c r="N1752" s="19">
        <v>163</v>
      </c>
      <c r="O1752" s="19">
        <v>67.634854771784234</v>
      </c>
      <c r="P1752" s="35">
        <v>3</v>
      </c>
      <c r="Q1752" s="19">
        <v>1.2448132780082988</v>
      </c>
      <c r="R1752" s="35">
        <v>53</v>
      </c>
      <c r="S1752" s="29">
        <v>21.991701244813278</v>
      </c>
      <c r="T1752" s="35">
        <v>22</v>
      </c>
      <c r="U1752" s="28">
        <v>9.1286307053941904</v>
      </c>
    </row>
    <row r="1753" spans="2:21" ht="15" customHeight="1" x14ac:dyDescent="0.25">
      <c r="B1753" s="5" t="s">
        <v>75</v>
      </c>
      <c r="C1753" s="6" t="s">
        <v>1715</v>
      </c>
      <c r="D1753" s="6" t="s">
        <v>1717</v>
      </c>
      <c r="E1753" s="41">
        <v>220301</v>
      </c>
      <c r="F1753" s="15">
        <v>1803</v>
      </c>
      <c r="G1753" s="23">
        <v>1651</v>
      </c>
      <c r="H1753" s="23">
        <v>91.5696062118691</v>
      </c>
      <c r="I1753" s="23">
        <v>119</v>
      </c>
      <c r="J1753" s="19">
        <v>6.6001109262340538</v>
      </c>
      <c r="K1753" s="23">
        <v>33</v>
      </c>
      <c r="L1753" s="28">
        <v>1.8302828618968388</v>
      </c>
      <c r="M1753" s="19">
        <v>1803</v>
      </c>
      <c r="N1753" s="19">
        <v>1280</v>
      </c>
      <c r="O1753" s="19">
        <v>70.992789794786475</v>
      </c>
      <c r="P1753" s="35">
        <v>106</v>
      </c>
      <c r="Q1753" s="19">
        <v>5.8790904048807544</v>
      </c>
      <c r="R1753" s="35">
        <v>254</v>
      </c>
      <c r="S1753" s="29">
        <v>14.087631724902941</v>
      </c>
      <c r="T1753" s="35">
        <v>163</v>
      </c>
      <c r="U1753" s="28">
        <v>9.04048807542984</v>
      </c>
    </row>
    <row r="1754" spans="2:21" ht="15" customHeight="1" x14ac:dyDescent="0.25">
      <c r="B1754" s="5" t="s">
        <v>75</v>
      </c>
      <c r="C1754" s="6" t="s">
        <v>1715</v>
      </c>
      <c r="D1754" s="6" t="s">
        <v>75</v>
      </c>
      <c r="E1754" s="41">
        <v>220303</v>
      </c>
      <c r="F1754" s="53">
        <v>1878</v>
      </c>
      <c r="G1754" s="54">
        <v>1579</v>
      </c>
      <c r="H1754" s="54">
        <v>84.078807241746532</v>
      </c>
      <c r="I1754" s="54">
        <v>280</v>
      </c>
      <c r="J1754" s="19">
        <v>14.909478168264112</v>
      </c>
      <c r="K1754" s="54">
        <v>19</v>
      </c>
      <c r="L1754" s="57">
        <v>1.0117145899893505</v>
      </c>
      <c r="M1754" s="55">
        <v>1878</v>
      </c>
      <c r="N1754" s="55">
        <v>1398</v>
      </c>
      <c r="O1754" s="55">
        <v>74.440894568690098</v>
      </c>
      <c r="P1754" s="56">
        <v>60</v>
      </c>
      <c r="Q1754" s="19">
        <v>3.1948881789137378</v>
      </c>
      <c r="R1754" s="56">
        <v>305</v>
      </c>
      <c r="S1754" s="58">
        <v>16.240681576144837</v>
      </c>
      <c r="T1754" s="56">
        <v>115</v>
      </c>
      <c r="U1754" s="57">
        <v>6.1235356762513318</v>
      </c>
    </row>
    <row r="1755" spans="2:21" ht="15" customHeight="1" x14ac:dyDescent="0.25">
      <c r="B1755" s="5" t="s">
        <v>75</v>
      </c>
      <c r="C1755" s="6" t="s">
        <v>1715</v>
      </c>
      <c r="D1755" s="6" t="s">
        <v>166</v>
      </c>
      <c r="E1755" s="41">
        <v>220304</v>
      </c>
      <c r="F1755" s="15">
        <v>870</v>
      </c>
      <c r="G1755" s="23">
        <v>764</v>
      </c>
      <c r="H1755" s="23">
        <v>87.816091954022994</v>
      </c>
      <c r="I1755" s="23">
        <v>97</v>
      </c>
      <c r="J1755" s="19">
        <v>11.149425287356323</v>
      </c>
      <c r="K1755" s="23">
        <v>9</v>
      </c>
      <c r="L1755" s="28">
        <v>1.0344827586206897</v>
      </c>
      <c r="M1755" s="19">
        <v>870</v>
      </c>
      <c r="N1755" s="19">
        <v>565</v>
      </c>
      <c r="O1755" s="19">
        <v>64.942528735632195</v>
      </c>
      <c r="P1755" s="35">
        <v>20</v>
      </c>
      <c r="Q1755" s="19">
        <v>2.2988505747126435</v>
      </c>
      <c r="R1755" s="35">
        <v>191</v>
      </c>
      <c r="S1755" s="29">
        <v>21.954022988505749</v>
      </c>
      <c r="T1755" s="35">
        <v>94</v>
      </c>
      <c r="U1755" s="28">
        <v>10.804597701149426</v>
      </c>
    </row>
    <row r="1756" spans="2:21" ht="15" customHeight="1" x14ac:dyDescent="0.25">
      <c r="B1756" s="5" t="s">
        <v>75</v>
      </c>
      <c r="C1756" s="6" t="s">
        <v>1715</v>
      </c>
      <c r="D1756" s="6" t="s">
        <v>1718</v>
      </c>
      <c r="E1756" s="41">
        <v>220305</v>
      </c>
      <c r="F1756" s="15">
        <v>365</v>
      </c>
      <c r="G1756" s="23">
        <v>310</v>
      </c>
      <c r="H1756" s="23">
        <v>84.93150684931507</v>
      </c>
      <c r="I1756" s="23">
        <v>49</v>
      </c>
      <c r="J1756" s="19">
        <v>13.424657534246576</v>
      </c>
      <c r="K1756" s="23">
        <v>6</v>
      </c>
      <c r="L1756" s="28">
        <v>1.6438356164383561</v>
      </c>
      <c r="M1756" s="19">
        <v>365</v>
      </c>
      <c r="N1756" s="19">
        <v>223</v>
      </c>
      <c r="O1756" s="19">
        <v>61.095890410958908</v>
      </c>
      <c r="P1756" s="35">
        <v>5</v>
      </c>
      <c r="Q1756" s="19">
        <v>1.3698630136986301</v>
      </c>
      <c r="R1756" s="35">
        <v>75</v>
      </c>
      <c r="S1756" s="29">
        <v>20.547945205479451</v>
      </c>
      <c r="T1756" s="35">
        <v>62</v>
      </c>
      <c r="U1756" s="28">
        <v>16.986301369863014</v>
      </c>
    </row>
    <row r="1757" spans="2:21" ht="15" customHeight="1" x14ac:dyDescent="0.25">
      <c r="B1757" s="5" t="s">
        <v>75</v>
      </c>
      <c r="C1757" s="6" t="s">
        <v>1714</v>
      </c>
      <c r="D1757" s="6" t="s">
        <v>1719</v>
      </c>
      <c r="E1757" s="41">
        <v>220402</v>
      </c>
      <c r="F1757" s="53">
        <v>662</v>
      </c>
      <c r="G1757" s="54">
        <v>555</v>
      </c>
      <c r="H1757" s="54">
        <v>83.836858006042291</v>
      </c>
      <c r="I1757" s="54">
        <v>106</v>
      </c>
      <c r="J1757" s="19">
        <v>16.012084592145015</v>
      </c>
      <c r="K1757" s="54">
        <v>1</v>
      </c>
      <c r="L1757" s="57">
        <v>0.15105740181268881</v>
      </c>
      <c r="M1757" s="55">
        <v>662</v>
      </c>
      <c r="N1757" s="55">
        <v>496</v>
      </c>
      <c r="O1757" s="55">
        <v>74.924471299093653</v>
      </c>
      <c r="P1757" s="56">
        <v>9</v>
      </c>
      <c r="Q1757" s="19">
        <v>1.3595166163141994</v>
      </c>
      <c r="R1757" s="56">
        <v>109</v>
      </c>
      <c r="S1757" s="58">
        <v>16.465256797583081</v>
      </c>
      <c r="T1757" s="56">
        <v>48</v>
      </c>
      <c r="U1757" s="57">
        <v>7.2507552870090644</v>
      </c>
    </row>
    <row r="1758" spans="2:21" ht="15" customHeight="1" x14ac:dyDescent="0.25">
      <c r="B1758" s="5" t="s">
        <v>75</v>
      </c>
      <c r="C1758" s="6" t="s">
        <v>1714</v>
      </c>
      <c r="D1758" s="6" t="s">
        <v>1720</v>
      </c>
      <c r="E1758" s="41">
        <v>220403</v>
      </c>
      <c r="F1758" s="15">
        <v>286</v>
      </c>
      <c r="G1758" s="23">
        <v>254</v>
      </c>
      <c r="H1758" s="23">
        <v>88.811188811188813</v>
      </c>
      <c r="I1758" s="23">
        <v>25</v>
      </c>
      <c r="J1758" s="19">
        <v>8.7412587412587417</v>
      </c>
      <c r="K1758" s="23">
        <v>7</v>
      </c>
      <c r="L1758" s="28">
        <v>2.4475524475524475</v>
      </c>
      <c r="M1758" s="19">
        <v>286</v>
      </c>
      <c r="N1758" s="19">
        <v>159</v>
      </c>
      <c r="O1758" s="19">
        <v>55.594405594405593</v>
      </c>
      <c r="P1758" s="35">
        <v>5</v>
      </c>
      <c r="Q1758" s="19">
        <v>1.7482517482517483</v>
      </c>
      <c r="R1758" s="35">
        <v>63</v>
      </c>
      <c r="S1758" s="29">
        <v>22.02797202797203</v>
      </c>
      <c r="T1758" s="35">
        <v>59</v>
      </c>
      <c r="U1758" s="28">
        <v>20.62937062937063</v>
      </c>
    </row>
    <row r="1759" spans="2:21" ht="15" customHeight="1" x14ac:dyDescent="0.25">
      <c r="B1759" s="5" t="s">
        <v>75</v>
      </c>
      <c r="C1759" s="6" t="s">
        <v>1714</v>
      </c>
      <c r="D1759" s="6" t="s">
        <v>1721</v>
      </c>
      <c r="E1759" s="41">
        <v>220404</v>
      </c>
      <c r="F1759" s="15">
        <v>557</v>
      </c>
      <c r="G1759" s="23">
        <v>477</v>
      </c>
      <c r="H1759" s="23">
        <v>85.637342908438058</v>
      </c>
      <c r="I1759" s="23">
        <v>75</v>
      </c>
      <c r="J1759" s="19">
        <v>13.464991023339318</v>
      </c>
      <c r="K1759" s="23">
        <v>5</v>
      </c>
      <c r="L1759" s="28">
        <v>0.89766606822262118</v>
      </c>
      <c r="M1759" s="19">
        <v>557</v>
      </c>
      <c r="N1759" s="19">
        <v>337</v>
      </c>
      <c r="O1759" s="19">
        <v>60.502692998204665</v>
      </c>
      <c r="P1759" s="35">
        <v>24</v>
      </c>
      <c r="Q1759" s="19">
        <v>4.3087971274685817</v>
      </c>
      <c r="R1759" s="35">
        <v>126</v>
      </c>
      <c r="S1759" s="29">
        <v>22.621184919210055</v>
      </c>
      <c r="T1759" s="35">
        <v>70</v>
      </c>
      <c r="U1759" s="28">
        <v>12.567324955116696</v>
      </c>
    </row>
    <row r="1760" spans="2:21" ht="15" customHeight="1" x14ac:dyDescent="0.25">
      <c r="B1760" s="5" t="s">
        <v>75</v>
      </c>
      <c r="C1760" s="6" t="s">
        <v>1714</v>
      </c>
      <c r="D1760" s="6" t="s">
        <v>1722</v>
      </c>
      <c r="E1760" s="41">
        <v>220405</v>
      </c>
      <c r="F1760" s="15">
        <v>403</v>
      </c>
      <c r="G1760" s="23">
        <v>363</v>
      </c>
      <c r="H1760" s="23">
        <v>90.074441687344915</v>
      </c>
      <c r="I1760" s="23">
        <v>35</v>
      </c>
      <c r="J1760" s="19">
        <v>8.6848635235732008</v>
      </c>
      <c r="K1760" s="23">
        <v>5</v>
      </c>
      <c r="L1760" s="28">
        <v>1.240694789081886</v>
      </c>
      <c r="M1760" s="19">
        <v>403</v>
      </c>
      <c r="N1760" s="19">
        <v>285</v>
      </c>
      <c r="O1760" s="19">
        <v>70.719602977667492</v>
      </c>
      <c r="P1760" s="35">
        <v>10</v>
      </c>
      <c r="Q1760" s="19">
        <v>2.481389578163772</v>
      </c>
      <c r="R1760" s="35">
        <v>64</v>
      </c>
      <c r="S1760" s="29">
        <v>15.88089330024814</v>
      </c>
      <c r="T1760" s="35">
        <v>44</v>
      </c>
      <c r="U1760" s="28">
        <v>10.918114143920596</v>
      </c>
    </row>
    <row r="1761" spans="2:21" ht="15" customHeight="1" x14ac:dyDescent="0.25">
      <c r="B1761" s="5" t="s">
        <v>75</v>
      </c>
      <c r="C1761" s="6" t="s">
        <v>1714</v>
      </c>
      <c r="D1761" s="6" t="s">
        <v>1723</v>
      </c>
      <c r="E1761" s="41">
        <v>220401</v>
      </c>
      <c r="F1761" s="15">
        <v>2043</v>
      </c>
      <c r="G1761" s="23">
        <v>1792</v>
      </c>
      <c r="H1761" s="23">
        <v>87.714145863925594</v>
      </c>
      <c r="I1761" s="23">
        <v>210</v>
      </c>
      <c r="J1761" s="19">
        <v>10.279001468428781</v>
      </c>
      <c r="K1761" s="23">
        <v>41</v>
      </c>
      <c r="L1761" s="28">
        <v>2.0068526676456191</v>
      </c>
      <c r="M1761" s="19">
        <v>2043</v>
      </c>
      <c r="N1761" s="19">
        <v>1319</v>
      </c>
      <c r="O1761" s="19">
        <v>64.561918746940776</v>
      </c>
      <c r="P1761" s="35">
        <v>57</v>
      </c>
      <c r="Q1761" s="19">
        <v>2.7900146842878124</v>
      </c>
      <c r="R1761" s="35">
        <v>399</v>
      </c>
      <c r="S1761" s="29">
        <v>19.530102790014684</v>
      </c>
      <c r="T1761" s="35">
        <v>268</v>
      </c>
      <c r="U1761" s="28">
        <v>13.11796377875673</v>
      </c>
    </row>
    <row r="1762" spans="2:21" ht="15" customHeight="1" x14ac:dyDescent="0.25">
      <c r="B1762" s="5" t="s">
        <v>75</v>
      </c>
      <c r="C1762" s="6" t="s">
        <v>1714</v>
      </c>
      <c r="D1762" s="6" t="s">
        <v>1724</v>
      </c>
      <c r="E1762" s="41">
        <v>220406</v>
      </c>
      <c r="F1762" s="15">
        <v>89</v>
      </c>
      <c r="G1762" s="23">
        <v>85</v>
      </c>
      <c r="H1762" s="23">
        <v>95.50561797752809</v>
      </c>
      <c r="I1762" s="23">
        <v>2</v>
      </c>
      <c r="J1762" s="19">
        <v>2.2471910112359552</v>
      </c>
      <c r="K1762" s="23">
        <v>2</v>
      </c>
      <c r="L1762" s="28">
        <v>2.2471910112359552</v>
      </c>
      <c r="M1762" s="19">
        <v>89</v>
      </c>
      <c r="N1762" s="19">
        <v>56</v>
      </c>
      <c r="O1762" s="19">
        <v>62.921348314606739</v>
      </c>
      <c r="P1762" s="35">
        <v>1</v>
      </c>
      <c r="Q1762" s="19">
        <v>1.1235955056179776</v>
      </c>
      <c r="R1762" s="35">
        <v>13</v>
      </c>
      <c r="S1762" s="29">
        <v>14.606741573033707</v>
      </c>
      <c r="T1762" s="35">
        <v>19</v>
      </c>
      <c r="U1762" s="28">
        <v>21.348314606741571</v>
      </c>
    </row>
    <row r="1763" spans="2:21" ht="15" customHeight="1" x14ac:dyDescent="0.25">
      <c r="B1763" s="5" t="s">
        <v>75</v>
      </c>
      <c r="C1763" s="6" t="s">
        <v>1725</v>
      </c>
      <c r="D1763" s="6" t="s">
        <v>1726</v>
      </c>
      <c r="E1763" s="41">
        <v>220502</v>
      </c>
      <c r="F1763" s="15">
        <v>1374</v>
      </c>
      <c r="G1763" s="23">
        <v>1128</v>
      </c>
      <c r="H1763" s="23">
        <v>82.096069868995642</v>
      </c>
      <c r="I1763" s="23">
        <v>236</v>
      </c>
      <c r="J1763" s="19">
        <v>17.17612809315866</v>
      </c>
      <c r="K1763" s="23">
        <v>10</v>
      </c>
      <c r="L1763" s="28">
        <v>0.72780203784570596</v>
      </c>
      <c r="M1763" s="19">
        <v>1374</v>
      </c>
      <c r="N1763" s="19">
        <v>996</v>
      </c>
      <c r="O1763" s="19">
        <v>72.489082969432317</v>
      </c>
      <c r="P1763" s="35">
        <v>47</v>
      </c>
      <c r="Q1763" s="19">
        <v>3.420669577874818</v>
      </c>
      <c r="R1763" s="35">
        <v>236</v>
      </c>
      <c r="S1763" s="29">
        <v>17.17612809315866</v>
      </c>
      <c r="T1763" s="35">
        <v>95</v>
      </c>
      <c r="U1763" s="28">
        <v>6.9141193595342072</v>
      </c>
    </row>
    <row r="1764" spans="2:21" ht="15" customHeight="1" x14ac:dyDescent="0.25">
      <c r="B1764" s="5" t="s">
        <v>75</v>
      </c>
      <c r="C1764" s="6" t="s">
        <v>1725</v>
      </c>
      <c r="D1764" s="6" t="s">
        <v>1727</v>
      </c>
      <c r="E1764" s="41">
        <v>220503</v>
      </c>
      <c r="F1764" s="15">
        <v>735</v>
      </c>
      <c r="G1764" s="23">
        <v>670</v>
      </c>
      <c r="H1764" s="23">
        <v>91.156462585034021</v>
      </c>
      <c r="I1764" s="23">
        <v>55</v>
      </c>
      <c r="J1764" s="19">
        <v>7.4829931972789119</v>
      </c>
      <c r="K1764" s="23">
        <v>10</v>
      </c>
      <c r="L1764" s="28">
        <v>1.3605442176870748</v>
      </c>
      <c r="M1764" s="19">
        <v>735</v>
      </c>
      <c r="N1764" s="19">
        <v>510</v>
      </c>
      <c r="O1764" s="19">
        <v>69.387755102040813</v>
      </c>
      <c r="P1764" s="35">
        <v>21</v>
      </c>
      <c r="Q1764" s="19">
        <v>2.8571428571428572</v>
      </c>
      <c r="R1764" s="35">
        <v>119</v>
      </c>
      <c r="S1764" s="29">
        <v>16.19047619047619</v>
      </c>
      <c r="T1764" s="35">
        <v>85</v>
      </c>
      <c r="U1764" s="28">
        <v>11.564625850340136</v>
      </c>
    </row>
    <row r="1765" spans="2:21" ht="15" customHeight="1" x14ac:dyDescent="0.25">
      <c r="B1765" s="5" t="s">
        <v>75</v>
      </c>
      <c r="C1765" s="6" t="s">
        <v>1725</v>
      </c>
      <c r="D1765" s="6" t="s">
        <v>1728</v>
      </c>
      <c r="E1765" s="41">
        <v>220504</v>
      </c>
      <c r="F1765" s="15">
        <v>1605</v>
      </c>
      <c r="G1765" s="23">
        <v>1436</v>
      </c>
      <c r="H1765" s="23">
        <v>89.470404984423681</v>
      </c>
      <c r="I1765" s="23">
        <v>157</v>
      </c>
      <c r="J1765" s="19">
        <v>9.7819314641744555</v>
      </c>
      <c r="K1765" s="23">
        <v>12</v>
      </c>
      <c r="L1765" s="28">
        <v>0.74766355140186924</v>
      </c>
      <c r="M1765" s="19">
        <v>1605</v>
      </c>
      <c r="N1765" s="19">
        <v>1156</v>
      </c>
      <c r="O1765" s="19">
        <v>72.024922118380061</v>
      </c>
      <c r="P1765" s="35">
        <v>50</v>
      </c>
      <c r="Q1765" s="19">
        <v>3.1152647975077881</v>
      </c>
      <c r="R1765" s="35">
        <v>231</v>
      </c>
      <c r="S1765" s="29">
        <v>14.392523364485982</v>
      </c>
      <c r="T1765" s="35">
        <v>168</v>
      </c>
      <c r="U1765" s="28">
        <v>10.467289719626169</v>
      </c>
    </row>
    <row r="1766" spans="2:21" ht="15" customHeight="1" x14ac:dyDescent="0.25">
      <c r="B1766" s="5" t="s">
        <v>75</v>
      </c>
      <c r="C1766" s="6" t="s">
        <v>1725</v>
      </c>
      <c r="D1766" s="6" t="s">
        <v>1729</v>
      </c>
      <c r="E1766" s="41">
        <v>220505</v>
      </c>
      <c r="F1766" s="15">
        <v>477</v>
      </c>
      <c r="G1766" s="23">
        <v>443</v>
      </c>
      <c r="H1766" s="23">
        <v>92.872117400419285</v>
      </c>
      <c r="I1766" s="23">
        <v>33</v>
      </c>
      <c r="J1766" s="19">
        <v>6.9182389937106921</v>
      </c>
      <c r="K1766" s="23">
        <v>1</v>
      </c>
      <c r="L1766" s="28">
        <v>0.20964360587002098</v>
      </c>
      <c r="M1766" s="19">
        <v>477</v>
      </c>
      <c r="N1766" s="19">
        <v>326</v>
      </c>
      <c r="O1766" s="19">
        <v>68.343815513626836</v>
      </c>
      <c r="P1766" s="35">
        <v>18</v>
      </c>
      <c r="Q1766" s="19">
        <v>3.7735849056603774</v>
      </c>
      <c r="R1766" s="35">
        <v>90</v>
      </c>
      <c r="S1766" s="29">
        <v>18.867924528301888</v>
      </c>
      <c r="T1766" s="35">
        <v>43</v>
      </c>
      <c r="U1766" s="28">
        <v>9.0146750524109009</v>
      </c>
    </row>
    <row r="1767" spans="2:21" ht="15" customHeight="1" x14ac:dyDescent="0.25">
      <c r="B1767" s="5" t="s">
        <v>75</v>
      </c>
      <c r="C1767" s="6" t="s">
        <v>1725</v>
      </c>
      <c r="D1767" s="6" t="s">
        <v>1725</v>
      </c>
      <c r="E1767" s="41">
        <v>220501</v>
      </c>
      <c r="F1767" s="15">
        <v>1389</v>
      </c>
      <c r="G1767" s="23">
        <v>1275</v>
      </c>
      <c r="H1767" s="23">
        <v>91.792656587473004</v>
      </c>
      <c r="I1767" s="23">
        <v>80</v>
      </c>
      <c r="J1767" s="19">
        <v>5.759539236861051</v>
      </c>
      <c r="K1767" s="23">
        <v>34</v>
      </c>
      <c r="L1767" s="28">
        <v>2.4478041756659468</v>
      </c>
      <c r="M1767" s="19">
        <v>1389</v>
      </c>
      <c r="N1767" s="19">
        <v>843</v>
      </c>
      <c r="O1767" s="19">
        <v>60.69114470842333</v>
      </c>
      <c r="P1767" s="35">
        <v>50</v>
      </c>
      <c r="Q1767" s="19">
        <v>3.599712023038157</v>
      </c>
      <c r="R1767" s="35">
        <v>411</v>
      </c>
      <c r="S1767" s="29">
        <v>29.589632829373652</v>
      </c>
      <c r="T1767" s="35">
        <v>85</v>
      </c>
      <c r="U1767" s="28">
        <v>6.1195104391648663</v>
      </c>
    </row>
    <row r="1768" spans="2:21" ht="15" customHeight="1" x14ac:dyDescent="0.25">
      <c r="B1768" s="5" t="s">
        <v>75</v>
      </c>
      <c r="C1768" s="6" t="s">
        <v>1725</v>
      </c>
      <c r="D1768" s="6" t="s">
        <v>1730</v>
      </c>
      <c r="E1768" s="41">
        <v>220506</v>
      </c>
      <c r="F1768" s="15">
        <v>861</v>
      </c>
      <c r="G1768" s="23">
        <v>748</v>
      </c>
      <c r="H1768" s="23">
        <v>86.875725900116137</v>
      </c>
      <c r="I1768" s="23">
        <v>105</v>
      </c>
      <c r="J1768" s="19">
        <v>12.195121951219512</v>
      </c>
      <c r="K1768" s="23">
        <v>8</v>
      </c>
      <c r="L1768" s="28">
        <v>0.92915214866434381</v>
      </c>
      <c r="M1768" s="19">
        <v>861</v>
      </c>
      <c r="N1768" s="19">
        <v>619</v>
      </c>
      <c r="O1768" s="19">
        <v>71.893147502903602</v>
      </c>
      <c r="P1768" s="35">
        <v>21</v>
      </c>
      <c r="Q1768" s="19">
        <v>2.4390243902439024</v>
      </c>
      <c r="R1768" s="35">
        <v>153</v>
      </c>
      <c r="S1768" s="29">
        <v>17.770034843205575</v>
      </c>
      <c r="T1768" s="35">
        <v>68</v>
      </c>
      <c r="U1768" s="28">
        <v>7.8977932636469221</v>
      </c>
    </row>
    <row r="1769" spans="2:21" ht="15" customHeight="1" x14ac:dyDescent="0.25">
      <c r="B1769" s="5" t="s">
        <v>75</v>
      </c>
      <c r="C1769" s="6" t="s">
        <v>1725</v>
      </c>
      <c r="D1769" s="6" t="s">
        <v>1731</v>
      </c>
      <c r="E1769" s="41">
        <v>220507</v>
      </c>
      <c r="F1769" s="15">
        <v>363</v>
      </c>
      <c r="G1769" s="23">
        <v>342</v>
      </c>
      <c r="H1769" s="23">
        <v>94.214876033057848</v>
      </c>
      <c r="I1769" s="23">
        <v>20</v>
      </c>
      <c r="J1769" s="19">
        <v>5.5096418732782375</v>
      </c>
      <c r="K1769" s="23">
        <v>1</v>
      </c>
      <c r="L1769" s="28">
        <v>0.27548209366391185</v>
      </c>
      <c r="M1769" s="19">
        <v>363</v>
      </c>
      <c r="N1769" s="19">
        <v>258</v>
      </c>
      <c r="O1769" s="19">
        <v>71.074380165289256</v>
      </c>
      <c r="P1769" s="35">
        <v>9</v>
      </c>
      <c r="Q1769" s="19">
        <v>2.4793388429752068</v>
      </c>
      <c r="R1769" s="35">
        <v>69</v>
      </c>
      <c r="S1769" s="29">
        <v>19.008264462809919</v>
      </c>
      <c r="T1769" s="35">
        <v>27</v>
      </c>
      <c r="U1769" s="28">
        <v>7.4380165289256199</v>
      </c>
    </row>
    <row r="1770" spans="2:21" ht="15" customHeight="1" x14ac:dyDescent="0.25">
      <c r="B1770" s="5" t="s">
        <v>75</v>
      </c>
      <c r="C1770" s="6" t="s">
        <v>1725</v>
      </c>
      <c r="D1770" s="6" t="s">
        <v>1732</v>
      </c>
      <c r="E1770" s="41">
        <v>220508</v>
      </c>
      <c r="F1770" s="15">
        <v>332</v>
      </c>
      <c r="G1770" s="23">
        <v>304</v>
      </c>
      <c r="H1770" s="23">
        <v>91.566265060240966</v>
      </c>
      <c r="I1770" s="23">
        <v>24</v>
      </c>
      <c r="J1770" s="19">
        <v>7.2289156626506017</v>
      </c>
      <c r="K1770" s="23">
        <v>4</v>
      </c>
      <c r="L1770" s="28">
        <v>1.2048192771084338</v>
      </c>
      <c r="M1770" s="19">
        <v>332</v>
      </c>
      <c r="N1770" s="19">
        <v>243</v>
      </c>
      <c r="O1770" s="19">
        <v>73.192771084337352</v>
      </c>
      <c r="P1770" s="35">
        <v>6</v>
      </c>
      <c r="Q1770" s="19">
        <v>1.8072289156626504</v>
      </c>
      <c r="R1770" s="35">
        <v>61</v>
      </c>
      <c r="S1770" s="29">
        <v>18.373493975903614</v>
      </c>
      <c r="T1770" s="35">
        <v>22</v>
      </c>
      <c r="U1770" s="28">
        <v>6.6265060240963862</v>
      </c>
    </row>
    <row r="1771" spans="2:21" ht="15" customHeight="1" x14ac:dyDescent="0.25">
      <c r="B1771" s="5" t="s">
        <v>75</v>
      </c>
      <c r="C1771" s="6" t="s">
        <v>1725</v>
      </c>
      <c r="D1771" s="6" t="s">
        <v>1733</v>
      </c>
      <c r="E1771" s="41">
        <v>220509</v>
      </c>
      <c r="F1771" s="15">
        <v>172</v>
      </c>
      <c r="G1771" s="23">
        <v>160</v>
      </c>
      <c r="H1771" s="23">
        <v>93.023255813953483</v>
      </c>
      <c r="I1771" s="23">
        <v>10</v>
      </c>
      <c r="J1771" s="19">
        <v>5.8139534883720927</v>
      </c>
      <c r="K1771" s="23">
        <v>2</v>
      </c>
      <c r="L1771" s="28">
        <v>1.1627906976744187</v>
      </c>
      <c r="M1771" s="19">
        <v>172</v>
      </c>
      <c r="N1771" s="19">
        <v>105</v>
      </c>
      <c r="O1771" s="19">
        <v>61.046511627906973</v>
      </c>
      <c r="P1771" s="35">
        <v>9</v>
      </c>
      <c r="Q1771" s="19">
        <v>5.2325581395348841</v>
      </c>
      <c r="R1771" s="35">
        <v>39</v>
      </c>
      <c r="S1771" s="29">
        <v>22.674418604651162</v>
      </c>
      <c r="T1771" s="35">
        <v>19</v>
      </c>
      <c r="U1771" s="28">
        <v>11.046511627906977</v>
      </c>
    </row>
    <row r="1772" spans="2:21" ht="15" customHeight="1" x14ac:dyDescent="0.25">
      <c r="B1772" s="5" t="s">
        <v>75</v>
      </c>
      <c r="C1772" s="6" t="s">
        <v>1725</v>
      </c>
      <c r="D1772" s="6" t="s">
        <v>1734</v>
      </c>
      <c r="E1772" s="41">
        <v>220510</v>
      </c>
      <c r="F1772" s="15">
        <v>669</v>
      </c>
      <c r="G1772" s="23">
        <v>615</v>
      </c>
      <c r="H1772" s="23">
        <v>91.928251121076229</v>
      </c>
      <c r="I1772" s="23">
        <v>50</v>
      </c>
      <c r="J1772" s="19">
        <v>7.4738415545590433</v>
      </c>
      <c r="K1772" s="23">
        <v>4</v>
      </c>
      <c r="L1772" s="28">
        <v>0.59790732436472349</v>
      </c>
      <c r="M1772" s="19">
        <v>669</v>
      </c>
      <c r="N1772" s="19">
        <v>508</v>
      </c>
      <c r="O1772" s="19">
        <v>75.934230194319881</v>
      </c>
      <c r="P1772" s="35">
        <v>15</v>
      </c>
      <c r="Q1772" s="19">
        <v>2.2421524663677128</v>
      </c>
      <c r="R1772" s="35">
        <v>105</v>
      </c>
      <c r="S1772" s="29">
        <v>15.695067264573993</v>
      </c>
      <c r="T1772" s="35">
        <v>41</v>
      </c>
      <c r="U1772" s="28">
        <v>6.1285500747384152</v>
      </c>
    </row>
    <row r="1773" spans="2:21" ht="15" customHeight="1" x14ac:dyDescent="0.25">
      <c r="B1773" s="5" t="s">
        <v>75</v>
      </c>
      <c r="C1773" s="6" t="s">
        <v>1725</v>
      </c>
      <c r="D1773" s="6" t="s">
        <v>1735</v>
      </c>
      <c r="E1773" s="41">
        <v>220511</v>
      </c>
      <c r="F1773" s="15">
        <v>677</v>
      </c>
      <c r="G1773" s="23">
        <v>604</v>
      </c>
      <c r="H1773" s="23">
        <v>89.217134416543573</v>
      </c>
      <c r="I1773" s="23">
        <v>64</v>
      </c>
      <c r="J1773" s="19">
        <v>9.4534711964549487</v>
      </c>
      <c r="K1773" s="23">
        <v>9</v>
      </c>
      <c r="L1773" s="28">
        <v>1.3293943870014771</v>
      </c>
      <c r="M1773" s="19">
        <v>677</v>
      </c>
      <c r="N1773" s="19">
        <v>486</v>
      </c>
      <c r="O1773" s="19">
        <v>71.787296898079774</v>
      </c>
      <c r="P1773" s="35">
        <v>15</v>
      </c>
      <c r="Q1773" s="19">
        <v>2.2156573116691285</v>
      </c>
      <c r="R1773" s="35">
        <v>126</v>
      </c>
      <c r="S1773" s="29">
        <v>18.611521418020679</v>
      </c>
      <c r="T1773" s="35">
        <v>50</v>
      </c>
      <c r="U1773" s="28">
        <v>7.3855243722304289</v>
      </c>
    </row>
    <row r="1774" spans="2:21" ht="15" customHeight="1" x14ac:dyDescent="0.25">
      <c r="B1774" s="5" t="s">
        <v>75</v>
      </c>
      <c r="C1774" s="6" t="s">
        <v>453</v>
      </c>
      <c r="D1774" s="6" t="s">
        <v>1736</v>
      </c>
      <c r="E1774" s="41">
        <v>220602</v>
      </c>
      <c r="F1774" s="15">
        <v>929</v>
      </c>
      <c r="G1774" s="23">
        <v>836</v>
      </c>
      <c r="H1774" s="23">
        <v>89.98923573735199</v>
      </c>
      <c r="I1774" s="23">
        <v>86</v>
      </c>
      <c r="J1774" s="19">
        <v>9.2572658772874057</v>
      </c>
      <c r="K1774" s="23">
        <v>7</v>
      </c>
      <c r="L1774" s="28">
        <v>0.75349838536060276</v>
      </c>
      <c r="M1774" s="19">
        <v>929</v>
      </c>
      <c r="N1774" s="19">
        <v>609</v>
      </c>
      <c r="O1774" s="19">
        <v>65.554359526372437</v>
      </c>
      <c r="P1774" s="35">
        <v>36</v>
      </c>
      <c r="Q1774" s="19">
        <v>3.8751345532831003</v>
      </c>
      <c r="R1774" s="35">
        <v>202</v>
      </c>
      <c r="S1774" s="29">
        <v>21.743810548977397</v>
      </c>
      <c r="T1774" s="35">
        <v>82</v>
      </c>
      <c r="U1774" s="28">
        <v>8.8266953713670624</v>
      </c>
    </row>
    <row r="1775" spans="2:21" ht="15" customHeight="1" x14ac:dyDescent="0.25">
      <c r="B1775" s="5" t="s">
        <v>75</v>
      </c>
      <c r="C1775" s="6" t="s">
        <v>453</v>
      </c>
      <c r="D1775" s="6" t="s">
        <v>1737</v>
      </c>
      <c r="E1775" s="41">
        <v>220603</v>
      </c>
      <c r="F1775" s="15">
        <v>1261</v>
      </c>
      <c r="G1775" s="23">
        <v>1041</v>
      </c>
      <c r="H1775" s="23">
        <v>82.553528945281514</v>
      </c>
      <c r="I1775" s="23">
        <v>219</v>
      </c>
      <c r="J1775" s="19">
        <v>17.367168913560665</v>
      </c>
      <c r="K1775" s="23">
        <v>1</v>
      </c>
      <c r="L1775" s="28">
        <v>7.9302141157811257E-2</v>
      </c>
      <c r="M1775" s="19">
        <v>1261</v>
      </c>
      <c r="N1775" s="19">
        <v>886</v>
      </c>
      <c r="O1775" s="19">
        <v>70.261697065820769</v>
      </c>
      <c r="P1775" s="35">
        <v>31</v>
      </c>
      <c r="Q1775" s="19">
        <v>2.4583663758921492</v>
      </c>
      <c r="R1775" s="35">
        <v>229</v>
      </c>
      <c r="S1775" s="29">
        <v>18.160190325138778</v>
      </c>
      <c r="T1775" s="35">
        <v>115</v>
      </c>
      <c r="U1775" s="28">
        <v>9.1197462331482946</v>
      </c>
    </row>
    <row r="1776" spans="2:21" ht="15" customHeight="1" x14ac:dyDescent="0.25">
      <c r="B1776" s="5" t="s">
        <v>75</v>
      </c>
      <c r="C1776" s="6" t="s">
        <v>453</v>
      </c>
      <c r="D1776" s="6" t="s">
        <v>1738</v>
      </c>
      <c r="E1776" s="41">
        <v>220601</v>
      </c>
      <c r="F1776" s="15">
        <v>2786</v>
      </c>
      <c r="G1776" s="23">
        <v>2566</v>
      </c>
      <c r="H1776" s="23">
        <v>92.103374012921762</v>
      </c>
      <c r="I1776" s="23">
        <v>186</v>
      </c>
      <c r="J1776" s="19">
        <v>6.676238334529792</v>
      </c>
      <c r="K1776" s="23">
        <v>34</v>
      </c>
      <c r="L1776" s="28">
        <v>1.2203876525484567</v>
      </c>
      <c r="M1776" s="19">
        <v>2786</v>
      </c>
      <c r="N1776" s="19">
        <v>1948</v>
      </c>
      <c r="O1776" s="19">
        <v>69.921033740129218</v>
      </c>
      <c r="P1776" s="35">
        <v>63</v>
      </c>
      <c r="Q1776" s="19">
        <v>2.2613065326633168</v>
      </c>
      <c r="R1776" s="35">
        <v>413</v>
      </c>
      <c r="S1776" s="29">
        <v>14.824120603015075</v>
      </c>
      <c r="T1776" s="35">
        <v>362</v>
      </c>
      <c r="U1776" s="28">
        <v>12.993539124192392</v>
      </c>
    </row>
    <row r="1777" spans="2:21" ht="15" customHeight="1" x14ac:dyDescent="0.25">
      <c r="B1777" s="5" t="s">
        <v>75</v>
      </c>
      <c r="C1777" s="6" t="s">
        <v>453</v>
      </c>
      <c r="D1777" s="6" t="s">
        <v>1739</v>
      </c>
      <c r="E1777" s="41">
        <v>220604</v>
      </c>
      <c r="F1777" s="15">
        <v>733</v>
      </c>
      <c r="G1777" s="23">
        <v>645</v>
      </c>
      <c r="H1777" s="23">
        <v>87.994542974079124</v>
      </c>
      <c r="I1777" s="23">
        <v>84</v>
      </c>
      <c r="J1777" s="19">
        <v>11.459754433833561</v>
      </c>
      <c r="K1777" s="23">
        <v>4</v>
      </c>
      <c r="L1777" s="28">
        <v>0.54570259208731242</v>
      </c>
      <c r="M1777" s="19">
        <v>733</v>
      </c>
      <c r="N1777" s="19">
        <v>520</v>
      </c>
      <c r="O1777" s="19">
        <v>70.941336971350609</v>
      </c>
      <c r="P1777" s="35">
        <v>14</v>
      </c>
      <c r="Q1777" s="19">
        <v>1.9099590723055935</v>
      </c>
      <c r="R1777" s="35">
        <v>134</v>
      </c>
      <c r="S1777" s="29">
        <v>18.281036834924965</v>
      </c>
      <c r="T1777" s="35">
        <v>65</v>
      </c>
      <c r="U1777" s="28">
        <v>8.8676671214188261</v>
      </c>
    </row>
    <row r="1778" spans="2:21" ht="15" customHeight="1" x14ac:dyDescent="0.25">
      <c r="B1778" s="5" t="s">
        <v>75</v>
      </c>
      <c r="C1778" s="6" t="s">
        <v>453</v>
      </c>
      <c r="D1778" s="6" t="s">
        <v>1740</v>
      </c>
      <c r="E1778" s="41">
        <v>220605</v>
      </c>
      <c r="F1778" s="15">
        <v>643</v>
      </c>
      <c r="G1778" s="23">
        <v>598</v>
      </c>
      <c r="H1778" s="23">
        <v>93.001555209953352</v>
      </c>
      <c r="I1778" s="23">
        <v>44</v>
      </c>
      <c r="J1778" s="19">
        <v>6.8429237947122861</v>
      </c>
      <c r="K1778" s="23">
        <v>1</v>
      </c>
      <c r="L1778" s="28">
        <v>0.15552099533437014</v>
      </c>
      <c r="M1778" s="19">
        <v>643</v>
      </c>
      <c r="N1778" s="19">
        <v>436</v>
      </c>
      <c r="O1778" s="19">
        <v>67.807153965785389</v>
      </c>
      <c r="P1778" s="35">
        <v>19</v>
      </c>
      <c r="Q1778" s="19">
        <v>2.9548989113530326</v>
      </c>
      <c r="R1778" s="35">
        <v>109</v>
      </c>
      <c r="S1778" s="29">
        <v>16.951788491446347</v>
      </c>
      <c r="T1778" s="35">
        <v>79</v>
      </c>
      <c r="U1778" s="28">
        <v>12.28615863141524</v>
      </c>
    </row>
    <row r="1779" spans="2:21" ht="15" customHeight="1" x14ac:dyDescent="0.25">
      <c r="B1779" s="5" t="s">
        <v>75</v>
      </c>
      <c r="C1779" s="6" t="s">
        <v>1741</v>
      </c>
      <c r="D1779" s="6" t="s">
        <v>1742</v>
      </c>
      <c r="E1779" s="41">
        <v>220102</v>
      </c>
      <c r="F1779" s="53">
        <v>691</v>
      </c>
      <c r="G1779" s="54">
        <v>628</v>
      </c>
      <c r="H1779" s="54">
        <v>90.88277858176555</v>
      </c>
      <c r="I1779" s="54">
        <v>51</v>
      </c>
      <c r="J1779" s="55">
        <v>7.3806078147612153</v>
      </c>
      <c r="K1779" s="54">
        <v>12</v>
      </c>
      <c r="L1779" s="57">
        <v>1.7366136034732274</v>
      </c>
      <c r="M1779" s="55">
        <v>691</v>
      </c>
      <c r="N1779" s="55">
        <v>431</v>
      </c>
      <c r="O1779" s="55">
        <v>62.373371924746749</v>
      </c>
      <c r="P1779" s="56">
        <v>16</v>
      </c>
      <c r="Q1779" s="19">
        <v>2.3154848046309695</v>
      </c>
      <c r="R1779" s="56">
        <v>144</v>
      </c>
      <c r="S1779" s="58">
        <v>20.839363241678726</v>
      </c>
      <c r="T1779" s="56">
        <v>100</v>
      </c>
      <c r="U1779" s="57">
        <v>14.471780028943559</v>
      </c>
    </row>
    <row r="1780" spans="2:21" ht="15" customHeight="1" x14ac:dyDescent="0.25">
      <c r="B1780" s="5" t="s">
        <v>75</v>
      </c>
      <c r="C1780" s="6" t="s">
        <v>1741</v>
      </c>
      <c r="D1780" s="6" t="s">
        <v>1743</v>
      </c>
      <c r="E1780" s="41">
        <v>220103</v>
      </c>
      <c r="F1780" s="15">
        <v>176</v>
      </c>
      <c r="G1780" s="23">
        <v>152</v>
      </c>
      <c r="H1780" s="23">
        <v>86.36363636363636</v>
      </c>
      <c r="I1780" s="23">
        <v>21</v>
      </c>
      <c r="J1780" s="19">
        <v>11.931818181818182</v>
      </c>
      <c r="K1780" s="23">
        <v>3</v>
      </c>
      <c r="L1780" s="28">
        <v>1.7045454545454544</v>
      </c>
      <c r="M1780" s="19">
        <v>176</v>
      </c>
      <c r="N1780" s="19">
        <v>122</v>
      </c>
      <c r="O1780" s="19">
        <v>69.318181818181827</v>
      </c>
      <c r="P1780" s="35">
        <v>3</v>
      </c>
      <c r="Q1780" s="19">
        <v>1.7045454545454544</v>
      </c>
      <c r="R1780" s="35">
        <v>34</v>
      </c>
      <c r="S1780" s="29">
        <v>19.318181818181817</v>
      </c>
      <c r="T1780" s="35">
        <v>17</v>
      </c>
      <c r="U1780" s="28">
        <v>9.6590909090909083</v>
      </c>
    </row>
    <row r="1781" spans="2:21" ht="15" customHeight="1" x14ac:dyDescent="0.25">
      <c r="B1781" s="5" t="s">
        <v>75</v>
      </c>
      <c r="C1781" s="6" t="s">
        <v>1741</v>
      </c>
      <c r="D1781" s="6" t="s">
        <v>1744</v>
      </c>
      <c r="E1781" s="41">
        <v>220104</v>
      </c>
      <c r="F1781" s="53">
        <v>1666</v>
      </c>
      <c r="G1781" s="54">
        <v>1446</v>
      </c>
      <c r="H1781" s="54">
        <v>86.79471788715486</v>
      </c>
      <c r="I1781" s="54">
        <v>200</v>
      </c>
      <c r="J1781" s="55">
        <v>12.004801920768307</v>
      </c>
      <c r="K1781" s="54">
        <v>20</v>
      </c>
      <c r="L1781" s="57">
        <v>1.2004801920768309</v>
      </c>
      <c r="M1781" s="55">
        <v>1666</v>
      </c>
      <c r="N1781" s="55">
        <v>1136</v>
      </c>
      <c r="O1781" s="55">
        <v>68.187274909963989</v>
      </c>
      <c r="P1781" s="56">
        <v>48</v>
      </c>
      <c r="Q1781" s="19">
        <v>2.8811524609843939</v>
      </c>
      <c r="R1781" s="56">
        <v>331</v>
      </c>
      <c r="S1781" s="58">
        <v>19.867947178871546</v>
      </c>
      <c r="T1781" s="56">
        <v>151</v>
      </c>
      <c r="U1781" s="57">
        <v>9.0636254501800728</v>
      </c>
    </row>
    <row r="1782" spans="2:21" ht="15" customHeight="1" x14ac:dyDescent="0.25">
      <c r="B1782" s="5" t="s">
        <v>75</v>
      </c>
      <c r="C1782" s="6" t="s">
        <v>1741</v>
      </c>
      <c r="D1782" s="6" t="s">
        <v>1741</v>
      </c>
      <c r="E1782" s="41">
        <v>220101</v>
      </c>
      <c r="F1782" s="15">
        <v>5822</v>
      </c>
      <c r="G1782" s="23">
        <v>5000</v>
      </c>
      <c r="H1782" s="23">
        <v>85.881140501545858</v>
      </c>
      <c r="I1782" s="23">
        <v>767</v>
      </c>
      <c r="J1782" s="19">
        <v>13.174166952937135</v>
      </c>
      <c r="K1782" s="23">
        <v>55</v>
      </c>
      <c r="L1782" s="28">
        <v>0.94469254551700443</v>
      </c>
      <c r="M1782" s="19">
        <v>5822</v>
      </c>
      <c r="N1782" s="19">
        <v>3975</v>
      </c>
      <c r="O1782" s="19">
        <v>68.275506698728961</v>
      </c>
      <c r="P1782" s="35">
        <v>153</v>
      </c>
      <c r="Q1782" s="19">
        <v>2.6279628993473034</v>
      </c>
      <c r="R1782" s="35">
        <v>1075</v>
      </c>
      <c r="S1782" s="29">
        <v>18.464445207832362</v>
      </c>
      <c r="T1782" s="35">
        <v>619</v>
      </c>
      <c r="U1782" s="28">
        <v>10.632085194091378</v>
      </c>
    </row>
    <row r="1783" spans="2:21" ht="15" customHeight="1" x14ac:dyDescent="0.25">
      <c r="B1783" s="5" t="s">
        <v>75</v>
      </c>
      <c r="C1783" s="6" t="s">
        <v>1741</v>
      </c>
      <c r="D1783" s="6" t="s">
        <v>1745</v>
      </c>
      <c r="E1783" s="41">
        <v>220105</v>
      </c>
      <c r="F1783" s="15">
        <v>1144</v>
      </c>
      <c r="G1783" s="23">
        <v>939</v>
      </c>
      <c r="H1783" s="23">
        <v>82.080419580419587</v>
      </c>
      <c r="I1783" s="23">
        <v>175</v>
      </c>
      <c r="J1783" s="19">
        <v>15.297202797202797</v>
      </c>
      <c r="K1783" s="23">
        <v>30</v>
      </c>
      <c r="L1783" s="28">
        <v>2.6223776223776225</v>
      </c>
      <c r="M1783" s="19">
        <v>1144</v>
      </c>
      <c r="N1783" s="19">
        <v>726</v>
      </c>
      <c r="O1783" s="19">
        <v>63.46153846153846</v>
      </c>
      <c r="P1783" s="35">
        <v>48</v>
      </c>
      <c r="Q1783" s="19">
        <v>4.1958041958041958</v>
      </c>
      <c r="R1783" s="35">
        <v>224</v>
      </c>
      <c r="S1783" s="29">
        <v>19.58041958041958</v>
      </c>
      <c r="T1783" s="35">
        <v>146</v>
      </c>
      <c r="U1783" s="28">
        <v>12.762237762237763</v>
      </c>
    </row>
    <row r="1784" spans="2:21" ht="15" customHeight="1" x14ac:dyDescent="0.25">
      <c r="B1784" s="5" t="s">
        <v>75</v>
      </c>
      <c r="C1784" s="6" t="s">
        <v>1741</v>
      </c>
      <c r="D1784" s="6" t="s">
        <v>1746</v>
      </c>
      <c r="E1784" s="41">
        <v>220106</v>
      </c>
      <c r="F1784" s="15">
        <v>468</v>
      </c>
      <c r="G1784" s="23">
        <v>432</v>
      </c>
      <c r="H1784" s="23">
        <v>92.307692307692307</v>
      </c>
      <c r="I1784" s="23">
        <v>29</v>
      </c>
      <c r="J1784" s="19">
        <v>6.1965811965811968</v>
      </c>
      <c r="K1784" s="23">
        <v>7</v>
      </c>
      <c r="L1784" s="28">
        <v>1.4957264957264957</v>
      </c>
      <c r="M1784" s="19">
        <v>468</v>
      </c>
      <c r="N1784" s="19">
        <v>312</v>
      </c>
      <c r="O1784" s="19">
        <v>66.666666666666657</v>
      </c>
      <c r="P1784" s="35">
        <v>5</v>
      </c>
      <c r="Q1784" s="19">
        <v>1.0683760683760684</v>
      </c>
      <c r="R1784" s="35">
        <v>96</v>
      </c>
      <c r="S1784" s="29">
        <v>20.512820512820511</v>
      </c>
      <c r="T1784" s="35">
        <v>55</v>
      </c>
      <c r="U1784" s="28">
        <v>11.752136752136751</v>
      </c>
    </row>
    <row r="1785" spans="2:21" ht="15" customHeight="1" x14ac:dyDescent="0.25">
      <c r="B1785" s="5" t="s">
        <v>75</v>
      </c>
      <c r="C1785" s="6" t="s">
        <v>1747</v>
      </c>
      <c r="D1785" s="6" t="s">
        <v>1567</v>
      </c>
      <c r="E1785" s="41">
        <v>220702</v>
      </c>
      <c r="F1785" s="15">
        <v>158</v>
      </c>
      <c r="G1785" s="23">
        <v>136</v>
      </c>
      <c r="H1785" s="23">
        <v>86.075949367088612</v>
      </c>
      <c r="I1785" s="23">
        <v>20</v>
      </c>
      <c r="J1785" s="19">
        <v>12.658227848101266</v>
      </c>
      <c r="K1785" s="23">
        <v>2</v>
      </c>
      <c r="L1785" s="28">
        <v>1.2658227848101267</v>
      </c>
      <c r="M1785" s="19">
        <v>158</v>
      </c>
      <c r="N1785" s="19">
        <v>102</v>
      </c>
      <c r="O1785" s="19">
        <v>64.556962025316452</v>
      </c>
      <c r="P1785" s="35">
        <v>1</v>
      </c>
      <c r="Q1785" s="19">
        <v>0.63291139240506333</v>
      </c>
      <c r="R1785" s="35">
        <v>32</v>
      </c>
      <c r="S1785" s="29">
        <v>20.253164556962027</v>
      </c>
      <c r="T1785" s="35">
        <v>23</v>
      </c>
      <c r="U1785" s="28">
        <v>14.556962025316455</v>
      </c>
    </row>
    <row r="1786" spans="2:21" ht="15" customHeight="1" x14ac:dyDescent="0.25">
      <c r="B1786" s="5" t="s">
        <v>75</v>
      </c>
      <c r="C1786" s="6" t="s">
        <v>1747</v>
      </c>
      <c r="D1786" s="6" t="s">
        <v>1748</v>
      </c>
      <c r="E1786" s="41">
        <v>220703</v>
      </c>
      <c r="F1786" s="15">
        <v>51</v>
      </c>
      <c r="G1786" s="23">
        <v>47</v>
      </c>
      <c r="H1786" s="23">
        <v>92.156862745098039</v>
      </c>
      <c r="I1786" s="23">
        <v>2</v>
      </c>
      <c r="J1786" s="19">
        <v>3.9215686274509802</v>
      </c>
      <c r="K1786" s="23">
        <v>2</v>
      </c>
      <c r="L1786" s="28">
        <v>3.9215686274509802</v>
      </c>
      <c r="M1786" s="19">
        <v>51</v>
      </c>
      <c r="N1786" s="19">
        <v>40</v>
      </c>
      <c r="O1786" s="19">
        <v>78.431372549019613</v>
      </c>
      <c r="P1786" s="35">
        <v>1</v>
      </c>
      <c r="Q1786" s="19">
        <v>1.9607843137254901</v>
      </c>
      <c r="R1786" s="35">
        <v>5</v>
      </c>
      <c r="S1786" s="29">
        <v>9.8039215686274517</v>
      </c>
      <c r="T1786" s="35">
        <v>5</v>
      </c>
      <c r="U1786" s="28">
        <v>9.8039215686274517</v>
      </c>
    </row>
    <row r="1787" spans="2:21" ht="15" customHeight="1" x14ac:dyDescent="0.25">
      <c r="B1787" s="5" t="s">
        <v>75</v>
      </c>
      <c r="C1787" s="6" t="s">
        <v>1747</v>
      </c>
      <c r="D1787" s="6" t="s">
        <v>1747</v>
      </c>
      <c r="E1787" s="41">
        <v>220701</v>
      </c>
      <c r="F1787" s="15">
        <v>702</v>
      </c>
      <c r="G1787" s="23">
        <v>653</v>
      </c>
      <c r="H1787" s="23">
        <v>93.019943019943014</v>
      </c>
      <c r="I1787" s="23">
        <v>27</v>
      </c>
      <c r="J1787" s="19">
        <v>3.8461538461538463</v>
      </c>
      <c r="K1787" s="23">
        <v>22</v>
      </c>
      <c r="L1787" s="28">
        <v>3.133903133903134</v>
      </c>
      <c r="M1787" s="19">
        <v>702</v>
      </c>
      <c r="N1787" s="19">
        <v>449</v>
      </c>
      <c r="O1787" s="19">
        <v>63.960113960113965</v>
      </c>
      <c r="P1787" s="35">
        <v>34</v>
      </c>
      <c r="Q1787" s="19">
        <v>4.8433048433048427</v>
      </c>
      <c r="R1787" s="35">
        <v>121</v>
      </c>
      <c r="S1787" s="29">
        <v>17.236467236467238</v>
      </c>
      <c r="T1787" s="35">
        <v>98</v>
      </c>
      <c r="U1787" s="28">
        <v>13.96011396011396</v>
      </c>
    </row>
    <row r="1788" spans="2:21" ht="15" customHeight="1" x14ac:dyDescent="0.25">
      <c r="B1788" s="5" t="s">
        <v>75</v>
      </c>
      <c r="C1788" s="6" t="s">
        <v>1747</v>
      </c>
      <c r="D1788" s="6" t="s">
        <v>1749</v>
      </c>
      <c r="E1788" s="41">
        <v>220704</v>
      </c>
      <c r="F1788" s="15">
        <v>36</v>
      </c>
      <c r="G1788" s="23">
        <v>31</v>
      </c>
      <c r="H1788" s="23">
        <v>86.111111111111114</v>
      </c>
      <c r="I1788" s="23">
        <v>5</v>
      </c>
      <c r="J1788" s="19">
        <v>13.888888888888889</v>
      </c>
      <c r="K1788" s="23">
        <v>0</v>
      </c>
      <c r="L1788" s="28">
        <v>0</v>
      </c>
      <c r="M1788" s="19">
        <v>36</v>
      </c>
      <c r="N1788" s="19">
        <v>22</v>
      </c>
      <c r="O1788" s="19">
        <v>61.111111111111114</v>
      </c>
      <c r="P1788" s="35">
        <v>0</v>
      </c>
      <c r="Q1788" s="19">
        <v>0</v>
      </c>
      <c r="R1788" s="35">
        <v>8</v>
      </c>
      <c r="S1788" s="29">
        <v>22.222222222222221</v>
      </c>
      <c r="T1788" s="35">
        <v>6</v>
      </c>
      <c r="U1788" s="28">
        <v>16.666666666666664</v>
      </c>
    </row>
    <row r="1789" spans="2:21" ht="15" customHeight="1" x14ac:dyDescent="0.25">
      <c r="B1789" s="5" t="s">
        <v>75</v>
      </c>
      <c r="C1789" s="6" t="s">
        <v>1747</v>
      </c>
      <c r="D1789" s="6" t="s">
        <v>1750</v>
      </c>
      <c r="E1789" s="41">
        <v>220705</v>
      </c>
      <c r="F1789" s="15">
        <v>87</v>
      </c>
      <c r="G1789" s="23">
        <v>75</v>
      </c>
      <c r="H1789" s="23">
        <v>86.206896551724128</v>
      </c>
      <c r="I1789" s="23">
        <v>10</v>
      </c>
      <c r="J1789" s="19">
        <v>11.494252873563218</v>
      </c>
      <c r="K1789" s="23">
        <v>2</v>
      </c>
      <c r="L1789" s="28">
        <v>2.2988505747126435</v>
      </c>
      <c r="M1789" s="19">
        <v>87</v>
      </c>
      <c r="N1789" s="19">
        <v>55</v>
      </c>
      <c r="O1789" s="19">
        <v>63.218390804597703</v>
      </c>
      <c r="P1789" s="35">
        <v>4</v>
      </c>
      <c r="Q1789" s="19">
        <v>4.5977011494252871</v>
      </c>
      <c r="R1789" s="35">
        <v>14</v>
      </c>
      <c r="S1789" s="29">
        <v>16.091954022988507</v>
      </c>
      <c r="T1789" s="35">
        <v>14</v>
      </c>
      <c r="U1789" s="28">
        <v>16.091954022988507</v>
      </c>
    </row>
    <row r="1790" spans="2:21" ht="15" customHeight="1" x14ac:dyDescent="0.25">
      <c r="B1790" s="5" t="s">
        <v>75</v>
      </c>
      <c r="C1790" s="6" t="s">
        <v>1747</v>
      </c>
      <c r="D1790" s="6" t="s">
        <v>148</v>
      </c>
      <c r="E1790" s="41">
        <v>220706</v>
      </c>
      <c r="F1790" s="15">
        <v>11</v>
      </c>
      <c r="G1790" s="23">
        <v>10</v>
      </c>
      <c r="H1790" s="23">
        <v>90.909090909090907</v>
      </c>
      <c r="I1790" s="23">
        <v>1</v>
      </c>
      <c r="J1790" s="19">
        <v>9.0909090909090917</v>
      </c>
      <c r="K1790" s="23">
        <v>0</v>
      </c>
      <c r="L1790" s="28">
        <v>0</v>
      </c>
      <c r="M1790" s="19">
        <v>11</v>
      </c>
      <c r="N1790" s="19">
        <v>8</v>
      </c>
      <c r="O1790" s="19">
        <v>72.727272727272734</v>
      </c>
      <c r="P1790" s="35">
        <v>0</v>
      </c>
      <c r="Q1790" s="19">
        <v>0</v>
      </c>
      <c r="R1790" s="35">
        <v>2</v>
      </c>
      <c r="S1790" s="29">
        <v>18.181818181818183</v>
      </c>
      <c r="T1790" s="35">
        <v>1</v>
      </c>
      <c r="U1790" s="28">
        <v>9.0909090909090917</v>
      </c>
    </row>
    <row r="1791" spans="2:21" ht="15" customHeight="1" x14ac:dyDescent="0.25">
      <c r="B1791" s="5" t="s">
        <v>75</v>
      </c>
      <c r="C1791" s="6" t="s">
        <v>1747</v>
      </c>
      <c r="D1791" s="6" t="s">
        <v>1751</v>
      </c>
      <c r="E1791" s="41">
        <v>220707</v>
      </c>
      <c r="F1791" s="15">
        <v>56</v>
      </c>
      <c r="G1791" s="23">
        <v>53</v>
      </c>
      <c r="H1791" s="23">
        <v>94.642857142857139</v>
      </c>
      <c r="I1791" s="23">
        <v>3</v>
      </c>
      <c r="J1791" s="19">
        <v>5.3571428571428568</v>
      </c>
      <c r="K1791" s="23">
        <v>0</v>
      </c>
      <c r="L1791" s="28">
        <v>0</v>
      </c>
      <c r="M1791" s="19">
        <v>56</v>
      </c>
      <c r="N1791" s="19">
        <v>40</v>
      </c>
      <c r="O1791" s="19">
        <v>71.428571428571431</v>
      </c>
      <c r="P1791" s="35">
        <v>2</v>
      </c>
      <c r="Q1791" s="19">
        <v>3.5714285714285712</v>
      </c>
      <c r="R1791" s="35">
        <v>5</v>
      </c>
      <c r="S1791" s="29">
        <v>8.9285714285714288</v>
      </c>
      <c r="T1791" s="35">
        <v>9</v>
      </c>
      <c r="U1791" s="28">
        <v>16.071428571428573</v>
      </c>
    </row>
    <row r="1792" spans="2:21" ht="15" customHeight="1" x14ac:dyDescent="0.25">
      <c r="B1792" s="5" t="s">
        <v>75</v>
      </c>
      <c r="C1792" s="6" t="s">
        <v>1747</v>
      </c>
      <c r="D1792" s="6" t="s">
        <v>1752</v>
      </c>
      <c r="E1792" s="41">
        <v>220708</v>
      </c>
      <c r="F1792" s="15">
        <v>682</v>
      </c>
      <c r="G1792" s="23">
        <v>567</v>
      </c>
      <c r="H1792" s="23">
        <v>83.137829912023463</v>
      </c>
      <c r="I1792" s="23">
        <v>105</v>
      </c>
      <c r="J1792" s="19">
        <v>15.395894428152493</v>
      </c>
      <c r="K1792" s="23">
        <v>10</v>
      </c>
      <c r="L1792" s="28">
        <v>1.466275659824047</v>
      </c>
      <c r="M1792" s="19">
        <v>682</v>
      </c>
      <c r="N1792" s="19">
        <v>507</v>
      </c>
      <c r="O1792" s="19">
        <v>74.340175953079182</v>
      </c>
      <c r="P1792" s="35">
        <v>16</v>
      </c>
      <c r="Q1792" s="19">
        <v>2.3460410557184752</v>
      </c>
      <c r="R1792" s="35">
        <v>91</v>
      </c>
      <c r="S1792" s="29">
        <v>13.343108504398826</v>
      </c>
      <c r="T1792" s="35">
        <v>68</v>
      </c>
      <c r="U1792" s="28">
        <v>9.9706744868035191</v>
      </c>
    </row>
    <row r="1793" spans="2:21" ht="15" customHeight="1" x14ac:dyDescent="0.25">
      <c r="B1793" s="5" t="s">
        <v>75</v>
      </c>
      <c r="C1793" s="6" t="s">
        <v>1747</v>
      </c>
      <c r="D1793" s="6" t="s">
        <v>1753</v>
      </c>
      <c r="E1793" s="41">
        <v>220709</v>
      </c>
      <c r="F1793" s="15">
        <v>257</v>
      </c>
      <c r="G1793" s="23">
        <v>214</v>
      </c>
      <c r="H1793" s="23">
        <v>83.268482490272376</v>
      </c>
      <c r="I1793" s="23">
        <v>37</v>
      </c>
      <c r="J1793" s="19">
        <v>14.396887159533073</v>
      </c>
      <c r="K1793" s="23">
        <v>6</v>
      </c>
      <c r="L1793" s="28">
        <v>2.3346303501945527</v>
      </c>
      <c r="M1793" s="19">
        <v>257</v>
      </c>
      <c r="N1793" s="19">
        <v>167</v>
      </c>
      <c r="O1793" s="19">
        <v>64.980544747081709</v>
      </c>
      <c r="P1793" s="35">
        <v>4</v>
      </c>
      <c r="Q1793" s="19">
        <v>1.556420233463035</v>
      </c>
      <c r="R1793" s="35">
        <v>53</v>
      </c>
      <c r="S1793" s="29">
        <v>20.622568093385212</v>
      </c>
      <c r="T1793" s="35">
        <v>33</v>
      </c>
      <c r="U1793" s="28">
        <v>12.840466926070038</v>
      </c>
    </row>
    <row r="1794" spans="2:21" ht="15" customHeight="1" x14ac:dyDescent="0.25">
      <c r="B1794" s="5" t="s">
        <v>75</v>
      </c>
      <c r="C1794" s="6" t="s">
        <v>1747</v>
      </c>
      <c r="D1794" s="6" t="s">
        <v>1754</v>
      </c>
      <c r="E1794" s="41">
        <v>220710</v>
      </c>
      <c r="F1794" s="15">
        <v>139</v>
      </c>
      <c r="G1794" s="23">
        <v>125</v>
      </c>
      <c r="H1794" s="23">
        <v>89.928057553956833</v>
      </c>
      <c r="I1794" s="23">
        <v>13</v>
      </c>
      <c r="J1794" s="19">
        <v>9.3525179856115113</v>
      </c>
      <c r="K1794" s="23">
        <v>1</v>
      </c>
      <c r="L1794" s="28">
        <v>0.71942446043165476</v>
      </c>
      <c r="M1794" s="19">
        <v>139</v>
      </c>
      <c r="N1794" s="19">
        <v>75</v>
      </c>
      <c r="O1794" s="19">
        <v>53.956834532374096</v>
      </c>
      <c r="P1794" s="35">
        <v>6</v>
      </c>
      <c r="Q1794" s="19">
        <v>4.3165467625899279</v>
      </c>
      <c r="R1794" s="35">
        <v>36</v>
      </c>
      <c r="S1794" s="29">
        <v>25.899280575539567</v>
      </c>
      <c r="T1794" s="35">
        <v>22</v>
      </c>
      <c r="U1794" s="28">
        <v>15.827338129496402</v>
      </c>
    </row>
    <row r="1795" spans="2:21" ht="15" customHeight="1" x14ac:dyDescent="0.25">
      <c r="B1795" s="5" t="s">
        <v>75</v>
      </c>
      <c r="C1795" s="6" t="s">
        <v>1755</v>
      </c>
      <c r="D1795" s="6" t="s">
        <v>1756</v>
      </c>
      <c r="E1795" s="41">
        <v>220802</v>
      </c>
      <c r="F1795" s="15">
        <v>1418</v>
      </c>
      <c r="G1795" s="23">
        <v>1208</v>
      </c>
      <c r="H1795" s="23">
        <v>85.190409026798307</v>
      </c>
      <c r="I1795" s="23">
        <v>193</v>
      </c>
      <c r="J1795" s="19">
        <v>13.610719322990128</v>
      </c>
      <c r="K1795" s="23">
        <v>17</v>
      </c>
      <c r="L1795" s="28">
        <v>1.1988716502115657</v>
      </c>
      <c r="M1795" s="19">
        <v>1418</v>
      </c>
      <c r="N1795" s="19">
        <v>980</v>
      </c>
      <c r="O1795" s="19">
        <v>69.111424541607903</v>
      </c>
      <c r="P1795" s="35">
        <v>42</v>
      </c>
      <c r="Q1795" s="19">
        <v>2.9619181946403383</v>
      </c>
      <c r="R1795" s="35">
        <v>249</v>
      </c>
      <c r="S1795" s="29">
        <v>17.559943582510577</v>
      </c>
      <c r="T1795" s="35">
        <v>147</v>
      </c>
      <c r="U1795" s="28">
        <v>10.366713681241185</v>
      </c>
    </row>
    <row r="1796" spans="2:21" ht="15" customHeight="1" x14ac:dyDescent="0.25">
      <c r="B1796" s="5" t="s">
        <v>75</v>
      </c>
      <c r="C1796" s="6" t="s">
        <v>1755</v>
      </c>
      <c r="D1796" s="6" t="s">
        <v>1757</v>
      </c>
      <c r="E1796" s="41">
        <v>220803</v>
      </c>
      <c r="F1796" s="15">
        <v>954</v>
      </c>
      <c r="G1796" s="23">
        <v>799</v>
      </c>
      <c r="H1796" s="23">
        <v>83.75262054507337</v>
      </c>
      <c r="I1796" s="23">
        <v>146</v>
      </c>
      <c r="J1796" s="19">
        <v>15.30398322851153</v>
      </c>
      <c r="K1796" s="23">
        <v>9</v>
      </c>
      <c r="L1796" s="28">
        <v>0.94339622641509435</v>
      </c>
      <c r="M1796" s="19">
        <v>954</v>
      </c>
      <c r="N1796" s="19">
        <v>642</v>
      </c>
      <c r="O1796" s="19">
        <v>67.295597484276726</v>
      </c>
      <c r="P1796" s="35">
        <v>27</v>
      </c>
      <c r="Q1796" s="19">
        <v>2.8301886792452833</v>
      </c>
      <c r="R1796" s="35">
        <v>193</v>
      </c>
      <c r="S1796" s="29">
        <v>20.230607966457022</v>
      </c>
      <c r="T1796" s="35">
        <v>92</v>
      </c>
      <c r="U1796" s="28">
        <v>9.6436058700209646</v>
      </c>
    </row>
    <row r="1797" spans="2:21" ht="15" customHeight="1" x14ac:dyDescent="0.25">
      <c r="B1797" s="5" t="s">
        <v>75</v>
      </c>
      <c r="C1797" s="6" t="s">
        <v>1755</v>
      </c>
      <c r="D1797" s="6" t="s">
        <v>1758</v>
      </c>
      <c r="E1797" s="41">
        <v>220804</v>
      </c>
      <c r="F1797" s="53">
        <v>4237</v>
      </c>
      <c r="G1797" s="54">
        <v>3857</v>
      </c>
      <c r="H1797" s="54">
        <v>91.031390134529147</v>
      </c>
      <c r="I1797" s="54">
        <v>335</v>
      </c>
      <c r="J1797" s="19">
        <v>7.9065376445598297</v>
      </c>
      <c r="K1797" s="54">
        <v>45</v>
      </c>
      <c r="L1797" s="57">
        <v>1.062072220911022</v>
      </c>
      <c r="M1797" s="55">
        <v>4237</v>
      </c>
      <c r="N1797" s="55">
        <v>2679</v>
      </c>
      <c r="O1797" s="55">
        <v>63.228699551569512</v>
      </c>
      <c r="P1797" s="56">
        <v>105</v>
      </c>
      <c r="Q1797" s="19">
        <v>2.4781685154590511</v>
      </c>
      <c r="R1797" s="56">
        <v>879</v>
      </c>
      <c r="S1797" s="58">
        <v>20.745810715128631</v>
      </c>
      <c r="T1797" s="56">
        <v>574</v>
      </c>
      <c r="U1797" s="57">
        <v>13.547321217842814</v>
      </c>
    </row>
    <row r="1798" spans="2:21" ht="15" customHeight="1" x14ac:dyDescent="0.25">
      <c r="B1798" s="5" t="s">
        <v>75</v>
      </c>
      <c r="C1798" s="6" t="s">
        <v>1755</v>
      </c>
      <c r="D1798" s="6" t="s">
        <v>1759</v>
      </c>
      <c r="E1798" s="41">
        <v>220805</v>
      </c>
      <c r="F1798" s="53">
        <v>1755</v>
      </c>
      <c r="G1798" s="54">
        <v>1547</v>
      </c>
      <c r="H1798" s="54">
        <v>88.148148148148152</v>
      </c>
      <c r="I1798" s="54">
        <v>194</v>
      </c>
      <c r="J1798" s="55">
        <v>11.054131054131053</v>
      </c>
      <c r="K1798" s="54">
        <v>14</v>
      </c>
      <c r="L1798" s="57">
        <v>0.79772079772079774</v>
      </c>
      <c r="M1798" s="55">
        <v>1755</v>
      </c>
      <c r="N1798" s="55">
        <v>1285</v>
      </c>
      <c r="O1798" s="55">
        <v>73.219373219373225</v>
      </c>
      <c r="P1798" s="56">
        <v>34</v>
      </c>
      <c r="Q1798" s="19">
        <v>1.9373219373219372</v>
      </c>
      <c r="R1798" s="56">
        <v>292</v>
      </c>
      <c r="S1798" s="58">
        <v>16.638176638176638</v>
      </c>
      <c r="T1798" s="56">
        <v>144</v>
      </c>
      <c r="U1798" s="57">
        <v>8.2051282051282044</v>
      </c>
    </row>
    <row r="1799" spans="2:21" ht="15" customHeight="1" x14ac:dyDescent="0.25">
      <c r="B1799" s="5" t="s">
        <v>75</v>
      </c>
      <c r="C1799" s="6" t="s">
        <v>1755</v>
      </c>
      <c r="D1799" s="6" t="s">
        <v>1760</v>
      </c>
      <c r="E1799" s="41">
        <v>220806</v>
      </c>
      <c r="F1799" s="15">
        <v>232</v>
      </c>
      <c r="G1799" s="23">
        <v>218</v>
      </c>
      <c r="H1799" s="23">
        <v>93.965517241379317</v>
      </c>
      <c r="I1799" s="23">
        <v>14</v>
      </c>
      <c r="J1799" s="19">
        <v>6.0344827586206895</v>
      </c>
      <c r="K1799" s="23">
        <v>0</v>
      </c>
      <c r="L1799" s="28">
        <v>0</v>
      </c>
      <c r="M1799" s="19">
        <v>232</v>
      </c>
      <c r="N1799" s="19">
        <v>157</v>
      </c>
      <c r="O1799" s="19">
        <v>67.672413793103445</v>
      </c>
      <c r="P1799" s="35">
        <v>3</v>
      </c>
      <c r="Q1799" s="19">
        <v>1.2931034482758621</v>
      </c>
      <c r="R1799" s="35">
        <v>34</v>
      </c>
      <c r="S1799" s="29">
        <v>14.655172413793101</v>
      </c>
      <c r="T1799" s="35">
        <v>38</v>
      </c>
      <c r="U1799" s="28">
        <v>16.379310344827587</v>
      </c>
    </row>
    <row r="1800" spans="2:21" ht="15" customHeight="1" x14ac:dyDescent="0.25">
      <c r="B1800" s="5" t="s">
        <v>75</v>
      </c>
      <c r="C1800" s="6" t="s">
        <v>1755</v>
      </c>
      <c r="D1800" s="6" t="s">
        <v>1755</v>
      </c>
      <c r="E1800" s="41">
        <v>220801</v>
      </c>
      <c r="F1800" s="15">
        <v>1569</v>
      </c>
      <c r="G1800" s="23">
        <v>1416</v>
      </c>
      <c r="H1800" s="23">
        <v>90.248565965583168</v>
      </c>
      <c r="I1800" s="23">
        <v>122</v>
      </c>
      <c r="J1800" s="19">
        <v>7.7756532823454432</v>
      </c>
      <c r="K1800" s="23">
        <v>31</v>
      </c>
      <c r="L1800" s="28">
        <v>1.9757807520713833</v>
      </c>
      <c r="M1800" s="19">
        <v>1569</v>
      </c>
      <c r="N1800" s="19">
        <v>934</v>
      </c>
      <c r="O1800" s="19">
        <v>59.528362014021674</v>
      </c>
      <c r="P1800" s="35">
        <v>37</v>
      </c>
      <c r="Q1800" s="19">
        <v>2.3581899298916507</v>
      </c>
      <c r="R1800" s="35">
        <v>348</v>
      </c>
      <c r="S1800" s="29">
        <v>22.179732313575524</v>
      </c>
      <c r="T1800" s="35">
        <v>250</v>
      </c>
      <c r="U1800" s="28">
        <v>15.933715742511154</v>
      </c>
    </row>
    <row r="1801" spans="2:21" ht="15" customHeight="1" x14ac:dyDescent="0.25">
      <c r="B1801" s="5" t="s">
        <v>75</v>
      </c>
      <c r="C1801" s="6" t="s">
        <v>1755</v>
      </c>
      <c r="D1801" s="6" t="s">
        <v>1761</v>
      </c>
      <c r="E1801" s="41">
        <v>220807</v>
      </c>
      <c r="F1801" s="15">
        <v>322</v>
      </c>
      <c r="G1801" s="23">
        <v>286</v>
      </c>
      <c r="H1801" s="23">
        <v>88.81987577639751</v>
      </c>
      <c r="I1801" s="23">
        <v>34</v>
      </c>
      <c r="J1801" s="19">
        <v>10.559006211180124</v>
      </c>
      <c r="K1801" s="23">
        <v>2</v>
      </c>
      <c r="L1801" s="28">
        <v>0.6211180124223602</v>
      </c>
      <c r="M1801" s="19">
        <v>322</v>
      </c>
      <c r="N1801" s="19">
        <v>189</v>
      </c>
      <c r="O1801" s="19">
        <v>58.695652173913047</v>
      </c>
      <c r="P1801" s="35">
        <v>10</v>
      </c>
      <c r="Q1801" s="19">
        <v>3.1055900621118013</v>
      </c>
      <c r="R1801" s="35">
        <v>69</v>
      </c>
      <c r="S1801" s="29">
        <v>21.428571428571427</v>
      </c>
      <c r="T1801" s="35">
        <v>54</v>
      </c>
      <c r="U1801" s="28">
        <v>16.770186335403729</v>
      </c>
    </row>
    <row r="1802" spans="2:21" ht="15" customHeight="1" x14ac:dyDescent="0.25">
      <c r="B1802" s="5" t="s">
        <v>75</v>
      </c>
      <c r="C1802" s="6" t="s">
        <v>1755</v>
      </c>
      <c r="D1802" s="6" t="s">
        <v>1762</v>
      </c>
      <c r="E1802" s="41">
        <v>220808</v>
      </c>
      <c r="F1802" s="15">
        <v>267</v>
      </c>
      <c r="G1802" s="23">
        <v>251</v>
      </c>
      <c r="H1802" s="23">
        <v>94.007490636704119</v>
      </c>
      <c r="I1802" s="23">
        <v>13</v>
      </c>
      <c r="J1802" s="19">
        <v>4.868913857677903</v>
      </c>
      <c r="K1802" s="23">
        <v>3</v>
      </c>
      <c r="L1802" s="28">
        <v>1.1235955056179776</v>
      </c>
      <c r="M1802" s="19">
        <v>267</v>
      </c>
      <c r="N1802" s="19">
        <v>178</v>
      </c>
      <c r="O1802" s="19">
        <v>66.666666666666657</v>
      </c>
      <c r="P1802" s="35">
        <v>3</v>
      </c>
      <c r="Q1802" s="19">
        <v>1.1235955056179776</v>
      </c>
      <c r="R1802" s="35">
        <v>52</v>
      </c>
      <c r="S1802" s="29">
        <v>19.475655430711612</v>
      </c>
      <c r="T1802" s="35">
        <v>34</v>
      </c>
      <c r="U1802" s="28">
        <v>12.734082397003746</v>
      </c>
    </row>
    <row r="1803" spans="2:21" ht="15" customHeight="1" x14ac:dyDescent="0.25">
      <c r="B1803" s="5" t="s">
        <v>75</v>
      </c>
      <c r="C1803" s="6" t="s">
        <v>1755</v>
      </c>
      <c r="D1803" s="6" t="s">
        <v>1763</v>
      </c>
      <c r="E1803" s="41">
        <v>220809</v>
      </c>
      <c r="F1803" s="15">
        <v>427</v>
      </c>
      <c r="G1803" s="23">
        <v>384</v>
      </c>
      <c r="H1803" s="23">
        <v>89.929742388758783</v>
      </c>
      <c r="I1803" s="23">
        <v>38</v>
      </c>
      <c r="J1803" s="19">
        <v>8.8992974238875888</v>
      </c>
      <c r="K1803" s="23">
        <v>5</v>
      </c>
      <c r="L1803" s="28">
        <v>1.1709601873536302</v>
      </c>
      <c r="M1803" s="19">
        <v>427</v>
      </c>
      <c r="N1803" s="19">
        <v>285</v>
      </c>
      <c r="O1803" s="19">
        <v>66.744730679156902</v>
      </c>
      <c r="P1803" s="35">
        <v>3</v>
      </c>
      <c r="Q1803" s="19">
        <v>0.70257611241217799</v>
      </c>
      <c r="R1803" s="35">
        <v>78</v>
      </c>
      <c r="S1803" s="29">
        <v>18.266978922716628</v>
      </c>
      <c r="T1803" s="35">
        <v>61</v>
      </c>
      <c r="U1803" s="28">
        <v>14.285714285714285</v>
      </c>
    </row>
    <row r="1804" spans="2:21" ht="15" customHeight="1" x14ac:dyDescent="0.25">
      <c r="B1804" s="5" t="s">
        <v>75</v>
      </c>
      <c r="C1804" s="6" t="s">
        <v>75</v>
      </c>
      <c r="D1804" s="6" t="s">
        <v>1764</v>
      </c>
      <c r="E1804" s="41">
        <v>220902</v>
      </c>
      <c r="F1804" s="15">
        <v>56</v>
      </c>
      <c r="G1804" s="23">
        <v>49</v>
      </c>
      <c r="H1804" s="23">
        <v>87.5</v>
      </c>
      <c r="I1804" s="23">
        <v>6</v>
      </c>
      <c r="J1804" s="19">
        <v>10.714285714285714</v>
      </c>
      <c r="K1804" s="23">
        <v>1</v>
      </c>
      <c r="L1804" s="28">
        <v>1.7857142857142856</v>
      </c>
      <c r="M1804" s="19">
        <v>56</v>
      </c>
      <c r="N1804" s="19">
        <v>36</v>
      </c>
      <c r="O1804" s="19">
        <v>64.285714285714292</v>
      </c>
      <c r="P1804" s="35">
        <v>1</v>
      </c>
      <c r="Q1804" s="19">
        <v>1.7857142857142856</v>
      </c>
      <c r="R1804" s="35">
        <v>9</v>
      </c>
      <c r="S1804" s="29">
        <v>16.071428571428573</v>
      </c>
      <c r="T1804" s="35">
        <v>10</v>
      </c>
      <c r="U1804" s="28">
        <v>17.857142857142858</v>
      </c>
    </row>
    <row r="1805" spans="2:21" ht="15" customHeight="1" x14ac:dyDescent="0.25">
      <c r="B1805" s="5" t="s">
        <v>75</v>
      </c>
      <c r="C1805" s="6" t="s">
        <v>75</v>
      </c>
      <c r="D1805" s="6" t="s">
        <v>1765</v>
      </c>
      <c r="E1805" s="41">
        <v>220903</v>
      </c>
      <c r="F1805" s="15">
        <v>127</v>
      </c>
      <c r="G1805" s="23">
        <v>122</v>
      </c>
      <c r="H1805" s="23">
        <v>96.062992125984252</v>
      </c>
      <c r="I1805" s="23">
        <v>5</v>
      </c>
      <c r="J1805" s="19">
        <v>3.9370078740157481</v>
      </c>
      <c r="K1805" s="23">
        <v>0</v>
      </c>
      <c r="L1805" s="28">
        <v>0</v>
      </c>
      <c r="M1805" s="19">
        <v>127</v>
      </c>
      <c r="N1805" s="19">
        <v>101</v>
      </c>
      <c r="O1805" s="19">
        <v>79.527559055118118</v>
      </c>
      <c r="P1805" s="35">
        <v>3</v>
      </c>
      <c r="Q1805" s="19">
        <v>2.3622047244094486</v>
      </c>
      <c r="R1805" s="35">
        <v>11</v>
      </c>
      <c r="S1805" s="29">
        <v>8.6614173228346463</v>
      </c>
      <c r="T1805" s="35">
        <v>12</v>
      </c>
      <c r="U1805" s="28">
        <v>9.4488188976377945</v>
      </c>
    </row>
    <row r="1806" spans="2:21" ht="15" customHeight="1" x14ac:dyDescent="0.25">
      <c r="B1806" s="5" t="s">
        <v>75</v>
      </c>
      <c r="C1806" s="6" t="s">
        <v>75</v>
      </c>
      <c r="D1806" s="6" t="s">
        <v>1766</v>
      </c>
      <c r="E1806" s="41">
        <v>220904</v>
      </c>
      <c r="F1806" s="15">
        <v>848</v>
      </c>
      <c r="G1806" s="23">
        <v>722</v>
      </c>
      <c r="H1806" s="23">
        <v>85.141509433962256</v>
      </c>
      <c r="I1806" s="23">
        <v>114</v>
      </c>
      <c r="J1806" s="19">
        <v>13.443396226415095</v>
      </c>
      <c r="K1806" s="23">
        <v>12</v>
      </c>
      <c r="L1806" s="28">
        <v>1.4150943396226416</v>
      </c>
      <c r="M1806" s="19">
        <v>848</v>
      </c>
      <c r="N1806" s="19">
        <v>590</v>
      </c>
      <c r="O1806" s="19">
        <v>69.575471698113205</v>
      </c>
      <c r="P1806" s="35">
        <v>32</v>
      </c>
      <c r="Q1806" s="19">
        <v>3.7735849056603774</v>
      </c>
      <c r="R1806" s="35">
        <v>145</v>
      </c>
      <c r="S1806" s="29">
        <v>17.099056603773587</v>
      </c>
      <c r="T1806" s="35">
        <v>81</v>
      </c>
      <c r="U1806" s="28">
        <v>9.5518867924528301</v>
      </c>
    </row>
    <row r="1807" spans="2:21" ht="15" customHeight="1" x14ac:dyDescent="0.25">
      <c r="B1807" s="5" t="s">
        <v>75</v>
      </c>
      <c r="C1807" s="6" t="s">
        <v>75</v>
      </c>
      <c r="D1807" s="6" t="s">
        <v>1767</v>
      </c>
      <c r="E1807" s="41">
        <v>220905</v>
      </c>
      <c r="F1807" s="15">
        <v>246</v>
      </c>
      <c r="G1807" s="23">
        <v>223</v>
      </c>
      <c r="H1807" s="23">
        <v>90.650406504065046</v>
      </c>
      <c r="I1807" s="23">
        <v>21</v>
      </c>
      <c r="J1807" s="19">
        <v>8.536585365853659</v>
      </c>
      <c r="K1807" s="23">
        <v>2</v>
      </c>
      <c r="L1807" s="28">
        <v>0.81300813008130091</v>
      </c>
      <c r="M1807" s="19">
        <v>246</v>
      </c>
      <c r="N1807" s="19">
        <v>181</v>
      </c>
      <c r="O1807" s="19">
        <v>73.577235772357724</v>
      </c>
      <c r="P1807" s="35">
        <v>8</v>
      </c>
      <c r="Q1807" s="19">
        <v>3.2520325203252036</v>
      </c>
      <c r="R1807" s="35">
        <v>38</v>
      </c>
      <c r="S1807" s="29">
        <v>15.447154471544716</v>
      </c>
      <c r="T1807" s="35">
        <v>19</v>
      </c>
      <c r="U1807" s="28">
        <v>7.7235772357723578</v>
      </c>
    </row>
    <row r="1808" spans="2:21" ht="15" customHeight="1" x14ac:dyDescent="0.25">
      <c r="B1808" s="5" t="s">
        <v>75</v>
      </c>
      <c r="C1808" s="6" t="s">
        <v>75</v>
      </c>
      <c r="D1808" s="6" t="s">
        <v>394</v>
      </c>
      <c r="E1808" s="41">
        <v>220906</v>
      </c>
      <c r="F1808" s="15">
        <v>219</v>
      </c>
      <c r="G1808" s="23">
        <v>186</v>
      </c>
      <c r="H1808" s="23">
        <v>84.93150684931507</v>
      </c>
      <c r="I1808" s="23">
        <v>33</v>
      </c>
      <c r="J1808" s="19">
        <v>15.068493150684931</v>
      </c>
      <c r="K1808" s="23">
        <v>0</v>
      </c>
      <c r="L1808" s="28">
        <v>0</v>
      </c>
      <c r="M1808" s="19">
        <v>219</v>
      </c>
      <c r="N1808" s="19">
        <v>165</v>
      </c>
      <c r="O1808" s="19">
        <v>75.342465753424662</v>
      </c>
      <c r="P1808" s="35">
        <v>9</v>
      </c>
      <c r="Q1808" s="19">
        <v>4.10958904109589</v>
      </c>
      <c r="R1808" s="35">
        <v>30</v>
      </c>
      <c r="S1808" s="29">
        <v>13.698630136986301</v>
      </c>
      <c r="T1808" s="35">
        <v>15</v>
      </c>
      <c r="U1808" s="28">
        <v>6.8493150684931505</v>
      </c>
    </row>
    <row r="1809" spans="2:21" ht="15" customHeight="1" x14ac:dyDescent="0.25">
      <c r="B1809" s="5" t="s">
        <v>75</v>
      </c>
      <c r="C1809" s="6" t="s">
        <v>75</v>
      </c>
      <c r="D1809" s="6" t="s">
        <v>1768</v>
      </c>
      <c r="E1809" s="41">
        <v>220907</v>
      </c>
      <c r="F1809" s="15">
        <v>618</v>
      </c>
      <c r="G1809" s="23">
        <v>523</v>
      </c>
      <c r="H1809" s="23">
        <v>84.627831715210363</v>
      </c>
      <c r="I1809" s="23">
        <v>88</v>
      </c>
      <c r="J1809" s="19">
        <v>14.239482200647249</v>
      </c>
      <c r="K1809" s="23">
        <v>7</v>
      </c>
      <c r="L1809" s="28">
        <v>1.1326860841423949</v>
      </c>
      <c r="M1809" s="19">
        <v>618</v>
      </c>
      <c r="N1809" s="19">
        <v>472</v>
      </c>
      <c r="O1809" s="19">
        <v>76.375404530744333</v>
      </c>
      <c r="P1809" s="35">
        <v>29</v>
      </c>
      <c r="Q1809" s="19">
        <v>4.6925566343042071</v>
      </c>
      <c r="R1809" s="35">
        <v>79</v>
      </c>
      <c r="S1809" s="29">
        <v>12.7831715210356</v>
      </c>
      <c r="T1809" s="35">
        <v>38</v>
      </c>
      <c r="U1809" s="28">
        <v>6.1488673139158578</v>
      </c>
    </row>
    <row r="1810" spans="2:21" ht="15" customHeight="1" x14ac:dyDescent="0.25">
      <c r="B1810" s="5" t="s">
        <v>75</v>
      </c>
      <c r="C1810" s="6" t="s">
        <v>75</v>
      </c>
      <c r="D1810" s="6" t="s">
        <v>1769</v>
      </c>
      <c r="E1810" s="41">
        <v>220908</v>
      </c>
      <c r="F1810" s="15">
        <v>457</v>
      </c>
      <c r="G1810" s="23">
        <v>387</v>
      </c>
      <c r="H1810" s="23">
        <v>84.682713347921222</v>
      </c>
      <c r="I1810" s="23">
        <v>34</v>
      </c>
      <c r="J1810" s="19">
        <v>7.4398249452954053</v>
      </c>
      <c r="K1810" s="23">
        <v>36</v>
      </c>
      <c r="L1810" s="28">
        <v>7.8774617067833699</v>
      </c>
      <c r="M1810" s="19">
        <v>457</v>
      </c>
      <c r="N1810" s="19">
        <v>200</v>
      </c>
      <c r="O1810" s="19">
        <v>43.763676148796499</v>
      </c>
      <c r="P1810" s="35">
        <v>7</v>
      </c>
      <c r="Q1810" s="19">
        <v>1.5317286652078774</v>
      </c>
      <c r="R1810" s="35">
        <v>140</v>
      </c>
      <c r="S1810" s="29">
        <v>30.634573304157549</v>
      </c>
      <c r="T1810" s="35">
        <v>110</v>
      </c>
      <c r="U1810" s="28">
        <v>24.070021881838073</v>
      </c>
    </row>
    <row r="1811" spans="2:21" ht="15" customHeight="1" x14ac:dyDescent="0.25">
      <c r="B1811" s="5" t="s">
        <v>75</v>
      </c>
      <c r="C1811" s="6" t="s">
        <v>75</v>
      </c>
      <c r="D1811" s="6" t="s">
        <v>1770</v>
      </c>
      <c r="E1811" s="41">
        <v>220909</v>
      </c>
      <c r="F1811" s="15">
        <v>1834</v>
      </c>
      <c r="G1811" s="23">
        <v>1665</v>
      </c>
      <c r="H1811" s="23">
        <v>90.785169029443836</v>
      </c>
      <c r="I1811" s="23">
        <v>130</v>
      </c>
      <c r="J1811" s="19">
        <v>7.088331515812432</v>
      </c>
      <c r="K1811" s="23">
        <v>39</v>
      </c>
      <c r="L1811" s="28">
        <v>2.1264994547437297</v>
      </c>
      <c r="M1811" s="19">
        <v>1834</v>
      </c>
      <c r="N1811" s="19">
        <v>1225</v>
      </c>
      <c r="O1811" s="19">
        <v>66.793893129770993</v>
      </c>
      <c r="P1811" s="35">
        <v>109</v>
      </c>
      <c r="Q1811" s="19">
        <v>5.9432933478735004</v>
      </c>
      <c r="R1811" s="35">
        <v>308</v>
      </c>
      <c r="S1811" s="29">
        <v>16.793893129770993</v>
      </c>
      <c r="T1811" s="35">
        <v>192</v>
      </c>
      <c r="U1811" s="28">
        <v>10.468920392584515</v>
      </c>
    </row>
    <row r="1812" spans="2:21" ht="15" customHeight="1" x14ac:dyDescent="0.25">
      <c r="B1812" s="5" t="s">
        <v>75</v>
      </c>
      <c r="C1812" s="6" t="s">
        <v>75</v>
      </c>
      <c r="D1812" s="6" t="s">
        <v>1771</v>
      </c>
      <c r="E1812" s="41">
        <v>220910</v>
      </c>
      <c r="F1812" s="15">
        <v>352</v>
      </c>
      <c r="G1812" s="23">
        <v>332</v>
      </c>
      <c r="H1812" s="23">
        <v>94.318181818181827</v>
      </c>
      <c r="I1812" s="23">
        <v>6</v>
      </c>
      <c r="J1812" s="19">
        <v>1.7045454545454544</v>
      </c>
      <c r="K1812" s="23">
        <v>14</v>
      </c>
      <c r="L1812" s="28">
        <v>3.9772727272727271</v>
      </c>
      <c r="M1812" s="19">
        <v>352</v>
      </c>
      <c r="N1812" s="19">
        <v>161</v>
      </c>
      <c r="O1812" s="19">
        <v>45.738636363636367</v>
      </c>
      <c r="P1812" s="35">
        <v>17</v>
      </c>
      <c r="Q1812" s="19">
        <v>4.8295454545454541</v>
      </c>
      <c r="R1812" s="35">
        <v>81</v>
      </c>
      <c r="S1812" s="29">
        <v>23.011363636363637</v>
      </c>
      <c r="T1812" s="35">
        <v>93</v>
      </c>
      <c r="U1812" s="28">
        <v>26.420454545454547</v>
      </c>
    </row>
    <row r="1813" spans="2:21" ht="15" customHeight="1" x14ac:dyDescent="0.25">
      <c r="B1813" s="5" t="s">
        <v>75</v>
      </c>
      <c r="C1813" s="6" t="s">
        <v>75</v>
      </c>
      <c r="D1813" s="6" t="s">
        <v>1772</v>
      </c>
      <c r="E1813" s="41">
        <v>220911</v>
      </c>
      <c r="F1813" s="53">
        <v>327</v>
      </c>
      <c r="G1813" s="54">
        <v>254</v>
      </c>
      <c r="H1813" s="54">
        <v>77.675840978593271</v>
      </c>
      <c r="I1813" s="54">
        <v>67</v>
      </c>
      <c r="J1813" s="19">
        <v>20.489296636085626</v>
      </c>
      <c r="K1813" s="54">
        <v>6</v>
      </c>
      <c r="L1813" s="57">
        <v>1.834862385321101</v>
      </c>
      <c r="M1813" s="55">
        <v>327</v>
      </c>
      <c r="N1813" s="55">
        <v>229</v>
      </c>
      <c r="O1813" s="55">
        <v>70.030581039755347</v>
      </c>
      <c r="P1813" s="56">
        <v>21</v>
      </c>
      <c r="Q1813" s="19">
        <v>6.4220183486238538</v>
      </c>
      <c r="R1813" s="56">
        <v>50</v>
      </c>
      <c r="S1813" s="58">
        <v>15.290519877675839</v>
      </c>
      <c r="T1813" s="56">
        <v>27</v>
      </c>
      <c r="U1813" s="57">
        <v>8.2568807339449553</v>
      </c>
    </row>
    <row r="1814" spans="2:21" ht="15" customHeight="1" x14ac:dyDescent="0.25">
      <c r="B1814" s="5" t="s">
        <v>75</v>
      </c>
      <c r="C1814" s="6" t="s">
        <v>75</v>
      </c>
      <c r="D1814" s="6" t="s">
        <v>418</v>
      </c>
      <c r="E1814" s="41">
        <v>220912</v>
      </c>
      <c r="F1814" s="15">
        <v>247</v>
      </c>
      <c r="G1814" s="23">
        <v>231</v>
      </c>
      <c r="H1814" s="23">
        <v>93.522267206477736</v>
      </c>
      <c r="I1814" s="23">
        <v>12</v>
      </c>
      <c r="J1814" s="19">
        <v>4.8582995951417001</v>
      </c>
      <c r="K1814" s="23">
        <v>4</v>
      </c>
      <c r="L1814" s="28">
        <v>1.6194331983805668</v>
      </c>
      <c r="M1814" s="19">
        <v>247</v>
      </c>
      <c r="N1814" s="19">
        <v>183</v>
      </c>
      <c r="O1814" s="19">
        <v>74.089068825910928</v>
      </c>
      <c r="P1814" s="35">
        <v>10</v>
      </c>
      <c r="Q1814" s="19">
        <v>4.048582995951417</v>
      </c>
      <c r="R1814" s="35">
        <v>38</v>
      </c>
      <c r="S1814" s="29">
        <v>15.384615384615385</v>
      </c>
      <c r="T1814" s="35">
        <v>16</v>
      </c>
      <c r="U1814" s="28">
        <v>6.4777327935222671</v>
      </c>
    </row>
    <row r="1815" spans="2:21" ht="15" customHeight="1" x14ac:dyDescent="0.25">
      <c r="B1815" s="5" t="s">
        <v>75</v>
      </c>
      <c r="C1815" s="6" t="s">
        <v>75</v>
      </c>
      <c r="D1815" s="6" t="s">
        <v>1773</v>
      </c>
      <c r="E1815" s="41">
        <v>220913</v>
      </c>
      <c r="F1815" s="53">
        <v>370</v>
      </c>
      <c r="G1815" s="54">
        <v>326</v>
      </c>
      <c r="H1815" s="54">
        <v>88.108108108108112</v>
      </c>
      <c r="I1815" s="54">
        <v>35</v>
      </c>
      <c r="J1815" s="55">
        <v>9.4594594594594597</v>
      </c>
      <c r="K1815" s="54">
        <v>9</v>
      </c>
      <c r="L1815" s="57">
        <v>2.4324324324324325</v>
      </c>
      <c r="M1815" s="55">
        <v>370</v>
      </c>
      <c r="N1815" s="55">
        <v>233</v>
      </c>
      <c r="O1815" s="55">
        <v>62.972972972972975</v>
      </c>
      <c r="P1815" s="56">
        <v>9</v>
      </c>
      <c r="Q1815" s="19">
        <v>2.4324324324324325</v>
      </c>
      <c r="R1815" s="56">
        <v>77</v>
      </c>
      <c r="S1815" s="58">
        <v>20.810810810810811</v>
      </c>
      <c r="T1815" s="56">
        <v>51</v>
      </c>
      <c r="U1815" s="57">
        <v>13.783783783783784</v>
      </c>
    </row>
    <row r="1816" spans="2:21" ht="15" customHeight="1" x14ac:dyDescent="0.25">
      <c r="B1816" s="5" t="s">
        <v>75</v>
      </c>
      <c r="C1816" s="6" t="s">
        <v>75</v>
      </c>
      <c r="D1816" s="6" t="s">
        <v>1774</v>
      </c>
      <c r="E1816" s="41">
        <v>220914</v>
      </c>
      <c r="F1816" s="15">
        <v>156</v>
      </c>
      <c r="G1816" s="23">
        <v>151</v>
      </c>
      <c r="H1816" s="23">
        <v>96.794871794871796</v>
      </c>
      <c r="I1816" s="23">
        <v>3</v>
      </c>
      <c r="J1816" s="19">
        <v>1.9230769230769231</v>
      </c>
      <c r="K1816" s="23">
        <v>2</v>
      </c>
      <c r="L1816" s="28">
        <v>1.2820512820512819</v>
      </c>
      <c r="M1816" s="19">
        <v>156</v>
      </c>
      <c r="N1816" s="19">
        <v>106</v>
      </c>
      <c r="O1816" s="19">
        <v>67.948717948717956</v>
      </c>
      <c r="P1816" s="35">
        <v>3</v>
      </c>
      <c r="Q1816" s="19">
        <v>1.9230769230769231</v>
      </c>
      <c r="R1816" s="35">
        <v>21</v>
      </c>
      <c r="S1816" s="29">
        <v>13.461538461538462</v>
      </c>
      <c r="T1816" s="35">
        <v>26</v>
      </c>
      <c r="U1816" s="28">
        <v>16.666666666666664</v>
      </c>
    </row>
    <row r="1817" spans="2:21" ht="15" customHeight="1" x14ac:dyDescent="0.25">
      <c r="B1817" s="5" t="s">
        <v>75</v>
      </c>
      <c r="C1817" s="6" t="s">
        <v>75</v>
      </c>
      <c r="D1817" s="6" t="s">
        <v>1775</v>
      </c>
      <c r="E1817" s="41">
        <v>220901</v>
      </c>
      <c r="F1817" s="15">
        <v>2183</v>
      </c>
      <c r="G1817" s="23">
        <v>2026</v>
      </c>
      <c r="H1817" s="23">
        <v>92.808062299587718</v>
      </c>
      <c r="I1817" s="23">
        <v>97</v>
      </c>
      <c r="J1817" s="19">
        <v>4.443426477324782</v>
      </c>
      <c r="K1817" s="23">
        <v>60</v>
      </c>
      <c r="L1817" s="28">
        <v>2.7485112230874944</v>
      </c>
      <c r="M1817" s="19">
        <v>2183</v>
      </c>
      <c r="N1817" s="19">
        <v>1402</v>
      </c>
      <c r="O1817" s="19">
        <v>64.223545579477786</v>
      </c>
      <c r="P1817" s="35">
        <v>82</v>
      </c>
      <c r="Q1817" s="19">
        <v>3.7562986715529085</v>
      </c>
      <c r="R1817" s="35">
        <v>369</v>
      </c>
      <c r="S1817" s="29">
        <v>16.90334402198809</v>
      </c>
      <c r="T1817" s="35">
        <v>330</v>
      </c>
      <c r="U1817" s="28">
        <v>15.116811726981219</v>
      </c>
    </row>
    <row r="1818" spans="2:21" ht="15" customHeight="1" x14ac:dyDescent="0.25">
      <c r="B1818" s="5" t="s">
        <v>75</v>
      </c>
      <c r="C1818" s="6" t="s">
        <v>1776</v>
      </c>
      <c r="D1818" s="6" t="s">
        <v>1777</v>
      </c>
      <c r="E1818" s="41">
        <v>221002</v>
      </c>
      <c r="F1818" s="15">
        <v>1198</v>
      </c>
      <c r="G1818" s="23">
        <v>1054</v>
      </c>
      <c r="H1818" s="23">
        <v>87.979966611018369</v>
      </c>
      <c r="I1818" s="23">
        <v>109</v>
      </c>
      <c r="J1818" s="19">
        <v>9.0984974958263773</v>
      </c>
      <c r="K1818" s="23">
        <v>35</v>
      </c>
      <c r="L1818" s="28">
        <v>2.9215358931552591</v>
      </c>
      <c r="M1818" s="19">
        <v>1198</v>
      </c>
      <c r="N1818" s="19">
        <v>739</v>
      </c>
      <c r="O1818" s="19">
        <v>61.686143572621035</v>
      </c>
      <c r="P1818" s="35">
        <v>43</v>
      </c>
      <c r="Q1818" s="19">
        <v>3.5893155258764611</v>
      </c>
      <c r="R1818" s="35">
        <v>253</v>
      </c>
      <c r="S1818" s="29">
        <v>21.118530884808013</v>
      </c>
      <c r="T1818" s="35">
        <v>163</v>
      </c>
      <c r="U1818" s="28">
        <v>13.606010016694492</v>
      </c>
    </row>
    <row r="1819" spans="2:21" ht="15" customHeight="1" x14ac:dyDescent="0.25">
      <c r="B1819" s="5" t="s">
        <v>75</v>
      </c>
      <c r="C1819" s="6" t="s">
        <v>1776</v>
      </c>
      <c r="D1819" s="6" t="s">
        <v>1778</v>
      </c>
      <c r="E1819" s="41">
        <v>221003</v>
      </c>
      <c r="F1819" s="53">
        <v>1545</v>
      </c>
      <c r="G1819" s="54">
        <v>1422</v>
      </c>
      <c r="H1819" s="54">
        <v>92.038834951456309</v>
      </c>
      <c r="I1819" s="54">
        <v>114</v>
      </c>
      <c r="J1819" s="19">
        <v>7.3786407766990285</v>
      </c>
      <c r="K1819" s="54">
        <v>9</v>
      </c>
      <c r="L1819" s="57">
        <v>0.58252427184466016</v>
      </c>
      <c r="M1819" s="55">
        <v>1545</v>
      </c>
      <c r="N1819" s="55">
        <v>1000</v>
      </c>
      <c r="O1819" s="55">
        <v>64.724919093851128</v>
      </c>
      <c r="P1819" s="56">
        <v>24</v>
      </c>
      <c r="Q1819" s="19">
        <v>1.5533980582524272</v>
      </c>
      <c r="R1819" s="56">
        <v>301</v>
      </c>
      <c r="S1819" s="58">
        <v>19.48220064724919</v>
      </c>
      <c r="T1819" s="56">
        <v>220</v>
      </c>
      <c r="U1819" s="57">
        <v>14.239482200647249</v>
      </c>
    </row>
    <row r="1820" spans="2:21" ht="15" customHeight="1" x14ac:dyDescent="0.25">
      <c r="B1820" s="5" t="s">
        <v>75</v>
      </c>
      <c r="C1820" s="6" t="s">
        <v>1776</v>
      </c>
      <c r="D1820" s="6" t="s">
        <v>592</v>
      </c>
      <c r="E1820" s="41">
        <v>221006</v>
      </c>
      <c r="F1820" s="15">
        <v>318</v>
      </c>
      <c r="G1820" s="23">
        <v>287</v>
      </c>
      <c r="H1820" s="23">
        <v>90.25157232704403</v>
      </c>
      <c r="I1820" s="23">
        <v>22</v>
      </c>
      <c r="J1820" s="19">
        <v>6.9182389937106921</v>
      </c>
      <c r="K1820" s="23">
        <v>9</v>
      </c>
      <c r="L1820" s="28">
        <v>2.8301886792452833</v>
      </c>
      <c r="M1820" s="19">
        <v>318</v>
      </c>
      <c r="N1820" s="19">
        <v>189</v>
      </c>
      <c r="O1820" s="19">
        <v>59.433962264150942</v>
      </c>
      <c r="P1820" s="35">
        <v>14</v>
      </c>
      <c r="Q1820" s="19">
        <v>4.4025157232704402</v>
      </c>
      <c r="R1820" s="35">
        <v>59</v>
      </c>
      <c r="S1820" s="29">
        <v>18.553459119496853</v>
      </c>
      <c r="T1820" s="35">
        <v>56</v>
      </c>
      <c r="U1820" s="28">
        <v>17.610062893081761</v>
      </c>
    </row>
    <row r="1821" spans="2:21" ht="15" customHeight="1" x14ac:dyDescent="0.25">
      <c r="B1821" s="5" t="s">
        <v>75</v>
      </c>
      <c r="C1821" s="6" t="s">
        <v>1776</v>
      </c>
      <c r="D1821" s="6" t="s">
        <v>1779</v>
      </c>
      <c r="E1821" s="41">
        <v>221004</v>
      </c>
      <c r="F1821" s="15">
        <v>82</v>
      </c>
      <c r="G1821" s="23">
        <v>75</v>
      </c>
      <c r="H1821" s="23">
        <v>91.463414634146346</v>
      </c>
      <c r="I1821" s="23">
        <v>6</v>
      </c>
      <c r="J1821" s="19">
        <v>7.3170731707317067</v>
      </c>
      <c r="K1821" s="23">
        <v>1</v>
      </c>
      <c r="L1821" s="28">
        <v>1.2195121951219512</v>
      </c>
      <c r="M1821" s="19">
        <v>82</v>
      </c>
      <c r="N1821" s="19">
        <v>68</v>
      </c>
      <c r="O1821" s="19">
        <v>82.926829268292678</v>
      </c>
      <c r="P1821" s="35">
        <v>2</v>
      </c>
      <c r="Q1821" s="19">
        <v>2.4390243902439024</v>
      </c>
      <c r="R1821" s="35">
        <v>9</v>
      </c>
      <c r="S1821" s="29">
        <v>10.975609756097562</v>
      </c>
      <c r="T1821" s="35">
        <v>3</v>
      </c>
      <c r="U1821" s="28">
        <v>3.6585365853658534</v>
      </c>
    </row>
    <row r="1822" spans="2:21" ht="15" customHeight="1" x14ac:dyDescent="0.25">
      <c r="B1822" s="5" t="s">
        <v>75</v>
      </c>
      <c r="C1822" s="6" t="s">
        <v>1776</v>
      </c>
      <c r="D1822" s="6" t="s">
        <v>1776</v>
      </c>
      <c r="E1822" s="41">
        <v>221001</v>
      </c>
      <c r="F1822" s="15">
        <v>1385</v>
      </c>
      <c r="G1822" s="23">
        <v>1262</v>
      </c>
      <c r="H1822" s="23">
        <v>91.119133574007222</v>
      </c>
      <c r="I1822" s="23">
        <v>99</v>
      </c>
      <c r="J1822" s="19">
        <v>7.1480144404332133</v>
      </c>
      <c r="K1822" s="23">
        <v>24</v>
      </c>
      <c r="L1822" s="28">
        <v>1.7328519855595668</v>
      </c>
      <c r="M1822" s="19">
        <v>1385</v>
      </c>
      <c r="N1822" s="19">
        <v>865</v>
      </c>
      <c r="O1822" s="19">
        <v>62.454873646209386</v>
      </c>
      <c r="P1822" s="35">
        <v>38</v>
      </c>
      <c r="Q1822" s="19">
        <v>2.743682310469314</v>
      </c>
      <c r="R1822" s="35">
        <v>264</v>
      </c>
      <c r="S1822" s="29">
        <v>19.061371841155232</v>
      </c>
      <c r="T1822" s="35">
        <v>218</v>
      </c>
      <c r="U1822" s="28">
        <v>15.740072202166063</v>
      </c>
    </row>
    <row r="1823" spans="2:21" ht="15" customHeight="1" x14ac:dyDescent="0.25">
      <c r="B1823" s="5" t="s">
        <v>75</v>
      </c>
      <c r="C1823" s="6" t="s">
        <v>1776</v>
      </c>
      <c r="D1823" s="6" t="s">
        <v>1780</v>
      </c>
      <c r="E1823" s="41">
        <v>221005</v>
      </c>
      <c r="F1823" s="53">
        <v>2538</v>
      </c>
      <c r="G1823" s="54">
        <v>2298</v>
      </c>
      <c r="H1823" s="54">
        <v>90.543735224586285</v>
      </c>
      <c r="I1823" s="54">
        <v>216</v>
      </c>
      <c r="J1823" s="55">
        <v>8.5106382978723403</v>
      </c>
      <c r="K1823" s="54">
        <v>24</v>
      </c>
      <c r="L1823" s="57">
        <v>0.94562647754137119</v>
      </c>
      <c r="M1823" s="55">
        <v>2538</v>
      </c>
      <c r="N1823" s="55">
        <v>1715</v>
      </c>
      <c r="O1823" s="55">
        <v>67.572892040977152</v>
      </c>
      <c r="P1823" s="56">
        <v>66</v>
      </c>
      <c r="Q1823" s="19">
        <v>2.6004728132387704</v>
      </c>
      <c r="R1823" s="56">
        <v>497</v>
      </c>
      <c r="S1823" s="58">
        <v>19.582348305752561</v>
      </c>
      <c r="T1823" s="56">
        <v>260</v>
      </c>
      <c r="U1823" s="57">
        <v>10.244286840031521</v>
      </c>
    </row>
    <row r="1824" spans="2:21" ht="15" customHeight="1" x14ac:dyDescent="0.25">
      <c r="B1824" s="5" t="s">
        <v>76</v>
      </c>
      <c r="C1824" s="6" t="s">
        <v>1781</v>
      </c>
      <c r="D1824" s="6" t="s">
        <v>1782</v>
      </c>
      <c r="E1824" s="41">
        <v>230202</v>
      </c>
      <c r="F1824" s="53">
        <v>41</v>
      </c>
      <c r="G1824" s="54">
        <v>39</v>
      </c>
      <c r="H1824" s="54">
        <v>95.121951219512198</v>
      </c>
      <c r="I1824" s="54">
        <v>1</v>
      </c>
      <c r="J1824" s="55">
        <v>2.4390243902439024</v>
      </c>
      <c r="K1824" s="54">
        <v>1</v>
      </c>
      <c r="L1824" s="57">
        <v>2.4390243902439024</v>
      </c>
      <c r="M1824" s="55">
        <v>41</v>
      </c>
      <c r="N1824" s="55">
        <v>31</v>
      </c>
      <c r="O1824" s="55">
        <v>75.609756097560975</v>
      </c>
      <c r="P1824" s="56">
        <v>1</v>
      </c>
      <c r="Q1824" s="19">
        <v>2.4390243902439024</v>
      </c>
      <c r="R1824" s="56">
        <v>7</v>
      </c>
      <c r="S1824" s="58">
        <v>17.073170731707318</v>
      </c>
      <c r="T1824" s="56">
        <v>2</v>
      </c>
      <c r="U1824" s="57">
        <v>4.8780487804878048</v>
      </c>
    </row>
    <row r="1825" spans="2:21" ht="15" customHeight="1" x14ac:dyDescent="0.25">
      <c r="B1825" s="5" t="s">
        <v>76</v>
      </c>
      <c r="C1825" s="6" t="s">
        <v>1781</v>
      </c>
      <c r="D1825" s="6" t="s">
        <v>1783</v>
      </c>
      <c r="E1825" s="41">
        <v>230203</v>
      </c>
      <c r="F1825" s="15">
        <v>29</v>
      </c>
      <c r="G1825" s="23">
        <v>26</v>
      </c>
      <c r="H1825" s="23">
        <v>89.65517241379311</v>
      </c>
      <c r="I1825" s="23">
        <v>3</v>
      </c>
      <c r="J1825" s="19">
        <v>10.344827586206897</v>
      </c>
      <c r="K1825" s="23">
        <v>0</v>
      </c>
      <c r="L1825" s="28">
        <v>0</v>
      </c>
      <c r="M1825" s="19">
        <v>29</v>
      </c>
      <c r="N1825" s="19">
        <v>18</v>
      </c>
      <c r="O1825" s="19">
        <v>62.068965517241381</v>
      </c>
      <c r="P1825" s="35">
        <v>0</v>
      </c>
      <c r="Q1825" s="19">
        <v>0</v>
      </c>
      <c r="R1825" s="35">
        <v>9</v>
      </c>
      <c r="S1825" s="29">
        <v>31.03448275862069</v>
      </c>
      <c r="T1825" s="35">
        <v>2</v>
      </c>
      <c r="U1825" s="28">
        <v>6.8965517241379306</v>
      </c>
    </row>
    <row r="1826" spans="2:21" ht="15" customHeight="1" x14ac:dyDescent="0.25">
      <c r="B1826" s="5" t="s">
        <v>76</v>
      </c>
      <c r="C1826" s="6" t="s">
        <v>1781</v>
      </c>
      <c r="D1826" s="6" t="s">
        <v>1781</v>
      </c>
      <c r="E1826" s="41">
        <v>230201</v>
      </c>
      <c r="F1826" s="15">
        <v>115</v>
      </c>
      <c r="G1826" s="23">
        <v>106</v>
      </c>
      <c r="H1826" s="23">
        <v>92.173913043478265</v>
      </c>
      <c r="I1826" s="23">
        <v>7</v>
      </c>
      <c r="J1826" s="19">
        <v>6.0869565217391308</v>
      </c>
      <c r="K1826" s="23">
        <v>2</v>
      </c>
      <c r="L1826" s="28">
        <v>1.7391304347826086</v>
      </c>
      <c r="M1826" s="19">
        <v>115</v>
      </c>
      <c r="N1826" s="19">
        <v>64</v>
      </c>
      <c r="O1826" s="19">
        <v>55.652173913043477</v>
      </c>
      <c r="P1826" s="35">
        <v>3</v>
      </c>
      <c r="Q1826" s="19">
        <v>2.6086956521739131</v>
      </c>
      <c r="R1826" s="35">
        <v>27</v>
      </c>
      <c r="S1826" s="29">
        <v>23.478260869565219</v>
      </c>
      <c r="T1826" s="35">
        <v>21</v>
      </c>
      <c r="U1826" s="28">
        <v>18.260869565217391</v>
      </c>
    </row>
    <row r="1827" spans="2:21" ht="15" customHeight="1" x14ac:dyDescent="0.25">
      <c r="B1827" s="5" t="s">
        <v>76</v>
      </c>
      <c r="C1827" s="6" t="s">
        <v>1781</v>
      </c>
      <c r="D1827" s="6" t="s">
        <v>1784</v>
      </c>
      <c r="E1827" s="41">
        <v>230204</v>
      </c>
      <c r="F1827" s="53">
        <v>11</v>
      </c>
      <c r="G1827" s="54">
        <v>9</v>
      </c>
      <c r="H1827" s="54">
        <v>81.818181818181827</v>
      </c>
      <c r="I1827" s="54">
        <v>0</v>
      </c>
      <c r="J1827" s="55">
        <v>0</v>
      </c>
      <c r="K1827" s="54">
        <v>2</v>
      </c>
      <c r="L1827" s="57">
        <v>18.181818181818183</v>
      </c>
      <c r="M1827" s="55">
        <v>11</v>
      </c>
      <c r="N1827" s="55">
        <v>5</v>
      </c>
      <c r="O1827" s="55">
        <v>45.454545454545453</v>
      </c>
      <c r="P1827" s="56">
        <v>0</v>
      </c>
      <c r="Q1827" s="19">
        <v>0</v>
      </c>
      <c r="R1827" s="56">
        <v>3</v>
      </c>
      <c r="S1827" s="58">
        <v>27.27272727272727</v>
      </c>
      <c r="T1827" s="56">
        <v>3</v>
      </c>
      <c r="U1827" s="57">
        <v>27.27272727272727</v>
      </c>
    </row>
    <row r="1828" spans="2:21" ht="15" customHeight="1" x14ac:dyDescent="0.25">
      <c r="B1828" s="5" t="s">
        <v>76</v>
      </c>
      <c r="C1828" s="6" t="s">
        <v>1781</v>
      </c>
      <c r="D1828" s="6" t="s">
        <v>1785</v>
      </c>
      <c r="E1828" s="41">
        <v>230205</v>
      </c>
      <c r="F1828" s="15">
        <v>31</v>
      </c>
      <c r="G1828" s="23">
        <v>30</v>
      </c>
      <c r="H1828" s="23">
        <v>96.774193548387103</v>
      </c>
      <c r="I1828" s="23">
        <v>1</v>
      </c>
      <c r="J1828" s="19">
        <v>3.225806451612903</v>
      </c>
      <c r="K1828" s="23">
        <v>0</v>
      </c>
      <c r="L1828" s="28">
        <v>0</v>
      </c>
      <c r="M1828" s="19">
        <v>31</v>
      </c>
      <c r="N1828" s="19">
        <v>7</v>
      </c>
      <c r="O1828" s="19">
        <v>22.58064516129032</v>
      </c>
      <c r="P1828" s="35">
        <v>0</v>
      </c>
      <c r="Q1828" s="19">
        <v>0</v>
      </c>
      <c r="R1828" s="35">
        <v>10</v>
      </c>
      <c r="S1828" s="29">
        <v>32.258064516129032</v>
      </c>
      <c r="T1828" s="35">
        <v>14</v>
      </c>
      <c r="U1828" s="28">
        <v>45.161290322580641</v>
      </c>
    </row>
    <row r="1829" spans="2:21" ht="15" customHeight="1" x14ac:dyDescent="0.25">
      <c r="B1829" s="5" t="s">
        <v>76</v>
      </c>
      <c r="C1829" s="6" t="s">
        <v>1781</v>
      </c>
      <c r="D1829" s="6" t="s">
        <v>1786</v>
      </c>
      <c r="E1829" s="41">
        <v>230206</v>
      </c>
      <c r="F1829" s="15">
        <v>40</v>
      </c>
      <c r="G1829" s="23">
        <v>38</v>
      </c>
      <c r="H1829" s="23">
        <v>95</v>
      </c>
      <c r="I1829" s="23">
        <v>2</v>
      </c>
      <c r="J1829" s="19">
        <v>5</v>
      </c>
      <c r="K1829" s="23">
        <v>0</v>
      </c>
      <c r="L1829" s="28">
        <v>0</v>
      </c>
      <c r="M1829" s="19">
        <v>40</v>
      </c>
      <c r="N1829" s="19">
        <v>16</v>
      </c>
      <c r="O1829" s="19">
        <v>40</v>
      </c>
      <c r="P1829" s="35">
        <v>0</v>
      </c>
      <c r="Q1829" s="19">
        <v>0</v>
      </c>
      <c r="R1829" s="35">
        <v>11</v>
      </c>
      <c r="S1829" s="29">
        <v>27.500000000000004</v>
      </c>
      <c r="T1829" s="35">
        <v>13</v>
      </c>
      <c r="U1829" s="28">
        <v>32.5</v>
      </c>
    </row>
    <row r="1830" spans="2:21" ht="15" customHeight="1" x14ac:dyDescent="0.25">
      <c r="B1830" s="5" t="s">
        <v>76</v>
      </c>
      <c r="C1830" s="6" t="s">
        <v>1787</v>
      </c>
      <c r="D1830" s="6" t="s">
        <v>1788</v>
      </c>
      <c r="E1830" s="41">
        <v>230302</v>
      </c>
      <c r="F1830" s="15">
        <v>283</v>
      </c>
      <c r="G1830" s="23">
        <v>242</v>
      </c>
      <c r="H1830" s="23">
        <v>85.512367491166074</v>
      </c>
      <c r="I1830" s="23">
        <v>28</v>
      </c>
      <c r="J1830" s="19">
        <v>9.8939929328621901</v>
      </c>
      <c r="K1830" s="23">
        <v>13</v>
      </c>
      <c r="L1830" s="28">
        <v>4.5936395759717312</v>
      </c>
      <c r="M1830" s="19">
        <v>283</v>
      </c>
      <c r="N1830" s="19">
        <v>123</v>
      </c>
      <c r="O1830" s="19">
        <v>43.462897526501763</v>
      </c>
      <c r="P1830" s="35">
        <v>3</v>
      </c>
      <c r="Q1830" s="19">
        <v>1.0600706713780919</v>
      </c>
      <c r="R1830" s="35">
        <v>72</v>
      </c>
      <c r="S1830" s="29">
        <v>25.441696113074201</v>
      </c>
      <c r="T1830" s="35">
        <v>85</v>
      </c>
      <c r="U1830" s="28">
        <v>30.03533568904594</v>
      </c>
    </row>
    <row r="1831" spans="2:21" ht="15" customHeight="1" x14ac:dyDescent="0.25">
      <c r="B1831" s="5" t="s">
        <v>76</v>
      </c>
      <c r="C1831" s="6" t="s">
        <v>1787</v>
      </c>
      <c r="D1831" s="6" t="s">
        <v>1789</v>
      </c>
      <c r="E1831" s="41">
        <v>230303</v>
      </c>
      <c r="F1831" s="15">
        <v>225</v>
      </c>
      <c r="G1831" s="23">
        <v>214</v>
      </c>
      <c r="H1831" s="23">
        <v>95.111111111111114</v>
      </c>
      <c r="I1831" s="23">
        <v>4</v>
      </c>
      <c r="J1831" s="19">
        <v>1.7777777777777777</v>
      </c>
      <c r="K1831" s="23">
        <v>7</v>
      </c>
      <c r="L1831" s="28">
        <v>3.1111111111111112</v>
      </c>
      <c r="M1831" s="19">
        <v>225</v>
      </c>
      <c r="N1831" s="19">
        <v>69</v>
      </c>
      <c r="O1831" s="19">
        <v>30.666666666666664</v>
      </c>
      <c r="P1831" s="35">
        <v>2</v>
      </c>
      <c r="Q1831" s="19">
        <v>0.88888888888888884</v>
      </c>
      <c r="R1831" s="35">
        <v>74</v>
      </c>
      <c r="S1831" s="29">
        <v>32.888888888888893</v>
      </c>
      <c r="T1831" s="35">
        <v>80</v>
      </c>
      <c r="U1831" s="28">
        <v>35.555555555555557</v>
      </c>
    </row>
    <row r="1832" spans="2:21" ht="15" customHeight="1" x14ac:dyDescent="0.25">
      <c r="B1832" s="5" t="s">
        <v>76</v>
      </c>
      <c r="C1832" s="6" t="s">
        <v>1787</v>
      </c>
      <c r="D1832" s="6" t="s">
        <v>1790</v>
      </c>
      <c r="E1832" s="41">
        <v>230301</v>
      </c>
      <c r="F1832" s="15">
        <v>287</v>
      </c>
      <c r="G1832" s="23">
        <v>267</v>
      </c>
      <c r="H1832" s="23">
        <v>93.031358885017426</v>
      </c>
      <c r="I1832" s="23">
        <v>12</v>
      </c>
      <c r="J1832" s="19">
        <v>4.1811846689895473</v>
      </c>
      <c r="K1832" s="23">
        <v>8</v>
      </c>
      <c r="L1832" s="28">
        <v>2.7874564459930316</v>
      </c>
      <c r="M1832" s="19">
        <v>287</v>
      </c>
      <c r="N1832" s="19">
        <v>106</v>
      </c>
      <c r="O1832" s="19">
        <v>36.933797909407666</v>
      </c>
      <c r="P1832" s="35">
        <v>2</v>
      </c>
      <c r="Q1832" s="19">
        <v>0.69686411149825789</v>
      </c>
      <c r="R1832" s="35">
        <v>78</v>
      </c>
      <c r="S1832" s="29">
        <v>27.177700348432055</v>
      </c>
      <c r="T1832" s="35">
        <v>101</v>
      </c>
      <c r="U1832" s="28">
        <v>35.191637630662022</v>
      </c>
    </row>
    <row r="1833" spans="2:21" ht="15" customHeight="1" x14ac:dyDescent="0.25">
      <c r="B1833" s="5" t="s">
        <v>76</v>
      </c>
      <c r="C1833" s="6" t="s">
        <v>76</v>
      </c>
      <c r="D1833" s="6" t="s">
        <v>1791</v>
      </c>
      <c r="E1833" s="41">
        <v>230102</v>
      </c>
      <c r="F1833" s="15">
        <v>1707</v>
      </c>
      <c r="G1833" s="23">
        <v>1590</v>
      </c>
      <c r="H1833" s="23">
        <v>93.145869947275926</v>
      </c>
      <c r="I1833" s="23">
        <v>36</v>
      </c>
      <c r="J1833" s="19">
        <v>2.1089630931458698</v>
      </c>
      <c r="K1833" s="23">
        <v>81</v>
      </c>
      <c r="L1833" s="28">
        <v>4.7451669595782073</v>
      </c>
      <c r="M1833" s="19">
        <v>1707</v>
      </c>
      <c r="N1833" s="19">
        <v>637</v>
      </c>
      <c r="O1833" s="19">
        <v>37.31693028705331</v>
      </c>
      <c r="P1833" s="35">
        <v>19</v>
      </c>
      <c r="Q1833" s="19">
        <v>1.1130638547158758</v>
      </c>
      <c r="R1833" s="35">
        <v>466</v>
      </c>
      <c r="S1833" s="29">
        <v>27.299355594610425</v>
      </c>
      <c r="T1833" s="35">
        <v>585</v>
      </c>
      <c r="U1833" s="28">
        <v>34.270650263620389</v>
      </c>
    </row>
    <row r="1834" spans="2:21" ht="15" customHeight="1" x14ac:dyDescent="0.25">
      <c r="B1834" s="5" t="s">
        <v>76</v>
      </c>
      <c r="C1834" s="6" t="s">
        <v>76</v>
      </c>
      <c r="D1834" s="6" t="s">
        <v>1792</v>
      </c>
      <c r="E1834" s="41">
        <v>230103</v>
      </c>
      <c r="F1834" s="53">
        <v>184</v>
      </c>
      <c r="G1834" s="54">
        <v>174</v>
      </c>
      <c r="H1834" s="54">
        <v>94.565217391304344</v>
      </c>
      <c r="I1834" s="54">
        <v>6</v>
      </c>
      <c r="J1834" s="19">
        <v>3.2608695652173911</v>
      </c>
      <c r="K1834" s="54">
        <v>4</v>
      </c>
      <c r="L1834" s="57">
        <v>2.1739130434782608</v>
      </c>
      <c r="M1834" s="55">
        <v>184</v>
      </c>
      <c r="N1834" s="55">
        <v>67</v>
      </c>
      <c r="O1834" s="55">
        <v>36.413043478260867</v>
      </c>
      <c r="P1834" s="56">
        <v>1</v>
      </c>
      <c r="Q1834" s="19">
        <v>0.54347826086956519</v>
      </c>
      <c r="R1834" s="56">
        <v>59</v>
      </c>
      <c r="S1834" s="58">
        <v>32.065217391304344</v>
      </c>
      <c r="T1834" s="56">
        <v>57</v>
      </c>
      <c r="U1834" s="57">
        <v>30.978260869565215</v>
      </c>
    </row>
    <row r="1835" spans="2:21" ht="15" customHeight="1" x14ac:dyDescent="0.25">
      <c r="B1835" s="5" t="s">
        <v>76</v>
      </c>
      <c r="C1835" s="6" t="s">
        <v>76</v>
      </c>
      <c r="D1835" s="6" t="s">
        <v>1793</v>
      </c>
      <c r="E1835" s="41">
        <v>230104</v>
      </c>
      <c r="F1835" s="53">
        <v>968</v>
      </c>
      <c r="G1835" s="54">
        <v>925</v>
      </c>
      <c r="H1835" s="54">
        <v>95.557851239669418</v>
      </c>
      <c r="I1835" s="54">
        <v>11</v>
      </c>
      <c r="J1835" s="19">
        <v>1.1363636363636365</v>
      </c>
      <c r="K1835" s="54">
        <v>32</v>
      </c>
      <c r="L1835" s="57">
        <v>3.3057851239669422</v>
      </c>
      <c r="M1835" s="55">
        <v>968</v>
      </c>
      <c r="N1835" s="55">
        <v>345</v>
      </c>
      <c r="O1835" s="55">
        <v>35.640495867768593</v>
      </c>
      <c r="P1835" s="56">
        <v>9</v>
      </c>
      <c r="Q1835" s="19">
        <v>0.92975206611570249</v>
      </c>
      <c r="R1835" s="56">
        <v>288</v>
      </c>
      <c r="S1835" s="58">
        <v>29.75206611570248</v>
      </c>
      <c r="T1835" s="56">
        <v>326</v>
      </c>
      <c r="U1835" s="57">
        <v>33.67768595041322</v>
      </c>
    </row>
    <row r="1836" spans="2:21" ht="15" customHeight="1" x14ac:dyDescent="0.25">
      <c r="B1836" s="5" t="s">
        <v>76</v>
      </c>
      <c r="C1836" s="6" t="s">
        <v>76</v>
      </c>
      <c r="D1836" s="6" t="s">
        <v>1794</v>
      </c>
      <c r="E1836" s="41">
        <v>230110</v>
      </c>
      <c r="F1836" s="15">
        <v>3096</v>
      </c>
      <c r="G1836" s="23">
        <v>2884</v>
      </c>
      <c r="H1836" s="23">
        <v>93.152454780361765</v>
      </c>
      <c r="I1836" s="23">
        <v>96</v>
      </c>
      <c r="J1836" s="19">
        <v>3.1007751937984498</v>
      </c>
      <c r="K1836" s="23">
        <v>116</v>
      </c>
      <c r="L1836" s="28">
        <v>3.7467700258397936</v>
      </c>
      <c r="M1836" s="19">
        <v>3096</v>
      </c>
      <c r="N1836" s="19">
        <v>1179</v>
      </c>
      <c r="O1836" s="19">
        <v>38.081395348837212</v>
      </c>
      <c r="P1836" s="35">
        <v>45</v>
      </c>
      <c r="Q1836" s="19">
        <v>1.4534883720930232</v>
      </c>
      <c r="R1836" s="35">
        <v>846</v>
      </c>
      <c r="S1836" s="29">
        <v>27.325581395348834</v>
      </c>
      <c r="T1836" s="35">
        <v>1026</v>
      </c>
      <c r="U1836" s="28">
        <v>33.139534883720927</v>
      </c>
    </row>
    <row r="1837" spans="2:21" ht="15" customHeight="1" x14ac:dyDescent="0.25">
      <c r="B1837" s="5" t="s">
        <v>76</v>
      </c>
      <c r="C1837" s="6" t="s">
        <v>76</v>
      </c>
      <c r="D1837" s="6" t="s">
        <v>1795</v>
      </c>
      <c r="E1837" s="41">
        <v>230105</v>
      </c>
      <c r="F1837" s="15">
        <v>269</v>
      </c>
      <c r="G1837" s="23">
        <v>253</v>
      </c>
      <c r="H1837" s="23">
        <v>94.05204460966543</v>
      </c>
      <c r="I1837" s="23">
        <v>12</v>
      </c>
      <c r="J1837" s="19">
        <v>4.4609665427509295</v>
      </c>
      <c r="K1837" s="23">
        <v>4</v>
      </c>
      <c r="L1837" s="28">
        <v>1.486988847583643</v>
      </c>
      <c r="M1837" s="19">
        <v>269</v>
      </c>
      <c r="N1837" s="19">
        <v>95</v>
      </c>
      <c r="O1837" s="19">
        <v>35.315985130111528</v>
      </c>
      <c r="P1837" s="35">
        <v>1</v>
      </c>
      <c r="Q1837" s="19">
        <v>0.37174721189591076</v>
      </c>
      <c r="R1837" s="35">
        <v>89</v>
      </c>
      <c r="S1837" s="29">
        <v>33.085501858736059</v>
      </c>
      <c r="T1837" s="35">
        <v>84</v>
      </c>
      <c r="U1837" s="28">
        <v>31.226765799256505</v>
      </c>
    </row>
    <row r="1838" spans="2:21" ht="15" customHeight="1" x14ac:dyDescent="0.25">
      <c r="B1838" s="5" t="s">
        <v>76</v>
      </c>
      <c r="C1838" s="6" t="s">
        <v>76</v>
      </c>
      <c r="D1838" s="6" t="s">
        <v>1796</v>
      </c>
      <c r="E1838" s="41">
        <v>230111</v>
      </c>
      <c r="F1838" s="15">
        <v>770</v>
      </c>
      <c r="G1838" s="23">
        <v>735</v>
      </c>
      <c r="H1838" s="23">
        <v>95.454545454545453</v>
      </c>
      <c r="I1838" s="23">
        <v>27</v>
      </c>
      <c r="J1838" s="19">
        <v>3.5064935064935061</v>
      </c>
      <c r="K1838" s="23">
        <v>8</v>
      </c>
      <c r="L1838" s="28">
        <v>1.0389610389610389</v>
      </c>
      <c r="M1838" s="19">
        <v>770</v>
      </c>
      <c r="N1838" s="19">
        <v>301</v>
      </c>
      <c r="O1838" s="19">
        <v>39.090909090909093</v>
      </c>
      <c r="P1838" s="35">
        <v>4</v>
      </c>
      <c r="Q1838" s="19">
        <v>0.51948051948051943</v>
      </c>
      <c r="R1838" s="35">
        <v>210</v>
      </c>
      <c r="S1838" s="29">
        <v>27.27272727272727</v>
      </c>
      <c r="T1838" s="35">
        <v>255</v>
      </c>
      <c r="U1838" s="28">
        <v>33.116883116883116</v>
      </c>
    </row>
    <row r="1839" spans="2:21" ht="15" customHeight="1" x14ac:dyDescent="0.25">
      <c r="B1839" s="5" t="s">
        <v>76</v>
      </c>
      <c r="C1839" s="6" t="s">
        <v>76</v>
      </c>
      <c r="D1839" s="6" t="s">
        <v>1797</v>
      </c>
      <c r="E1839" s="41">
        <v>230106</v>
      </c>
      <c r="F1839" s="15">
        <v>107</v>
      </c>
      <c r="G1839" s="23">
        <v>103</v>
      </c>
      <c r="H1839" s="23">
        <v>96.261682242990659</v>
      </c>
      <c r="I1839" s="23">
        <v>1</v>
      </c>
      <c r="J1839" s="19">
        <v>0.93457943925233633</v>
      </c>
      <c r="K1839" s="23">
        <v>3</v>
      </c>
      <c r="L1839" s="28">
        <v>2.8037383177570092</v>
      </c>
      <c r="M1839" s="19">
        <v>107</v>
      </c>
      <c r="N1839" s="19">
        <v>56</v>
      </c>
      <c r="O1839" s="19">
        <v>52.336448598130836</v>
      </c>
      <c r="P1839" s="35">
        <v>2</v>
      </c>
      <c r="Q1839" s="19">
        <v>1.8691588785046727</v>
      </c>
      <c r="R1839" s="35">
        <v>16</v>
      </c>
      <c r="S1839" s="29">
        <v>14.953271028037381</v>
      </c>
      <c r="T1839" s="35">
        <v>33</v>
      </c>
      <c r="U1839" s="28">
        <v>30.841121495327101</v>
      </c>
    </row>
    <row r="1840" spans="2:21" ht="15" customHeight="1" x14ac:dyDescent="0.25">
      <c r="B1840" s="5" t="s">
        <v>76</v>
      </c>
      <c r="C1840" s="6" t="s">
        <v>76</v>
      </c>
      <c r="D1840" s="6" t="s">
        <v>918</v>
      </c>
      <c r="E1840" s="41">
        <v>230107</v>
      </c>
      <c r="F1840" s="15">
        <v>119</v>
      </c>
      <c r="G1840" s="23">
        <v>112</v>
      </c>
      <c r="H1840" s="23">
        <v>94.117647058823522</v>
      </c>
      <c r="I1840" s="23">
        <v>6</v>
      </c>
      <c r="J1840" s="19">
        <v>5.0420168067226889</v>
      </c>
      <c r="K1840" s="23">
        <v>1</v>
      </c>
      <c r="L1840" s="28">
        <v>0.84033613445378152</v>
      </c>
      <c r="M1840" s="19">
        <v>119</v>
      </c>
      <c r="N1840" s="19">
        <v>65</v>
      </c>
      <c r="O1840" s="19">
        <v>54.621848739495796</v>
      </c>
      <c r="P1840" s="35">
        <v>0</v>
      </c>
      <c r="Q1840" s="19">
        <v>0</v>
      </c>
      <c r="R1840" s="35">
        <v>33</v>
      </c>
      <c r="S1840" s="29">
        <v>27.731092436974791</v>
      </c>
      <c r="T1840" s="35">
        <v>21</v>
      </c>
      <c r="U1840" s="28">
        <v>17.647058823529413</v>
      </c>
    </row>
    <row r="1841" spans="2:21" ht="15" customHeight="1" x14ac:dyDescent="0.25">
      <c r="B1841" s="5" t="s">
        <v>76</v>
      </c>
      <c r="C1841" s="6" t="s">
        <v>76</v>
      </c>
      <c r="D1841" s="6" t="s">
        <v>1798</v>
      </c>
      <c r="E1841" s="41">
        <v>230108</v>
      </c>
      <c r="F1841" s="15">
        <v>518</v>
      </c>
      <c r="G1841" s="23">
        <v>492</v>
      </c>
      <c r="H1841" s="23">
        <v>94.980694980694977</v>
      </c>
      <c r="I1841" s="23">
        <v>13</v>
      </c>
      <c r="J1841" s="19">
        <v>2.5096525096525095</v>
      </c>
      <c r="K1841" s="23">
        <v>13</v>
      </c>
      <c r="L1841" s="28">
        <v>2.5096525096525095</v>
      </c>
      <c r="M1841" s="19">
        <v>518</v>
      </c>
      <c r="N1841" s="19">
        <v>228</v>
      </c>
      <c r="O1841" s="19">
        <v>44.015444015444018</v>
      </c>
      <c r="P1841" s="35">
        <v>5</v>
      </c>
      <c r="Q1841" s="19">
        <v>0.96525096525096521</v>
      </c>
      <c r="R1841" s="35">
        <v>119</v>
      </c>
      <c r="S1841" s="29">
        <v>22.972972972972975</v>
      </c>
      <c r="T1841" s="35">
        <v>166</v>
      </c>
      <c r="U1841" s="28">
        <v>32.046332046332047</v>
      </c>
    </row>
    <row r="1842" spans="2:21" ht="15" customHeight="1" x14ac:dyDescent="0.25">
      <c r="B1842" s="5" t="s">
        <v>76</v>
      </c>
      <c r="C1842" s="6" t="s">
        <v>76</v>
      </c>
      <c r="D1842" s="6" t="s">
        <v>1799</v>
      </c>
      <c r="E1842" s="41">
        <v>230109</v>
      </c>
      <c r="F1842" s="15">
        <v>456</v>
      </c>
      <c r="G1842" s="23">
        <v>411</v>
      </c>
      <c r="H1842" s="23">
        <v>90.131578947368425</v>
      </c>
      <c r="I1842" s="23">
        <v>15</v>
      </c>
      <c r="J1842" s="19">
        <v>3.2894736842105261</v>
      </c>
      <c r="K1842" s="23">
        <v>30</v>
      </c>
      <c r="L1842" s="28">
        <v>6.5789473684210522</v>
      </c>
      <c r="M1842" s="19">
        <v>456</v>
      </c>
      <c r="N1842" s="19">
        <v>181</v>
      </c>
      <c r="O1842" s="19">
        <v>39.692982456140349</v>
      </c>
      <c r="P1842" s="35">
        <v>7</v>
      </c>
      <c r="Q1842" s="19">
        <v>1.5350877192982455</v>
      </c>
      <c r="R1842" s="35">
        <v>145</v>
      </c>
      <c r="S1842" s="29">
        <v>31.798245614035086</v>
      </c>
      <c r="T1842" s="35">
        <v>123</v>
      </c>
      <c r="U1842" s="28">
        <v>26.973684210526315</v>
      </c>
    </row>
    <row r="1843" spans="2:21" ht="15" customHeight="1" x14ac:dyDescent="0.25">
      <c r="B1843" s="5" t="s">
        <v>76</v>
      </c>
      <c r="C1843" s="6" t="s">
        <v>76</v>
      </c>
      <c r="D1843" s="6" t="s">
        <v>76</v>
      </c>
      <c r="E1843" s="41">
        <v>230101</v>
      </c>
      <c r="F1843" s="15">
        <v>2165</v>
      </c>
      <c r="G1843" s="23">
        <v>2022</v>
      </c>
      <c r="H1843" s="23">
        <v>93.39491916859123</v>
      </c>
      <c r="I1843" s="23">
        <v>60</v>
      </c>
      <c r="J1843" s="19">
        <v>2.7713625866050808</v>
      </c>
      <c r="K1843" s="23">
        <v>83</v>
      </c>
      <c r="L1843" s="28">
        <v>3.8337182448036953</v>
      </c>
      <c r="M1843" s="19">
        <v>2165</v>
      </c>
      <c r="N1843" s="19">
        <v>884</v>
      </c>
      <c r="O1843" s="19">
        <v>40.831408775981529</v>
      </c>
      <c r="P1843" s="35">
        <v>25</v>
      </c>
      <c r="Q1843" s="19">
        <v>1.1547344110854503</v>
      </c>
      <c r="R1843" s="35">
        <v>581</v>
      </c>
      <c r="S1843" s="29">
        <v>26.836027713625864</v>
      </c>
      <c r="T1843" s="35">
        <v>675</v>
      </c>
      <c r="U1843" s="28">
        <v>31.177829099307157</v>
      </c>
    </row>
    <row r="1844" spans="2:21" ht="15" customHeight="1" x14ac:dyDescent="0.25">
      <c r="B1844" s="5" t="s">
        <v>76</v>
      </c>
      <c r="C1844" s="6" t="s">
        <v>1800</v>
      </c>
      <c r="D1844" s="6" t="s">
        <v>1801</v>
      </c>
      <c r="E1844" s="41">
        <v>230403</v>
      </c>
      <c r="F1844" s="15">
        <v>6</v>
      </c>
      <c r="G1844" s="23">
        <v>5</v>
      </c>
      <c r="H1844" s="23">
        <v>83.333333333333343</v>
      </c>
      <c r="I1844" s="23">
        <v>0</v>
      </c>
      <c r="J1844" s="19">
        <v>0</v>
      </c>
      <c r="K1844" s="23">
        <v>1</v>
      </c>
      <c r="L1844" s="28">
        <v>16.666666666666664</v>
      </c>
      <c r="M1844" s="19">
        <v>6</v>
      </c>
      <c r="N1844" s="19">
        <v>4</v>
      </c>
      <c r="O1844" s="19">
        <v>66.666666666666657</v>
      </c>
      <c r="P1844" s="35">
        <v>1</v>
      </c>
      <c r="Q1844" s="19">
        <v>16.666666666666664</v>
      </c>
      <c r="R1844" s="35">
        <v>0</v>
      </c>
      <c r="S1844" s="29">
        <v>0</v>
      </c>
      <c r="T1844" s="35">
        <v>1</v>
      </c>
      <c r="U1844" s="28">
        <v>16.666666666666664</v>
      </c>
    </row>
    <row r="1845" spans="2:21" ht="15" customHeight="1" x14ac:dyDescent="0.25">
      <c r="B1845" s="5" t="s">
        <v>76</v>
      </c>
      <c r="C1845" s="6" t="s">
        <v>1800</v>
      </c>
      <c r="D1845" s="6" t="s">
        <v>1802</v>
      </c>
      <c r="E1845" s="41">
        <v>230404</v>
      </c>
      <c r="F1845" s="15">
        <v>19</v>
      </c>
      <c r="G1845" s="23">
        <v>18</v>
      </c>
      <c r="H1845" s="23">
        <v>94.73684210526315</v>
      </c>
      <c r="I1845" s="23">
        <v>1</v>
      </c>
      <c r="J1845" s="19">
        <v>5.2631578947368416</v>
      </c>
      <c r="K1845" s="23">
        <v>0</v>
      </c>
      <c r="L1845" s="28">
        <v>0</v>
      </c>
      <c r="M1845" s="19">
        <v>19</v>
      </c>
      <c r="N1845" s="19">
        <v>7</v>
      </c>
      <c r="O1845" s="19">
        <v>36.84210526315789</v>
      </c>
      <c r="P1845" s="35">
        <v>0</v>
      </c>
      <c r="Q1845" s="19">
        <v>0</v>
      </c>
      <c r="R1845" s="35">
        <v>6</v>
      </c>
      <c r="S1845" s="29">
        <v>31.578947368421051</v>
      </c>
      <c r="T1845" s="35">
        <v>6</v>
      </c>
      <c r="U1845" s="28">
        <v>31.578947368421051</v>
      </c>
    </row>
    <row r="1846" spans="2:21" ht="15" customHeight="1" x14ac:dyDescent="0.25">
      <c r="B1846" s="5" t="s">
        <v>76</v>
      </c>
      <c r="C1846" s="6" t="s">
        <v>1800</v>
      </c>
      <c r="D1846" s="6" t="s">
        <v>1803</v>
      </c>
      <c r="E1846" s="41">
        <v>230402</v>
      </c>
      <c r="F1846" s="15">
        <v>18</v>
      </c>
      <c r="G1846" s="23">
        <v>17</v>
      </c>
      <c r="H1846" s="23">
        <v>94.444444444444443</v>
      </c>
      <c r="I1846" s="23">
        <v>1</v>
      </c>
      <c r="J1846" s="19">
        <v>5.5555555555555554</v>
      </c>
      <c r="K1846" s="23">
        <v>0</v>
      </c>
      <c r="L1846" s="28">
        <v>0</v>
      </c>
      <c r="M1846" s="19">
        <v>18</v>
      </c>
      <c r="N1846" s="19">
        <v>8</v>
      </c>
      <c r="O1846" s="19">
        <v>44.444444444444443</v>
      </c>
      <c r="P1846" s="35">
        <v>0</v>
      </c>
      <c r="Q1846" s="19">
        <v>0</v>
      </c>
      <c r="R1846" s="35">
        <v>6</v>
      </c>
      <c r="S1846" s="29">
        <v>33.333333333333329</v>
      </c>
      <c r="T1846" s="35">
        <v>4</v>
      </c>
      <c r="U1846" s="28">
        <v>22.222222222222221</v>
      </c>
    </row>
    <row r="1847" spans="2:21" ht="15" customHeight="1" x14ac:dyDescent="0.25">
      <c r="B1847" s="5" t="s">
        <v>76</v>
      </c>
      <c r="C1847" s="6" t="s">
        <v>1800</v>
      </c>
      <c r="D1847" s="6" t="s">
        <v>1804</v>
      </c>
      <c r="E1847" s="41">
        <v>230405</v>
      </c>
      <c r="F1847" s="15">
        <v>12</v>
      </c>
      <c r="G1847" s="23">
        <v>11</v>
      </c>
      <c r="H1847" s="23">
        <v>91.666666666666657</v>
      </c>
      <c r="I1847" s="23">
        <v>1</v>
      </c>
      <c r="J1847" s="19">
        <v>8.3333333333333321</v>
      </c>
      <c r="K1847" s="23">
        <v>0</v>
      </c>
      <c r="L1847" s="28">
        <v>0</v>
      </c>
      <c r="M1847" s="19">
        <v>12</v>
      </c>
      <c r="N1847" s="19">
        <v>4</v>
      </c>
      <c r="O1847" s="19">
        <v>33.333333333333329</v>
      </c>
      <c r="P1847" s="35">
        <v>0</v>
      </c>
      <c r="Q1847" s="19">
        <v>0</v>
      </c>
      <c r="R1847" s="35">
        <v>2</v>
      </c>
      <c r="S1847" s="29">
        <v>16.666666666666664</v>
      </c>
      <c r="T1847" s="35">
        <v>6</v>
      </c>
      <c r="U1847" s="28">
        <v>50</v>
      </c>
    </row>
    <row r="1848" spans="2:21" ht="15" customHeight="1" x14ac:dyDescent="0.25">
      <c r="B1848" s="5" t="s">
        <v>76</v>
      </c>
      <c r="C1848" s="6" t="s">
        <v>1800</v>
      </c>
      <c r="D1848" s="6" t="s">
        <v>1805</v>
      </c>
      <c r="E1848" s="41">
        <v>230406</v>
      </c>
      <c r="F1848" s="15">
        <v>23</v>
      </c>
      <c r="G1848" s="23">
        <v>23</v>
      </c>
      <c r="H1848" s="23">
        <v>100</v>
      </c>
      <c r="I1848" s="23">
        <v>0</v>
      </c>
      <c r="J1848" s="19">
        <v>0</v>
      </c>
      <c r="K1848" s="23">
        <v>0</v>
      </c>
      <c r="L1848" s="28">
        <v>0</v>
      </c>
      <c r="M1848" s="19">
        <v>23</v>
      </c>
      <c r="N1848" s="19">
        <v>10</v>
      </c>
      <c r="O1848" s="19">
        <v>43.478260869565219</v>
      </c>
      <c r="P1848" s="35">
        <v>2</v>
      </c>
      <c r="Q1848" s="19">
        <v>8.695652173913043</v>
      </c>
      <c r="R1848" s="35">
        <v>9</v>
      </c>
      <c r="S1848" s="29">
        <v>39.130434782608695</v>
      </c>
      <c r="T1848" s="35">
        <v>2</v>
      </c>
      <c r="U1848" s="28">
        <v>8.695652173913043</v>
      </c>
    </row>
    <row r="1849" spans="2:21" ht="15" customHeight="1" x14ac:dyDescent="0.25">
      <c r="B1849" s="5" t="s">
        <v>76</v>
      </c>
      <c r="C1849" s="6" t="s">
        <v>1800</v>
      </c>
      <c r="D1849" s="6" t="s">
        <v>1800</v>
      </c>
      <c r="E1849" s="41">
        <v>230401</v>
      </c>
      <c r="F1849" s="15">
        <v>278</v>
      </c>
      <c r="G1849" s="23">
        <v>268</v>
      </c>
      <c r="H1849" s="23">
        <v>96.402877697841731</v>
      </c>
      <c r="I1849" s="23">
        <v>9</v>
      </c>
      <c r="J1849" s="19">
        <v>3.2374100719424459</v>
      </c>
      <c r="K1849" s="23">
        <v>1</v>
      </c>
      <c r="L1849" s="28">
        <v>0.35971223021582738</v>
      </c>
      <c r="M1849" s="19">
        <v>278</v>
      </c>
      <c r="N1849" s="19">
        <v>137</v>
      </c>
      <c r="O1849" s="19">
        <v>49.280575539568346</v>
      </c>
      <c r="P1849" s="35">
        <v>0</v>
      </c>
      <c r="Q1849" s="19">
        <v>0</v>
      </c>
      <c r="R1849" s="35">
        <v>82</v>
      </c>
      <c r="S1849" s="29">
        <v>29.496402877697843</v>
      </c>
      <c r="T1849" s="35">
        <v>59</v>
      </c>
      <c r="U1849" s="28">
        <v>21.223021582733814</v>
      </c>
    </row>
    <row r="1850" spans="2:21" ht="15" customHeight="1" x14ac:dyDescent="0.25">
      <c r="B1850" s="5" t="s">
        <v>76</v>
      </c>
      <c r="C1850" s="6" t="s">
        <v>1800</v>
      </c>
      <c r="D1850" s="6" t="s">
        <v>1806</v>
      </c>
      <c r="E1850" s="41">
        <v>230407</v>
      </c>
      <c r="F1850" s="15">
        <v>15</v>
      </c>
      <c r="G1850" s="23">
        <v>14</v>
      </c>
      <c r="H1850" s="23">
        <v>93.333333333333329</v>
      </c>
      <c r="I1850" s="23">
        <v>0</v>
      </c>
      <c r="J1850" s="19">
        <v>0</v>
      </c>
      <c r="K1850" s="23">
        <v>1</v>
      </c>
      <c r="L1850" s="28">
        <v>6.666666666666667</v>
      </c>
      <c r="M1850" s="19">
        <v>15</v>
      </c>
      <c r="N1850" s="19">
        <v>9</v>
      </c>
      <c r="O1850" s="19">
        <v>60</v>
      </c>
      <c r="P1850" s="35">
        <v>0</v>
      </c>
      <c r="Q1850" s="19">
        <v>0</v>
      </c>
      <c r="R1850" s="35">
        <v>4</v>
      </c>
      <c r="S1850" s="29">
        <v>26.666666666666668</v>
      </c>
      <c r="T1850" s="35">
        <v>2</v>
      </c>
      <c r="U1850" s="28">
        <v>13.333333333333334</v>
      </c>
    </row>
    <row r="1851" spans="2:21" ht="15" customHeight="1" x14ac:dyDescent="0.25">
      <c r="B1851" s="5" t="s">
        <v>76</v>
      </c>
      <c r="C1851" s="6" t="s">
        <v>1800</v>
      </c>
      <c r="D1851" s="6" t="s">
        <v>1807</v>
      </c>
      <c r="E1851" s="41">
        <v>230408</v>
      </c>
      <c r="F1851" s="15">
        <v>55</v>
      </c>
      <c r="G1851" s="23">
        <v>49</v>
      </c>
      <c r="H1851" s="23">
        <v>89.090909090909093</v>
      </c>
      <c r="I1851" s="23">
        <v>6</v>
      </c>
      <c r="J1851" s="19">
        <v>10.909090909090908</v>
      </c>
      <c r="K1851" s="23">
        <v>0</v>
      </c>
      <c r="L1851" s="28">
        <v>0</v>
      </c>
      <c r="M1851" s="19">
        <v>55</v>
      </c>
      <c r="N1851" s="19">
        <v>31</v>
      </c>
      <c r="O1851" s="19">
        <v>56.36363636363636</v>
      </c>
      <c r="P1851" s="35">
        <v>0</v>
      </c>
      <c r="Q1851" s="19">
        <v>0</v>
      </c>
      <c r="R1851" s="35">
        <v>15</v>
      </c>
      <c r="S1851" s="29">
        <v>27.27272727272727</v>
      </c>
      <c r="T1851" s="35">
        <v>9</v>
      </c>
      <c r="U1851" s="28">
        <v>16.363636363636363</v>
      </c>
    </row>
    <row r="1852" spans="2:21" ht="15" customHeight="1" x14ac:dyDescent="0.25">
      <c r="B1852" s="5" t="s">
        <v>77</v>
      </c>
      <c r="C1852" s="6" t="s">
        <v>1808</v>
      </c>
      <c r="D1852" s="6" t="s">
        <v>1809</v>
      </c>
      <c r="E1852" s="41">
        <v>240203</v>
      </c>
      <c r="F1852" s="15">
        <v>589</v>
      </c>
      <c r="G1852" s="23">
        <v>538</v>
      </c>
      <c r="H1852" s="23">
        <v>91.341256366723258</v>
      </c>
      <c r="I1852" s="23">
        <v>43</v>
      </c>
      <c r="J1852" s="19">
        <v>7.3005093378607802</v>
      </c>
      <c r="K1852" s="23">
        <v>8</v>
      </c>
      <c r="L1852" s="28">
        <v>1.3582342954159592</v>
      </c>
      <c r="M1852" s="19">
        <v>589</v>
      </c>
      <c r="N1852" s="19">
        <v>301</v>
      </c>
      <c r="O1852" s="19">
        <v>51.103565365025474</v>
      </c>
      <c r="P1852" s="35">
        <v>10</v>
      </c>
      <c r="Q1852" s="19">
        <v>1.6977928692699491</v>
      </c>
      <c r="R1852" s="35">
        <v>148</v>
      </c>
      <c r="S1852" s="29">
        <v>25.127334465195243</v>
      </c>
      <c r="T1852" s="35">
        <v>130</v>
      </c>
      <c r="U1852" s="28">
        <v>22.071307300509339</v>
      </c>
    </row>
    <row r="1853" spans="2:21" ht="15" customHeight="1" x14ac:dyDescent="0.25">
      <c r="B1853" s="5" t="s">
        <v>77</v>
      </c>
      <c r="C1853" s="6" t="s">
        <v>1808</v>
      </c>
      <c r="D1853" s="6" t="s">
        <v>1810</v>
      </c>
      <c r="E1853" s="41">
        <v>240202</v>
      </c>
      <c r="F1853" s="53">
        <v>210</v>
      </c>
      <c r="G1853" s="54">
        <v>188</v>
      </c>
      <c r="H1853" s="54">
        <v>89.523809523809533</v>
      </c>
      <c r="I1853" s="54">
        <v>16</v>
      </c>
      <c r="J1853" s="55">
        <v>7.6190476190476195</v>
      </c>
      <c r="K1853" s="54">
        <v>6</v>
      </c>
      <c r="L1853" s="57">
        <v>2.8571428571428572</v>
      </c>
      <c r="M1853" s="55">
        <v>210</v>
      </c>
      <c r="N1853" s="55">
        <v>132</v>
      </c>
      <c r="O1853" s="55">
        <v>62.857142857142854</v>
      </c>
      <c r="P1853" s="56">
        <v>12</v>
      </c>
      <c r="Q1853" s="19">
        <v>5.7142857142857144</v>
      </c>
      <c r="R1853" s="56">
        <v>36</v>
      </c>
      <c r="S1853" s="58">
        <v>17.142857142857142</v>
      </c>
      <c r="T1853" s="56">
        <v>30</v>
      </c>
      <c r="U1853" s="57">
        <v>14.285714285714285</v>
      </c>
    </row>
    <row r="1854" spans="2:21" ht="15" customHeight="1" x14ac:dyDescent="0.25">
      <c r="B1854" s="5" t="s">
        <v>77</v>
      </c>
      <c r="C1854" s="6" t="s">
        <v>1808</v>
      </c>
      <c r="D1854" s="6" t="s">
        <v>1811</v>
      </c>
      <c r="E1854" s="41">
        <v>240201</v>
      </c>
      <c r="F1854" s="15">
        <v>796</v>
      </c>
      <c r="G1854" s="23">
        <v>706</v>
      </c>
      <c r="H1854" s="23">
        <v>88.693467336683412</v>
      </c>
      <c r="I1854" s="23">
        <v>74</v>
      </c>
      <c r="J1854" s="19">
        <v>9.2964824120603016</v>
      </c>
      <c r="K1854" s="23">
        <v>16</v>
      </c>
      <c r="L1854" s="28">
        <v>2.0100502512562812</v>
      </c>
      <c r="M1854" s="19">
        <v>796</v>
      </c>
      <c r="N1854" s="19">
        <v>436</v>
      </c>
      <c r="O1854" s="19">
        <v>54.773869346733676</v>
      </c>
      <c r="P1854" s="35">
        <v>41</v>
      </c>
      <c r="Q1854" s="19">
        <v>5.1507537688442211</v>
      </c>
      <c r="R1854" s="35">
        <v>179</v>
      </c>
      <c r="S1854" s="29">
        <v>22.48743718592965</v>
      </c>
      <c r="T1854" s="35">
        <v>140</v>
      </c>
      <c r="U1854" s="28">
        <v>17.587939698492463</v>
      </c>
    </row>
    <row r="1855" spans="2:21" ht="15" customHeight="1" x14ac:dyDescent="0.25">
      <c r="B1855" s="5" t="s">
        <v>77</v>
      </c>
      <c r="C1855" s="6" t="s">
        <v>77</v>
      </c>
      <c r="D1855" s="6" t="s">
        <v>1812</v>
      </c>
      <c r="E1855" s="41">
        <v>240102</v>
      </c>
      <c r="F1855" s="15">
        <v>1297</v>
      </c>
      <c r="G1855" s="23">
        <v>1169</v>
      </c>
      <c r="H1855" s="23">
        <v>90.13107170393215</v>
      </c>
      <c r="I1855" s="23">
        <v>73</v>
      </c>
      <c r="J1855" s="19">
        <v>5.6283731688511951</v>
      </c>
      <c r="K1855" s="23">
        <v>55</v>
      </c>
      <c r="L1855" s="28">
        <v>4.2405551272166537</v>
      </c>
      <c r="M1855" s="19">
        <v>1297</v>
      </c>
      <c r="N1855" s="19">
        <v>710</v>
      </c>
      <c r="O1855" s="19">
        <v>54.741711642251346</v>
      </c>
      <c r="P1855" s="35">
        <v>38</v>
      </c>
      <c r="Q1855" s="19">
        <v>2.9298380878951429</v>
      </c>
      <c r="R1855" s="35">
        <v>279</v>
      </c>
      <c r="S1855" s="29">
        <v>21.511179645335389</v>
      </c>
      <c r="T1855" s="35">
        <v>270</v>
      </c>
      <c r="U1855" s="28">
        <v>20.81727062451812</v>
      </c>
    </row>
    <row r="1856" spans="2:21" ht="15" customHeight="1" x14ac:dyDescent="0.25">
      <c r="B1856" s="5" t="s">
        <v>77</v>
      </c>
      <c r="C1856" s="6" t="s">
        <v>77</v>
      </c>
      <c r="D1856" s="6" t="s">
        <v>1813</v>
      </c>
      <c r="E1856" s="41">
        <v>240103</v>
      </c>
      <c r="F1856" s="15">
        <v>343</v>
      </c>
      <c r="G1856" s="23">
        <v>315</v>
      </c>
      <c r="H1856" s="23">
        <v>91.83673469387756</v>
      </c>
      <c r="I1856" s="23">
        <v>17</v>
      </c>
      <c r="J1856" s="19">
        <v>4.9562682215743443</v>
      </c>
      <c r="K1856" s="23">
        <v>11</v>
      </c>
      <c r="L1856" s="28">
        <v>3.2069970845481048</v>
      </c>
      <c r="M1856" s="19">
        <v>343</v>
      </c>
      <c r="N1856" s="19">
        <v>210</v>
      </c>
      <c r="O1856" s="19">
        <v>61.224489795918366</v>
      </c>
      <c r="P1856" s="35">
        <v>5</v>
      </c>
      <c r="Q1856" s="19">
        <v>1.4577259475218658</v>
      </c>
      <c r="R1856" s="35">
        <v>68</v>
      </c>
      <c r="S1856" s="29">
        <v>19.825072886297377</v>
      </c>
      <c r="T1856" s="35">
        <v>60</v>
      </c>
      <c r="U1856" s="28">
        <v>17.492711370262391</v>
      </c>
    </row>
    <row r="1857" spans="2:21" ht="15" customHeight="1" x14ac:dyDescent="0.25">
      <c r="B1857" s="5" t="s">
        <v>77</v>
      </c>
      <c r="C1857" s="6" t="s">
        <v>77</v>
      </c>
      <c r="D1857" s="6" t="s">
        <v>1814</v>
      </c>
      <c r="E1857" s="41">
        <v>240104</v>
      </c>
      <c r="F1857" s="15">
        <v>577</v>
      </c>
      <c r="G1857" s="23">
        <v>527</v>
      </c>
      <c r="H1857" s="23">
        <v>91.334488734835347</v>
      </c>
      <c r="I1857" s="23">
        <v>31</v>
      </c>
      <c r="J1857" s="19">
        <v>5.3726169844020797</v>
      </c>
      <c r="K1857" s="23">
        <v>19</v>
      </c>
      <c r="L1857" s="28">
        <v>3.2928942807625647</v>
      </c>
      <c r="M1857" s="19">
        <v>577</v>
      </c>
      <c r="N1857" s="19">
        <v>340</v>
      </c>
      <c r="O1857" s="19">
        <v>58.925476603119584</v>
      </c>
      <c r="P1857" s="35">
        <v>14</v>
      </c>
      <c r="Q1857" s="19">
        <v>2.4263431542461005</v>
      </c>
      <c r="R1857" s="35">
        <v>118</v>
      </c>
      <c r="S1857" s="29">
        <v>20.450606585788559</v>
      </c>
      <c r="T1857" s="35">
        <v>105</v>
      </c>
      <c r="U1857" s="28">
        <v>18.197573656845751</v>
      </c>
    </row>
    <row r="1858" spans="2:21" ht="15" customHeight="1" x14ac:dyDescent="0.25">
      <c r="B1858" s="5" t="s">
        <v>77</v>
      </c>
      <c r="C1858" s="6" t="s">
        <v>77</v>
      </c>
      <c r="D1858" s="6" t="s">
        <v>1815</v>
      </c>
      <c r="E1858" s="41">
        <v>240105</v>
      </c>
      <c r="F1858" s="15">
        <v>550</v>
      </c>
      <c r="G1858" s="23">
        <v>502</v>
      </c>
      <c r="H1858" s="23">
        <v>91.272727272727266</v>
      </c>
      <c r="I1858" s="23">
        <v>25</v>
      </c>
      <c r="J1858" s="19">
        <v>4.5454545454545459</v>
      </c>
      <c r="K1858" s="23">
        <v>23</v>
      </c>
      <c r="L1858" s="28">
        <v>4.1818181818181817</v>
      </c>
      <c r="M1858" s="19">
        <v>550</v>
      </c>
      <c r="N1858" s="19">
        <v>298</v>
      </c>
      <c r="O1858" s="19">
        <v>54.181818181818187</v>
      </c>
      <c r="P1858" s="35">
        <v>17</v>
      </c>
      <c r="Q1858" s="19">
        <v>3.0909090909090908</v>
      </c>
      <c r="R1858" s="35">
        <v>100</v>
      </c>
      <c r="S1858" s="29">
        <v>18.181818181818183</v>
      </c>
      <c r="T1858" s="35">
        <v>135</v>
      </c>
      <c r="U1858" s="28">
        <v>24.545454545454547</v>
      </c>
    </row>
    <row r="1859" spans="2:21" ht="15" customHeight="1" x14ac:dyDescent="0.25">
      <c r="B1859" s="5" t="s">
        <v>77</v>
      </c>
      <c r="C1859" s="6" t="s">
        <v>77</v>
      </c>
      <c r="D1859" s="6" t="s">
        <v>1816</v>
      </c>
      <c r="E1859" s="41">
        <v>240106</v>
      </c>
      <c r="F1859" s="15">
        <v>149</v>
      </c>
      <c r="G1859" s="23">
        <v>137</v>
      </c>
      <c r="H1859" s="23">
        <v>91.946308724832221</v>
      </c>
      <c r="I1859" s="23">
        <v>4</v>
      </c>
      <c r="J1859" s="19">
        <v>2.6845637583892619</v>
      </c>
      <c r="K1859" s="23">
        <v>8</v>
      </c>
      <c r="L1859" s="28">
        <v>5.3691275167785237</v>
      </c>
      <c r="M1859" s="19">
        <v>149</v>
      </c>
      <c r="N1859" s="19">
        <v>85</v>
      </c>
      <c r="O1859" s="19">
        <v>57.04697986577181</v>
      </c>
      <c r="P1859" s="35">
        <v>4</v>
      </c>
      <c r="Q1859" s="19">
        <v>2.6845637583892619</v>
      </c>
      <c r="R1859" s="35">
        <v>25</v>
      </c>
      <c r="S1859" s="29">
        <v>16.778523489932887</v>
      </c>
      <c r="T1859" s="35">
        <v>35</v>
      </c>
      <c r="U1859" s="28">
        <v>23.48993288590604</v>
      </c>
    </row>
    <row r="1860" spans="2:21" ht="15" customHeight="1" x14ac:dyDescent="0.25">
      <c r="B1860" s="5" t="s">
        <v>77</v>
      </c>
      <c r="C1860" s="6" t="s">
        <v>77</v>
      </c>
      <c r="D1860" s="6" t="s">
        <v>77</v>
      </c>
      <c r="E1860" s="41">
        <v>240101</v>
      </c>
      <c r="F1860" s="15">
        <v>3385</v>
      </c>
      <c r="G1860" s="23">
        <v>2973</v>
      </c>
      <c r="H1860" s="23">
        <v>87.828655834564245</v>
      </c>
      <c r="I1860" s="23">
        <v>302</v>
      </c>
      <c r="J1860" s="19">
        <v>8.921713441654358</v>
      </c>
      <c r="K1860" s="23">
        <v>110</v>
      </c>
      <c r="L1860" s="28">
        <v>3.2496307237813884</v>
      </c>
      <c r="M1860" s="19">
        <v>3385</v>
      </c>
      <c r="N1860" s="19">
        <v>1963</v>
      </c>
      <c r="O1860" s="19">
        <v>57.991137370753322</v>
      </c>
      <c r="P1860" s="35">
        <v>157</v>
      </c>
      <c r="Q1860" s="19">
        <v>4.6381093057607092</v>
      </c>
      <c r="R1860" s="35">
        <v>657</v>
      </c>
      <c r="S1860" s="29">
        <v>19.409158050221563</v>
      </c>
      <c r="T1860" s="35">
        <v>608</v>
      </c>
      <c r="U1860" s="28">
        <v>17.961595273264404</v>
      </c>
    </row>
    <row r="1861" spans="2:21" ht="15" customHeight="1" x14ac:dyDescent="0.25">
      <c r="B1861" s="5" t="s">
        <v>77</v>
      </c>
      <c r="C1861" s="6" t="s">
        <v>1817</v>
      </c>
      <c r="D1861" s="6" t="s">
        <v>1818</v>
      </c>
      <c r="E1861" s="41">
        <v>240302</v>
      </c>
      <c r="F1861" s="15">
        <v>350</v>
      </c>
      <c r="G1861" s="23">
        <v>320</v>
      </c>
      <c r="H1861" s="23">
        <v>91.428571428571431</v>
      </c>
      <c r="I1861" s="23">
        <v>22</v>
      </c>
      <c r="J1861" s="19">
        <v>6.2857142857142865</v>
      </c>
      <c r="K1861" s="23">
        <v>8</v>
      </c>
      <c r="L1861" s="28">
        <v>2.2857142857142856</v>
      </c>
      <c r="M1861" s="19">
        <v>350</v>
      </c>
      <c r="N1861" s="19">
        <v>199</v>
      </c>
      <c r="O1861" s="19">
        <v>56.857142857142861</v>
      </c>
      <c r="P1861" s="35">
        <v>9</v>
      </c>
      <c r="Q1861" s="19">
        <v>2.5714285714285712</v>
      </c>
      <c r="R1861" s="35">
        <v>71</v>
      </c>
      <c r="S1861" s="29">
        <v>20.285714285714285</v>
      </c>
      <c r="T1861" s="35">
        <v>71</v>
      </c>
      <c r="U1861" s="28">
        <v>20.285714285714285</v>
      </c>
    </row>
    <row r="1862" spans="2:21" ht="15" customHeight="1" x14ac:dyDescent="0.25">
      <c r="B1862" s="5" t="s">
        <v>77</v>
      </c>
      <c r="C1862" s="6" t="s">
        <v>1817</v>
      </c>
      <c r="D1862" s="6" t="s">
        <v>1819</v>
      </c>
      <c r="E1862" s="41">
        <v>240303</v>
      </c>
      <c r="F1862" s="15">
        <v>113</v>
      </c>
      <c r="G1862" s="23">
        <v>109</v>
      </c>
      <c r="H1862" s="23">
        <v>96.460176991150433</v>
      </c>
      <c r="I1862" s="23">
        <v>4</v>
      </c>
      <c r="J1862" s="19">
        <v>3.5398230088495577</v>
      </c>
      <c r="K1862" s="23">
        <v>0</v>
      </c>
      <c r="L1862" s="28">
        <v>0</v>
      </c>
      <c r="M1862" s="19">
        <v>113</v>
      </c>
      <c r="N1862" s="19">
        <v>73</v>
      </c>
      <c r="O1862" s="19">
        <v>64.601769911504419</v>
      </c>
      <c r="P1862" s="35">
        <v>2</v>
      </c>
      <c r="Q1862" s="19">
        <v>1.7699115044247788</v>
      </c>
      <c r="R1862" s="35">
        <v>23</v>
      </c>
      <c r="S1862" s="29">
        <v>20.353982300884958</v>
      </c>
      <c r="T1862" s="35">
        <v>15</v>
      </c>
      <c r="U1862" s="28">
        <v>13.274336283185843</v>
      </c>
    </row>
    <row r="1863" spans="2:21" ht="15" customHeight="1" x14ac:dyDescent="0.25">
      <c r="B1863" s="5" t="s">
        <v>77</v>
      </c>
      <c r="C1863" s="6" t="s">
        <v>1817</v>
      </c>
      <c r="D1863" s="6" t="s">
        <v>1820</v>
      </c>
      <c r="E1863" s="41">
        <v>240304</v>
      </c>
      <c r="F1863" s="15">
        <v>498</v>
      </c>
      <c r="G1863" s="23">
        <v>443</v>
      </c>
      <c r="H1863" s="23">
        <v>88.955823293172685</v>
      </c>
      <c r="I1863" s="23">
        <v>34</v>
      </c>
      <c r="J1863" s="19">
        <v>6.8273092369477917</v>
      </c>
      <c r="K1863" s="23">
        <v>21</v>
      </c>
      <c r="L1863" s="28">
        <v>4.2168674698795181</v>
      </c>
      <c r="M1863" s="19">
        <v>498</v>
      </c>
      <c r="N1863" s="19">
        <v>297</v>
      </c>
      <c r="O1863" s="19">
        <v>59.638554216867469</v>
      </c>
      <c r="P1863" s="35">
        <v>21</v>
      </c>
      <c r="Q1863" s="19">
        <v>4.2168674698795181</v>
      </c>
      <c r="R1863" s="35">
        <v>92</v>
      </c>
      <c r="S1863" s="29">
        <v>18.473895582329316</v>
      </c>
      <c r="T1863" s="35">
        <v>88</v>
      </c>
      <c r="U1863" s="28">
        <v>17.670682730923694</v>
      </c>
    </row>
    <row r="1864" spans="2:21" ht="15" customHeight="1" x14ac:dyDescent="0.25">
      <c r="B1864" s="5" t="s">
        <v>77</v>
      </c>
      <c r="C1864" s="6" t="s">
        <v>1817</v>
      </c>
      <c r="D1864" s="6" t="s">
        <v>1817</v>
      </c>
      <c r="E1864" s="41">
        <v>240301</v>
      </c>
      <c r="F1864" s="53">
        <v>995</v>
      </c>
      <c r="G1864" s="54">
        <v>885</v>
      </c>
      <c r="H1864" s="54">
        <v>88.94472361809045</v>
      </c>
      <c r="I1864" s="54">
        <v>80</v>
      </c>
      <c r="J1864" s="55">
        <v>8.0402010050251249</v>
      </c>
      <c r="K1864" s="54">
        <v>30</v>
      </c>
      <c r="L1864" s="57">
        <v>3.0150753768844218</v>
      </c>
      <c r="M1864" s="55">
        <v>995</v>
      </c>
      <c r="N1864" s="55">
        <v>546</v>
      </c>
      <c r="O1864" s="55">
        <v>54.874371859296481</v>
      </c>
      <c r="P1864" s="56">
        <v>36</v>
      </c>
      <c r="Q1864" s="19">
        <v>3.6180904522613062</v>
      </c>
      <c r="R1864" s="56">
        <v>196</v>
      </c>
      <c r="S1864" s="58">
        <v>19.698492462311556</v>
      </c>
      <c r="T1864" s="56">
        <v>217</v>
      </c>
      <c r="U1864" s="57">
        <v>21.809045226130653</v>
      </c>
    </row>
    <row r="1865" spans="2:21" ht="15" customHeight="1" x14ac:dyDescent="0.25">
      <c r="B1865" s="5" t="s">
        <v>78</v>
      </c>
      <c r="C1865" s="6" t="s">
        <v>1821</v>
      </c>
      <c r="D1865" s="6" t="s">
        <v>1822</v>
      </c>
      <c r="E1865" s="41">
        <v>250201</v>
      </c>
      <c r="F1865" s="15">
        <v>1815</v>
      </c>
      <c r="G1865" s="23">
        <v>1026</v>
      </c>
      <c r="H1865" s="23">
        <v>56.528925619834716</v>
      </c>
      <c r="I1865" s="23">
        <v>776</v>
      </c>
      <c r="J1865" s="19">
        <v>42.754820936639121</v>
      </c>
      <c r="K1865" s="23">
        <v>13</v>
      </c>
      <c r="L1865" s="28">
        <v>0.71625344352617082</v>
      </c>
      <c r="M1865" s="19">
        <v>1815</v>
      </c>
      <c r="N1865" s="19">
        <v>1177</v>
      </c>
      <c r="O1865" s="19">
        <v>64.848484848484844</v>
      </c>
      <c r="P1865" s="35">
        <v>127</v>
      </c>
      <c r="Q1865" s="19">
        <v>6.997245179063361</v>
      </c>
      <c r="R1865" s="35">
        <v>326</v>
      </c>
      <c r="S1865" s="29">
        <v>17.96143250688705</v>
      </c>
      <c r="T1865" s="35">
        <v>185</v>
      </c>
      <c r="U1865" s="28">
        <v>10.192837465564738</v>
      </c>
    </row>
    <row r="1866" spans="2:21" ht="15" customHeight="1" x14ac:dyDescent="0.25">
      <c r="B1866" s="5" t="s">
        <v>78</v>
      </c>
      <c r="C1866" s="6" t="s">
        <v>1821</v>
      </c>
      <c r="D1866" s="6" t="s">
        <v>1823</v>
      </c>
      <c r="E1866" s="41">
        <v>250202</v>
      </c>
      <c r="F1866" s="53">
        <v>206</v>
      </c>
      <c r="G1866" s="54">
        <v>146</v>
      </c>
      <c r="H1866" s="54">
        <v>70.873786407766985</v>
      </c>
      <c r="I1866" s="54">
        <v>58</v>
      </c>
      <c r="J1866" s="55">
        <v>28.155339805825243</v>
      </c>
      <c r="K1866" s="54">
        <v>2</v>
      </c>
      <c r="L1866" s="57">
        <v>0.97087378640776689</v>
      </c>
      <c r="M1866" s="55">
        <v>206</v>
      </c>
      <c r="N1866" s="55">
        <v>121</v>
      </c>
      <c r="O1866" s="55">
        <v>58.737864077669897</v>
      </c>
      <c r="P1866" s="56">
        <v>5</v>
      </c>
      <c r="Q1866" s="19">
        <v>2.4271844660194173</v>
      </c>
      <c r="R1866" s="56">
        <v>61</v>
      </c>
      <c r="S1866" s="58">
        <v>29.61165048543689</v>
      </c>
      <c r="T1866" s="56">
        <v>19</v>
      </c>
      <c r="U1866" s="57">
        <v>9.2233009708737868</v>
      </c>
    </row>
    <row r="1867" spans="2:21" ht="15" customHeight="1" x14ac:dyDescent="0.25">
      <c r="B1867" s="5" t="s">
        <v>78</v>
      </c>
      <c r="C1867" s="6" t="s">
        <v>1821</v>
      </c>
      <c r="D1867" s="6" t="s">
        <v>1824</v>
      </c>
      <c r="E1867" s="41">
        <v>250203</v>
      </c>
      <c r="F1867" s="15">
        <v>1197</v>
      </c>
      <c r="G1867" s="23">
        <v>751</v>
      </c>
      <c r="H1867" s="23">
        <v>62.740183792815372</v>
      </c>
      <c r="I1867" s="23">
        <v>435</v>
      </c>
      <c r="J1867" s="19">
        <v>36.340852130325814</v>
      </c>
      <c r="K1867" s="23">
        <v>11</v>
      </c>
      <c r="L1867" s="28">
        <v>0.91896407685881365</v>
      </c>
      <c r="M1867" s="19">
        <v>1197</v>
      </c>
      <c r="N1867" s="19">
        <v>979</v>
      </c>
      <c r="O1867" s="19">
        <v>81.787802840434424</v>
      </c>
      <c r="P1867" s="35">
        <v>42</v>
      </c>
      <c r="Q1867" s="19">
        <v>3.5087719298245612</v>
      </c>
      <c r="R1867" s="35">
        <v>134</v>
      </c>
      <c r="S1867" s="29">
        <v>11.194653299916457</v>
      </c>
      <c r="T1867" s="35">
        <v>42</v>
      </c>
      <c r="U1867" s="28">
        <v>3.5087719298245612</v>
      </c>
    </row>
    <row r="1868" spans="2:21" ht="15" customHeight="1" x14ac:dyDescent="0.25">
      <c r="B1868" s="5" t="s">
        <v>78</v>
      </c>
      <c r="C1868" s="6" t="s">
        <v>1821</v>
      </c>
      <c r="D1868" s="6" t="s">
        <v>1825</v>
      </c>
      <c r="E1868" s="41">
        <v>250204</v>
      </c>
      <c r="F1868" s="15">
        <v>233</v>
      </c>
      <c r="G1868" s="23">
        <v>128</v>
      </c>
      <c r="H1868" s="23">
        <v>54.935622317596568</v>
      </c>
      <c r="I1868" s="23">
        <v>105</v>
      </c>
      <c r="J1868" s="19">
        <v>45.064377682403432</v>
      </c>
      <c r="K1868" s="23">
        <v>0</v>
      </c>
      <c r="L1868" s="28">
        <v>0</v>
      </c>
      <c r="M1868" s="19">
        <v>233</v>
      </c>
      <c r="N1868" s="19">
        <v>189</v>
      </c>
      <c r="O1868" s="19">
        <v>81.115879828326172</v>
      </c>
      <c r="P1868" s="35">
        <v>13</v>
      </c>
      <c r="Q1868" s="19">
        <v>5.5793991416309012</v>
      </c>
      <c r="R1868" s="35">
        <v>22</v>
      </c>
      <c r="S1868" s="29">
        <v>9.4420600858369106</v>
      </c>
      <c r="T1868" s="35">
        <v>9</v>
      </c>
      <c r="U1868" s="28">
        <v>3.8626609442060089</v>
      </c>
    </row>
    <row r="1869" spans="2:21" ht="15" customHeight="1" x14ac:dyDescent="0.25">
      <c r="B1869" s="5" t="s">
        <v>78</v>
      </c>
      <c r="C1869" s="6" t="s">
        <v>1826</v>
      </c>
      <c r="D1869" s="6" t="s">
        <v>1827</v>
      </c>
      <c r="E1869" s="41">
        <v>250101</v>
      </c>
      <c r="F1869" s="15">
        <v>4892</v>
      </c>
      <c r="G1869" s="23">
        <v>4245</v>
      </c>
      <c r="H1869" s="23">
        <v>86.774325429272281</v>
      </c>
      <c r="I1869" s="23">
        <v>561</v>
      </c>
      <c r="J1869" s="19">
        <v>11.467702371218316</v>
      </c>
      <c r="K1869" s="23">
        <v>86</v>
      </c>
      <c r="L1869" s="28">
        <v>1.7579721995094031</v>
      </c>
      <c r="M1869" s="19">
        <v>4892</v>
      </c>
      <c r="N1869" s="19">
        <v>3300</v>
      </c>
      <c r="O1869" s="19">
        <v>67.457072771872433</v>
      </c>
      <c r="P1869" s="35">
        <v>144</v>
      </c>
      <c r="Q1869" s="19">
        <v>2.9435813573180702</v>
      </c>
      <c r="R1869" s="35">
        <v>872</v>
      </c>
      <c r="S1869" s="29">
        <v>17.825020441537205</v>
      </c>
      <c r="T1869" s="35">
        <v>576</v>
      </c>
      <c r="U1869" s="28">
        <v>11.774325429272281</v>
      </c>
    </row>
    <row r="1870" spans="2:21" ht="15" customHeight="1" x14ac:dyDescent="0.25">
      <c r="B1870" s="5" t="s">
        <v>78</v>
      </c>
      <c r="C1870" s="6" t="s">
        <v>1826</v>
      </c>
      <c r="D1870" s="6" t="s">
        <v>1828</v>
      </c>
      <c r="E1870" s="41">
        <v>250102</v>
      </c>
      <c r="F1870" s="15">
        <v>163</v>
      </c>
      <c r="G1870" s="23">
        <v>142</v>
      </c>
      <c r="H1870" s="23">
        <v>87.116564417177912</v>
      </c>
      <c r="I1870" s="23">
        <v>19</v>
      </c>
      <c r="J1870" s="19">
        <v>11.656441717791409</v>
      </c>
      <c r="K1870" s="23">
        <v>2</v>
      </c>
      <c r="L1870" s="28">
        <v>1.2269938650306749</v>
      </c>
      <c r="M1870" s="19">
        <v>163</v>
      </c>
      <c r="N1870" s="19">
        <v>118</v>
      </c>
      <c r="O1870" s="19">
        <v>72.392638036809814</v>
      </c>
      <c r="P1870" s="35">
        <v>6</v>
      </c>
      <c r="Q1870" s="19">
        <v>3.6809815950920246</v>
      </c>
      <c r="R1870" s="35">
        <v>25</v>
      </c>
      <c r="S1870" s="29">
        <v>15.337423312883436</v>
      </c>
      <c r="T1870" s="35">
        <v>14</v>
      </c>
      <c r="U1870" s="28">
        <v>8.5889570552147241</v>
      </c>
    </row>
    <row r="1871" spans="2:21" ht="15" customHeight="1" x14ac:dyDescent="0.25">
      <c r="B1871" s="5" t="s">
        <v>78</v>
      </c>
      <c r="C1871" s="6" t="s">
        <v>1826</v>
      </c>
      <c r="D1871" s="6" t="s">
        <v>1829</v>
      </c>
      <c r="E1871" s="41">
        <v>250103</v>
      </c>
      <c r="F1871" s="53">
        <v>1741</v>
      </c>
      <c r="G1871" s="54">
        <v>1165</v>
      </c>
      <c r="H1871" s="54">
        <v>66.915565766800682</v>
      </c>
      <c r="I1871" s="54">
        <v>557</v>
      </c>
      <c r="J1871" s="55">
        <v>31.993107409534748</v>
      </c>
      <c r="K1871" s="54">
        <v>19</v>
      </c>
      <c r="L1871" s="57">
        <v>1.0913268236645606</v>
      </c>
      <c r="M1871" s="55">
        <v>1741</v>
      </c>
      <c r="N1871" s="55">
        <v>1310</v>
      </c>
      <c r="O1871" s="55">
        <v>75.244112578977592</v>
      </c>
      <c r="P1871" s="56">
        <v>69</v>
      </c>
      <c r="Q1871" s="19">
        <v>3.9632395175186672</v>
      </c>
      <c r="R1871" s="56">
        <v>269</v>
      </c>
      <c r="S1871" s="58">
        <v>15.450890292935096</v>
      </c>
      <c r="T1871" s="56">
        <v>93</v>
      </c>
      <c r="U1871" s="57">
        <v>5.3417576105686386</v>
      </c>
    </row>
    <row r="1872" spans="2:21" ht="15" customHeight="1" x14ac:dyDescent="0.25">
      <c r="B1872" s="5" t="s">
        <v>78</v>
      </c>
      <c r="C1872" s="6" t="s">
        <v>1826</v>
      </c>
      <c r="D1872" s="6" t="s">
        <v>1830</v>
      </c>
      <c r="E1872" s="41">
        <v>250107</v>
      </c>
      <c r="F1872" s="15">
        <v>2490</v>
      </c>
      <c r="G1872" s="23">
        <v>2064</v>
      </c>
      <c r="H1872" s="23">
        <v>82.891566265060248</v>
      </c>
      <c r="I1872" s="23">
        <v>386</v>
      </c>
      <c r="J1872" s="19">
        <v>15.502008032128515</v>
      </c>
      <c r="K1872" s="23">
        <v>40</v>
      </c>
      <c r="L1872" s="28">
        <v>1.6064257028112447</v>
      </c>
      <c r="M1872" s="19">
        <v>2490</v>
      </c>
      <c r="N1872" s="19">
        <v>1748</v>
      </c>
      <c r="O1872" s="19">
        <v>70.200803212851397</v>
      </c>
      <c r="P1872" s="35">
        <v>67</v>
      </c>
      <c r="Q1872" s="19">
        <v>2.6907630522088355</v>
      </c>
      <c r="R1872" s="35">
        <v>387</v>
      </c>
      <c r="S1872" s="29">
        <v>15.542168674698795</v>
      </c>
      <c r="T1872" s="35">
        <v>288</v>
      </c>
      <c r="U1872" s="28">
        <v>11.566265060240964</v>
      </c>
    </row>
    <row r="1873" spans="2:21" ht="15" customHeight="1" x14ac:dyDescent="0.25">
      <c r="B1873" s="5" t="s">
        <v>78</v>
      </c>
      <c r="C1873" s="6" t="s">
        <v>1826</v>
      </c>
      <c r="D1873" s="6" t="s">
        <v>1831</v>
      </c>
      <c r="E1873" s="41">
        <v>250104</v>
      </c>
      <c r="F1873" s="15">
        <v>1538</v>
      </c>
      <c r="G1873" s="23">
        <v>1125</v>
      </c>
      <c r="H1873" s="23">
        <v>73.146944083224966</v>
      </c>
      <c r="I1873" s="23">
        <v>401</v>
      </c>
      <c r="J1873" s="19">
        <v>26.072821846553968</v>
      </c>
      <c r="K1873" s="23">
        <v>12</v>
      </c>
      <c r="L1873" s="28">
        <v>0.78023407022106639</v>
      </c>
      <c r="M1873" s="19">
        <v>1538</v>
      </c>
      <c r="N1873" s="19">
        <v>1061</v>
      </c>
      <c r="O1873" s="19">
        <v>68.985695708712612</v>
      </c>
      <c r="P1873" s="35">
        <v>48</v>
      </c>
      <c r="Q1873" s="19">
        <v>3.1209362808842656</v>
      </c>
      <c r="R1873" s="35">
        <v>295</v>
      </c>
      <c r="S1873" s="29">
        <v>19.180754226267879</v>
      </c>
      <c r="T1873" s="35">
        <v>134</v>
      </c>
      <c r="U1873" s="28">
        <v>8.7126137841352413</v>
      </c>
    </row>
    <row r="1874" spans="2:21" ht="15" customHeight="1" x14ac:dyDescent="0.25">
      <c r="B1874" s="5" t="s">
        <v>78</v>
      </c>
      <c r="C1874" s="6" t="s">
        <v>1826</v>
      </c>
      <c r="D1874" s="6" t="s">
        <v>1832</v>
      </c>
      <c r="E1874" s="41">
        <v>250106</v>
      </c>
      <c r="F1874" s="15">
        <v>481</v>
      </c>
      <c r="G1874" s="23">
        <v>409</v>
      </c>
      <c r="H1874" s="23">
        <v>85.031185031185032</v>
      </c>
      <c r="I1874" s="23">
        <v>70</v>
      </c>
      <c r="J1874" s="19">
        <v>14.553014553014554</v>
      </c>
      <c r="K1874" s="23">
        <v>2</v>
      </c>
      <c r="L1874" s="28">
        <v>0.41580041580041582</v>
      </c>
      <c r="M1874" s="19">
        <v>481</v>
      </c>
      <c r="N1874" s="19">
        <v>336</v>
      </c>
      <c r="O1874" s="19">
        <v>69.854469854469855</v>
      </c>
      <c r="P1874" s="35">
        <v>6</v>
      </c>
      <c r="Q1874" s="19">
        <v>1.2474012474012475</v>
      </c>
      <c r="R1874" s="35">
        <v>92</v>
      </c>
      <c r="S1874" s="29">
        <v>19.126819126819129</v>
      </c>
      <c r="T1874" s="35">
        <v>47</v>
      </c>
      <c r="U1874" s="28">
        <v>9.7713097713097721</v>
      </c>
    </row>
    <row r="1875" spans="2:21" ht="15" customHeight="1" x14ac:dyDescent="0.25">
      <c r="B1875" s="5" t="s">
        <v>78</v>
      </c>
      <c r="C1875" s="6" t="s">
        <v>1826</v>
      </c>
      <c r="D1875" s="6" t="s">
        <v>1833</v>
      </c>
      <c r="E1875" s="41">
        <v>250105</v>
      </c>
      <c r="F1875" s="15">
        <v>2824</v>
      </c>
      <c r="G1875" s="23">
        <v>2360</v>
      </c>
      <c r="H1875" s="23">
        <v>83.569405099150146</v>
      </c>
      <c r="I1875" s="23">
        <v>382</v>
      </c>
      <c r="J1875" s="19">
        <v>13.526912181303116</v>
      </c>
      <c r="K1875" s="23">
        <v>82</v>
      </c>
      <c r="L1875" s="28">
        <v>2.9036827195467421</v>
      </c>
      <c r="M1875" s="19">
        <v>2824</v>
      </c>
      <c r="N1875" s="19">
        <v>1903</v>
      </c>
      <c r="O1875" s="19">
        <v>67.386685552407926</v>
      </c>
      <c r="P1875" s="35">
        <v>79</v>
      </c>
      <c r="Q1875" s="19">
        <v>2.7974504249291785</v>
      </c>
      <c r="R1875" s="35">
        <v>508</v>
      </c>
      <c r="S1875" s="29">
        <v>17.988668555240793</v>
      </c>
      <c r="T1875" s="35">
        <v>334</v>
      </c>
      <c r="U1875" s="28">
        <v>11.827195467422097</v>
      </c>
    </row>
    <row r="1876" spans="2:21" ht="15" customHeight="1" x14ac:dyDescent="0.25">
      <c r="B1876" s="5" t="s">
        <v>78</v>
      </c>
      <c r="C1876" s="6" t="s">
        <v>1834</v>
      </c>
      <c r="D1876" s="6" t="s">
        <v>1835</v>
      </c>
      <c r="E1876" s="41">
        <v>250305</v>
      </c>
      <c r="F1876" s="15">
        <v>17</v>
      </c>
      <c r="G1876" s="23">
        <v>17</v>
      </c>
      <c r="H1876" s="23">
        <v>100</v>
      </c>
      <c r="I1876" s="23">
        <v>0</v>
      </c>
      <c r="J1876" s="19">
        <v>0</v>
      </c>
      <c r="K1876" s="23">
        <v>0</v>
      </c>
      <c r="L1876" s="28">
        <v>0</v>
      </c>
      <c r="M1876" s="19">
        <v>17</v>
      </c>
      <c r="N1876" s="19">
        <v>15</v>
      </c>
      <c r="O1876" s="19">
        <v>88.235294117647058</v>
      </c>
      <c r="P1876" s="35">
        <v>2</v>
      </c>
      <c r="Q1876" s="19">
        <v>11.76470588235294</v>
      </c>
      <c r="R1876" s="35">
        <v>0</v>
      </c>
      <c r="S1876" s="29">
        <v>0</v>
      </c>
      <c r="T1876" s="35">
        <v>0</v>
      </c>
      <c r="U1876" s="28">
        <v>0</v>
      </c>
    </row>
    <row r="1877" spans="2:21" ht="15" customHeight="1" x14ac:dyDescent="0.25">
      <c r="B1877" s="5" t="s">
        <v>78</v>
      </c>
      <c r="C1877" s="6" t="s">
        <v>1834</v>
      </c>
      <c r="D1877" s="6" t="s">
        <v>1836</v>
      </c>
      <c r="E1877" s="41">
        <v>250303</v>
      </c>
      <c r="F1877" s="15">
        <v>1041</v>
      </c>
      <c r="G1877" s="23">
        <v>884</v>
      </c>
      <c r="H1877" s="23">
        <v>84.918347742555227</v>
      </c>
      <c r="I1877" s="23">
        <v>143</v>
      </c>
      <c r="J1877" s="19">
        <v>13.736791546589819</v>
      </c>
      <c r="K1877" s="23">
        <v>14</v>
      </c>
      <c r="L1877" s="28">
        <v>1.3448607108549471</v>
      </c>
      <c r="M1877" s="19">
        <v>1041</v>
      </c>
      <c r="N1877" s="19">
        <v>699</v>
      </c>
      <c r="O1877" s="19">
        <v>67.146974063400577</v>
      </c>
      <c r="P1877" s="35">
        <v>28</v>
      </c>
      <c r="Q1877" s="19">
        <v>2.6897214217098941</v>
      </c>
      <c r="R1877" s="35">
        <v>192</v>
      </c>
      <c r="S1877" s="29">
        <v>18.443804034582133</v>
      </c>
      <c r="T1877" s="35">
        <v>122</v>
      </c>
      <c r="U1877" s="28">
        <v>11.719500480307397</v>
      </c>
    </row>
    <row r="1878" spans="2:21" ht="15" customHeight="1" x14ac:dyDescent="0.25">
      <c r="B1878" s="5" t="s">
        <v>78</v>
      </c>
      <c r="C1878" s="6" t="s">
        <v>1834</v>
      </c>
      <c r="D1878" s="6" t="s">
        <v>1837</v>
      </c>
      <c r="E1878" s="41">
        <v>250302</v>
      </c>
      <c r="F1878" s="15">
        <v>374</v>
      </c>
      <c r="G1878" s="23">
        <v>299</v>
      </c>
      <c r="H1878" s="23">
        <v>79.946524064171115</v>
      </c>
      <c r="I1878" s="23">
        <v>72</v>
      </c>
      <c r="J1878" s="19">
        <v>19.251336898395721</v>
      </c>
      <c r="K1878" s="23">
        <v>3</v>
      </c>
      <c r="L1878" s="28">
        <v>0.80213903743315518</v>
      </c>
      <c r="M1878" s="19">
        <v>374</v>
      </c>
      <c r="N1878" s="19">
        <v>268</v>
      </c>
      <c r="O1878" s="19">
        <v>71.657754010695186</v>
      </c>
      <c r="P1878" s="35">
        <v>10</v>
      </c>
      <c r="Q1878" s="19">
        <v>2.6737967914438503</v>
      </c>
      <c r="R1878" s="35">
        <v>60</v>
      </c>
      <c r="S1878" s="29">
        <v>16.042780748663102</v>
      </c>
      <c r="T1878" s="35">
        <v>36</v>
      </c>
      <c r="U1878" s="28">
        <v>9.6256684491978604</v>
      </c>
    </row>
    <row r="1879" spans="2:21" ht="15" customHeight="1" x14ac:dyDescent="0.25">
      <c r="B1879" s="5" t="s">
        <v>78</v>
      </c>
      <c r="C1879" s="6" t="s">
        <v>1834</v>
      </c>
      <c r="D1879" s="6" t="s">
        <v>1838</v>
      </c>
      <c r="E1879" s="41">
        <v>250304</v>
      </c>
      <c r="F1879" s="53">
        <v>883</v>
      </c>
      <c r="G1879" s="54">
        <v>761</v>
      </c>
      <c r="H1879" s="54">
        <v>86.183465458663647</v>
      </c>
      <c r="I1879" s="54">
        <v>106</v>
      </c>
      <c r="J1879" s="55">
        <v>12.004530011325027</v>
      </c>
      <c r="K1879" s="54">
        <v>16</v>
      </c>
      <c r="L1879" s="57">
        <v>1.8120045300113252</v>
      </c>
      <c r="M1879" s="55">
        <v>883</v>
      </c>
      <c r="N1879" s="55">
        <v>579</v>
      </c>
      <c r="O1879" s="55">
        <v>65.571913929784813</v>
      </c>
      <c r="P1879" s="56">
        <v>39</v>
      </c>
      <c r="Q1879" s="19">
        <v>4.4167610419026042</v>
      </c>
      <c r="R1879" s="56">
        <v>169</v>
      </c>
      <c r="S1879" s="58">
        <v>19.13929784824462</v>
      </c>
      <c r="T1879" s="56">
        <v>96</v>
      </c>
      <c r="U1879" s="57">
        <v>10.872027180067951</v>
      </c>
    </row>
    <row r="1880" spans="2:21" ht="15" customHeight="1" x14ac:dyDescent="0.25">
      <c r="B1880" s="5" t="s">
        <v>78</v>
      </c>
      <c r="C1880" s="6" t="s">
        <v>1834</v>
      </c>
      <c r="D1880" s="6" t="s">
        <v>1834</v>
      </c>
      <c r="E1880" s="41">
        <v>250301</v>
      </c>
      <c r="F1880" s="15">
        <v>804</v>
      </c>
      <c r="G1880" s="23">
        <v>654</v>
      </c>
      <c r="H1880" s="23">
        <v>81.343283582089555</v>
      </c>
      <c r="I1880" s="23">
        <v>140</v>
      </c>
      <c r="J1880" s="19">
        <v>17.412935323383085</v>
      </c>
      <c r="K1880" s="23">
        <v>10</v>
      </c>
      <c r="L1880" s="28">
        <v>1.2437810945273633</v>
      </c>
      <c r="M1880" s="19">
        <v>804</v>
      </c>
      <c r="N1880" s="19">
        <v>528</v>
      </c>
      <c r="O1880" s="19">
        <v>65.671641791044777</v>
      </c>
      <c r="P1880" s="35">
        <v>16</v>
      </c>
      <c r="Q1880" s="19">
        <v>1.9900497512437811</v>
      </c>
      <c r="R1880" s="35">
        <v>158</v>
      </c>
      <c r="S1880" s="29">
        <v>19.651741293532339</v>
      </c>
      <c r="T1880" s="35">
        <v>102</v>
      </c>
      <c r="U1880" s="28">
        <v>12.686567164179104</v>
      </c>
    </row>
    <row r="1881" spans="2:21" ht="15" customHeight="1" thickBot="1" x14ac:dyDescent="0.3">
      <c r="B1881" s="5" t="s">
        <v>78</v>
      </c>
      <c r="C1881" s="6" t="s">
        <v>1839</v>
      </c>
      <c r="D1881" s="6" t="s">
        <v>1839</v>
      </c>
      <c r="E1881" s="41">
        <v>250401</v>
      </c>
      <c r="F1881" s="53">
        <v>341</v>
      </c>
      <c r="G1881" s="54">
        <v>237</v>
      </c>
      <c r="H1881" s="54">
        <v>69.501466275659823</v>
      </c>
      <c r="I1881" s="54">
        <v>100</v>
      </c>
      <c r="J1881" s="19">
        <v>29.325513196480941</v>
      </c>
      <c r="K1881" s="54">
        <v>4</v>
      </c>
      <c r="L1881" s="57">
        <v>1.1730205278592376</v>
      </c>
      <c r="M1881" s="55">
        <v>341</v>
      </c>
      <c r="N1881" s="55">
        <v>227</v>
      </c>
      <c r="O1881" s="55">
        <v>66.568914956011724</v>
      </c>
      <c r="P1881" s="56">
        <v>8</v>
      </c>
      <c r="Q1881" s="19">
        <v>2.3460410557184752</v>
      </c>
      <c r="R1881" s="56">
        <v>75</v>
      </c>
      <c r="S1881" s="58">
        <v>21.994134897360702</v>
      </c>
      <c r="T1881" s="56">
        <v>31</v>
      </c>
      <c r="U1881" s="57">
        <v>9.0909090909090917</v>
      </c>
    </row>
    <row r="1882" spans="2:21" ht="15" customHeight="1" thickBot="1" x14ac:dyDescent="0.3">
      <c r="B1882" s="100" t="s">
        <v>5</v>
      </c>
      <c r="C1882" s="105"/>
      <c r="D1882" s="105"/>
      <c r="E1882" s="101"/>
      <c r="F1882" s="17">
        <f>SUM(F8:F1881)</f>
        <v>1227750</v>
      </c>
      <c r="G1882" s="25">
        <f>SUM(G8:G1881)</f>
        <v>1062536</v>
      </c>
      <c r="H1882" s="21">
        <f t="shared" ref="H1882" si="0">G1882/$F$1882*100</f>
        <v>86.543351659539809</v>
      </c>
      <c r="I1882" s="25">
        <f>SUM(I8:I1881)</f>
        <v>145531</v>
      </c>
      <c r="J1882" s="21">
        <f t="shared" ref="J1882" si="1">I1882/$F$1882*100</f>
        <v>11.853471798004479</v>
      </c>
      <c r="K1882" s="25">
        <f>SUM(K8:K1881)</f>
        <v>19683</v>
      </c>
      <c r="L1882" s="32">
        <f t="shared" ref="L1882" si="2">K1882/$F$1882*100</f>
        <v>1.6031765424557114</v>
      </c>
      <c r="M1882" s="21">
        <v>549522</v>
      </c>
      <c r="N1882" s="37">
        <f>SUM(N8:N1881)</f>
        <v>771344</v>
      </c>
      <c r="O1882" s="33">
        <f t="shared" ref="O1882" si="3">N1882/$M$1882*100</f>
        <v>140.36635475922711</v>
      </c>
      <c r="P1882" s="37">
        <f>SUM(P8:P1881)</f>
        <v>27587</v>
      </c>
      <c r="Q1882" s="33">
        <f t="shared" ref="Q1882" si="4">P1882/$M$1882*100</f>
        <v>5.0201811756399195</v>
      </c>
      <c r="R1882" s="37">
        <f>SUM(R8:R1881)</f>
        <v>252141</v>
      </c>
      <c r="S1882" s="33">
        <f t="shared" ref="S1882" si="5">R1882/$M$1882*100</f>
        <v>45.883695284265237</v>
      </c>
      <c r="T1882" s="37">
        <f>SUM(T8:T1881)</f>
        <v>176678</v>
      </c>
      <c r="U1882" s="32">
        <f t="shared" ref="U1882" si="6">T1882/$M$1882*100</f>
        <v>32.151215055994122</v>
      </c>
    </row>
    <row r="1883" spans="2:21" ht="15" customHeight="1" x14ac:dyDescent="0.25">
      <c r="B1883" s="2" t="str">
        <f>_xlfn.CONCAT("Fuente: Sistema de Información SIEN - HIS, ",RIGHT(INICIO!C8,4),".")</f>
        <v>Fuente: Sistema de Información SIEN - HIS, 2025.</v>
      </c>
      <c r="C1883" s="2"/>
      <c r="D1883" s="2"/>
      <c r="E1883" s="2"/>
      <c r="F1883" s="2"/>
      <c r="G1883" s="2"/>
      <c r="H1883" s="2"/>
    </row>
    <row r="1884" spans="2:21" ht="15" customHeight="1" x14ac:dyDescent="0.25">
      <c r="B1884" s="2" t="s">
        <v>22</v>
      </c>
      <c r="C1884" s="2"/>
      <c r="D1884" s="2"/>
      <c r="E1884" s="2"/>
      <c r="F1884" s="2"/>
      <c r="G1884" s="2"/>
      <c r="H1884" s="2"/>
    </row>
    <row r="1885" spans="2:21" ht="15" customHeight="1" x14ac:dyDescent="0.25">
      <c r="B1885" s="2" t="s">
        <v>27</v>
      </c>
      <c r="C1885" s="2"/>
      <c r="D1885" s="2"/>
      <c r="E1885" s="2"/>
      <c r="F1885" s="2"/>
      <c r="G1885" s="2"/>
      <c r="H1885" s="2"/>
    </row>
    <row r="1886" spans="2:21" ht="15" customHeight="1" x14ac:dyDescent="0.25">
      <c r="B1886" s="2" t="s">
        <v>19</v>
      </c>
      <c r="C1886" s="2"/>
      <c r="D1886" s="2"/>
      <c r="E1886" s="2"/>
      <c r="F1886" s="2"/>
      <c r="G1886" s="2"/>
      <c r="H1886" s="2"/>
    </row>
    <row r="1887" spans="2:21" ht="15" customHeight="1" x14ac:dyDescent="0.25">
      <c r="B1887" s="2"/>
    </row>
  </sheetData>
  <mergeCells count="18">
    <mergeCell ref="B2:U2"/>
    <mergeCell ref="B3:U3"/>
    <mergeCell ref="B5:B7"/>
    <mergeCell ref="F6:F7"/>
    <mergeCell ref="D5:D7"/>
    <mergeCell ref="I6:J6"/>
    <mergeCell ref="G6:H6"/>
    <mergeCell ref="N6:O6"/>
    <mergeCell ref="B1882:E1882"/>
    <mergeCell ref="K6:L6"/>
    <mergeCell ref="M6:M7"/>
    <mergeCell ref="R6:S6"/>
    <mergeCell ref="C5:C7"/>
    <mergeCell ref="P6:Q6"/>
    <mergeCell ref="F5:L5"/>
    <mergeCell ref="M5:U5"/>
    <mergeCell ref="T6:U6"/>
    <mergeCell ref="E5:E7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FF0000"/>
  </sheetPr>
  <dimension ref="B2:M34"/>
  <sheetViews>
    <sheetView showGridLines="0" zoomScaleNormal="100" workbookViewId="0">
      <selection activeCell="B7" sqref="B7:M31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13" width="12.7109375" style="1" customWidth="1"/>
    <col min="14" max="16384" width="11.42578125" style="1"/>
  </cols>
  <sheetData>
    <row r="2" spans="2:13" ht="84.95" customHeight="1" x14ac:dyDescent="0.25">
      <c r="B2" s="95" t="s">
        <v>45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2:13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2:13" ht="15" customHeight="1" thickBot="1" x14ac:dyDescent="0.3"/>
    <row r="5" spans="2:13" ht="15" customHeight="1" thickBot="1" x14ac:dyDescent="0.3">
      <c r="B5" s="106" t="s">
        <v>0</v>
      </c>
      <c r="C5" s="97" t="s">
        <v>10</v>
      </c>
      <c r="D5" s="97" t="s">
        <v>9</v>
      </c>
      <c r="E5" s="97"/>
      <c r="F5" s="94" t="s">
        <v>40</v>
      </c>
      <c r="G5" s="90"/>
      <c r="H5" s="90" t="s">
        <v>12</v>
      </c>
      <c r="I5" s="97"/>
      <c r="J5" s="97" t="s">
        <v>13</v>
      </c>
      <c r="K5" s="97"/>
      <c r="L5" s="97" t="s">
        <v>14</v>
      </c>
      <c r="M5" s="97"/>
    </row>
    <row r="6" spans="2:13" ht="15" customHeight="1" thickBot="1" x14ac:dyDescent="0.3">
      <c r="B6" s="106"/>
      <c r="C6" s="97"/>
      <c r="D6" s="7" t="s">
        <v>1</v>
      </c>
      <c r="E6" s="7" t="s">
        <v>2</v>
      </c>
      <c r="F6" s="8" t="s">
        <v>1</v>
      </c>
      <c r="G6" s="7" t="s">
        <v>2</v>
      </c>
      <c r="H6" s="7" t="s">
        <v>1</v>
      </c>
      <c r="I6" s="7" t="s">
        <v>2</v>
      </c>
      <c r="J6" s="7" t="s">
        <v>1</v>
      </c>
      <c r="K6" s="7" t="s">
        <v>2</v>
      </c>
      <c r="L6" s="7" t="s">
        <v>1</v>
      </c>
      <c r="M6" s="7" t="s">
        <v>2</v>
      </c>
    </row>
    <row r="7" spans="2:13" ht="15" customHeight="1" x14ac:dyDescent="0.25">
      <c r="B7" s="4" t="s">
        <v>54</v>
      </c>
      <c r="C7" s="38">
        <v>3349</v>
      </c>
      <c r="D7" s="34">
        <v>391</v>
      </c>
      <c r="E7" s="26">
        <v>11.6751269035533</v>
      </c>
      <c r="F7" s="20">
        <v>2958</v>
      </c>
      <c r="G7" s="20">
        <v>88.324873096446694</v>
      </c>
      <c r="H7" s="34">
        <v>294</v>
      </c>
      <c r="I7" s="20">
        <v>8.7787399223648848</v>
      </c>
      <c r="J7" s="34">
        <v>95</v>
      </c>
      <c r="K7" s="27">
        <v>2.8366676619886535</v>
      </c>
      <c r="L7" s="24">
        <v>2</v>
      </c>
      <c r="M7" s="30">
        <v>5.9719319199761117E-2</v>
      </c>
    </row>
    <row r="8" spans="2:13" ht="15" customHeight="1" x14ac:dyDescent="0.25">
      <c r="B8" s="5" t="s">
        <v>55</v>
      </c>
      <c r="C8" s="39">
        <v>6570</v>
      </c>
      <c r="D8" s="35">
        <v>1048</v>
      </c>
      <c r="E8" s="28">
        <v>15.951293759512938</v>
      </c>
      <c r="F8" s="19">
        <v>5522</v>
      </c>
      <c r="G8" s="19">
        <v>84.048706240487064</v>
      </c>
      <c r="H8" s="35">
        <v>660</v>
      </c>
      <c r="I8" s="19">
        <v>10.045662100456621</v>
      </c>
      <c r="J8" s="35">
        <v>383</v>
      </c>
      <c r="K8" s="29">
        <v>5.8295281582952816</v>
      </c>
      <c r="L8" s="23">
        <v>5</v>
      </c>
      <c r="M8" s="28">
        <v>7.6103500761035003E-2</v>
      </c>
    </row>
    <row r="9" spans="2:13" ht="15" customHeight="1" x14ac:dyDescent="0.25">
      <c r="B9" s="5" t="s">
        <v>56</v>
      </c>
      <c r="C9" s="39">
        <v>1427</v>
      </c>
      <c r="D9" s="35">
        <v>194</v>
      </c>
      <c r="E9" s="28">
        <v>13.594954449894884</v>
      </c>
      <c r="F9" s="19">
        <v>1233</v>
      </c>
      <c r="G9" s="19">
        <v>86.405045550105115</v>
      </c>
      <c r="H9" s="35">
        <v>93</v>
      </c>
      <c r="I9" s="19">
        <v>6.5171688857743524</v>
      </c>
      <c r="J9" s="35">
        <v>100</v>
      </c>
      <c r="K9" s="29">
        <v>7.0077084793272597</v>
      </c>
      <c r="L9" s="23">
        <v>1</v>
      </c>
      <c r="M9" s="28">
        <v>7.0077084793272598E-2</v>
      </c>
    </row>
    <row r="10" spans="2:13" ht="15" customHeight="1" x14ac:dyDescent="0.25">
      <c r="B10" s="5" t="s">
        <v>57</v>
      </c>
      <c r="C10" s="39">
        <v>1590</v>
      </c>
      <c r="D10" s="35">
        <v>467</v>
      </c>
      <c r="E10" s="28">
        <v>29.371069182389935</v>
      </c>
      <c r="F10" s="19">
        <v>1123</v>
      </c>
      <c r="G10" s="19">
        <v>70.628930817610055</v>
      </c>
      <c r="H10" s="35">
        <v>250</v>
      </c>
      <c r="I10" s="19">
        <v>15.723270440251572</v>
      </c>
      <c r="J10" s="35">
        <v>214</v>
      </c>
      <c r="K10" s="29">
        <v>13.459119496855346</v>
      </c>
      <c r="L10" s="23">
        <v>3</v>
      </c>
      <c r="M10" s="28">
        <v>0.18867924528301888</v>
      </c>
    </row>
    <row r="11" spans="2:13" ht="15" customHeight="1" x14ac:dyDescent="0.25">
      <c r="B11" s="5" t="s">
        <v>58</v>
      </c>
      <c r="C11" s="39">
        <v>2185</v>
      </c>
      <c r="D11" s="35">
        <v>465</v>
      </c>
      <c r="E11" s="28">
        <v>21.28146453089245</v>
      </c>
      <c r="F11" s="19">
        <v>1720</v>
      </c>
      <c r="G11" s="19">
        <v>78.71853546910755</v>
      </c>
      <c r="H11" s="35">
        <v>144</v>
      </c>
      <c r="I11" s="19">
        <v>6.5903890160183067</v>
      </c>
      <c r="J11" s="35">
        <v>315</v>
      </c>
      <c r="K11" s="29">
        <v>14.416475972540047</v>
      </c>
      <c r="L11" s="23">
        <v>6</v>
      </c>
      <c r="M11" s="28">
        <v>0.27459954233409611</v>
      </c>
    </row>
    <row r="12" spans="2:13" ht="15" customHeight="1" x14ac:dyDescent="0.25">
      <c r="B12" s="5" t="s">
        <v>59</v>
      </c>
      <c r="C12" s="39">
        <v>13861</v>
      </c>
      <c r="D12" s="35">
        <v>2852</v>
      </c>
      <c r="E12" s="28">
        <v>20.575716037803911</v>
      </c>
      <c r="F12" s="19">
        <v>11009</v>
      </c>
      <c r="G12" s="19">
        <v>79.424283962196085</v>
      </c>
      <c r="H12" s="35">
        <v>1632</v>
      </c>
      <c r="I12" s="19">
        <v>11.774042276891999</v>
      </c>
      <c r="J12" s="35">
        <v>1211</v>
      </c>
      <c r="K12" s="29">
        <v>8.7367433807084627</v>
      </c>
      <c r="L12" s="23">
        <v>9</v>
      </c>
      <c r="M12" s="28">
        <v>6.4930380203448518E-2</v>
      </c>
    </row>
    <row r="13" spans="2:13" ht="15" customHeight="1" x14ac:dyDescent="0.25">
      <c r="B13" s="5" t="s">
        <v>60</v>
      </c>
      <c r="C13" s="39">
        <v>1515</v>
      </c>
      <c r="D13" s="35">
        <v>302</v>
      </c>
      <c r="E13" s="28">
        <v>19.933993399339933</v>
      </c>
      <c r="F13" s="19">
        <v>1213</v>
      </c>
      <c r="G13" s="19">
        <v>80.06600660066006</v>
      </c>
      <c r="H13" s="35">
        <v>284</v>
      </c>
      <c r="I13" s="19">
        <v>18.745874587458747</v>
      </c>
      <c r="J13" s="35">
        <v>18</v>
      </c>
      <c r="K13" s="29">
        <v>1.1881188118811881</v>
      </c>
      <c r="L13" s="23">
        <v>0</v>
      </c>
      <c r="M13" s="28">
        <v>0</v>
      </c>
    </row>
    <row r="14" spans="2:13" ht="15" customHeight="1" x14ac:dyDescent="0.25">
      <c r="B14" s="5" t="s">
        <v>61</v>
      </c>
      <c r="C14" s="39">
        <v>2795</v>
      </c>
      <c r="D14" s="35">
        <v>557</v>
      </c>
      <c r="E14" s="28">
        <v>19.928443649373882</v>
      </c>
      <c r="F14" s="19">
        <v>2238</v>
      </c>
      <c r="G14" s="19">
        <v>80.071556350626111</v>
      </c>
      <c r="H14" s="35">
        <v>310</v>
      </c>
      <c r="I14" s="19">
        <v>11.091234347048301</v>
      </c>
      <c r="J14" s="35">
        <v>242</v>
      </c>
      <c r="K14" s="29">
        <v>8.658318425760287</v>
      </c>
      <c r="L14" s="23">
        <v>5</v>
      </c>
      <c r="M14" s="28">
        <v>0.17889087656529518</v>
      </c>
    </row>
    <row r="15" spans="2:13" ht="15" customHeight="1" x14ac:dyDescent="0.25">
      <c r="B15" s="5" t="s">
        <v>62</v>
      </c>
      <c r="C15" s="39">
        <v>3019</v>
      </c>
      <c r="D15" s="35">
        <v>514</v>
      </c>
      <c r="E15" s="28">
        <v>17.025505134150382</v>
      </c>
      <c r="F15" s="19">
        <v>2505</v>
      </c>
      <c r="G15" s="19">
        <v>82.974494865849621</v>
      </c>
      <c r="H15" s="35">
        <v>295</v>
      </c>
      <c r="I15" s="19">
        <v>9.7714474991719111</v>
      </c>
      <c r="J15" s="35">
        <v>214</v>
      </c>
      <c r="K15" s="29">
        <v>7.0884398807552165</v>
      </c>
      <c r="L15" s="23">
        <v>5</v>
      </c>
      <c r="M15" s="28">
        <v>0.16561775422325273</v>
      </c>
    </row>
    <row r="16" spans="2:13" ht="15" customHeight="1" x14ac:dyDescent="0.25">
      <c r="B16" s="5" t="s">
        <v>63</v>
      </c>
      <c r="C16" s="39">
        <v>4282</v>
      </c>
      <c r="D16" s="35">
        <v>747</v>
      </c>
      <c r="E16" s="28">
        <v>17.44511910322279</v>
      </c>
      <c r="F16" s="19">
        <v>3535</v>
      </c>
      <c r="G16" s="19">
        <v>82.554880896777206</v>
      </c>
      <c r="H16" s="35">
        <v>263</v>
      </c>
      <c r="I16" s="19">
        <v>6.1419897244278374</v>
      </c>
      <c r="J16" s="35">
        <v>472</v>
      </c>
      <c r="K16" s="29">
        <v>11.022886501634749</v>
      </c>
      <c r="L16" s="23">
        <v>12</v>
      </c>
      <c r="M16" s="28">
        <v>0.28024287716020552</v>
      </c>
    </row>
    <row r="17" spans="2:13" ht="15" customHeight="1" x14ac:dyDescent="0.25">
      <c r="B17" s="5" t="s">
        <v>64</v>
      </c>
      <c r="C17" s="39">
        <v>256</v>
      </c>
      <c r="D17" s="35">
        <v>53</v>
      </c>
      <c r="E17" s="28">
        <v>20.703125</v>
      </c>
      <c r="F17" s="19">
        <v>203</v>
      </c>
      <c r="G17" s="19">
        <v>79.296875</v>
      </c>
      <c r="H17" s="35">
        <v>39</v>
      </c>
      <c r="I17" s="19">
        <v>15.234375</v>
      </c>
      <c r="J17" s="35">
        <v>12</v>
      </c>
      <c r="K17" s="29">
        <v>4.6875</v>
      </c>
      <c r="L17" s="23">
        <v>2</v>
      </c>
      <c r="M17" s="28">
        <v>0.78125</v>
      </c>
    </row>
    <row r="18" spans="2:13" ht="15" customHeight="1" x14ac:dyDescent="0.25">
      <c r="B18" s="5" t="s">
        <v>65</v>
      </c>
      <c r="C18" s="39">
        <v>2134</v>
      </c>
      <c r="D18" s="35">
        <v>350</v>
      </c>
      <c r="E18" s="28">
        <v>16.401124648547331</v>
      </c>
      <c r="F18" s="19">
        <v>1784</v>
      </c>
      <c r="G18" s="19">
        <v>83.598875351452676</v>
      </c>
      <c r="H18" s="35">
        <v>127</v>
      </c>
      <c r="I18" s="19">
        <v>5.9512652296157453</v>
      </c>
      <c r="J18" s="35">
        <v>222</v>
      </c>
      <c r="K18" s="29">
        <v>10.402999062792876</v>
      </c>
      <c r="L18" s="23">
        <v>1</v>
      </c>
      <c r="M18" s="28">
        <v>4.6860356138706663E-2</v>
      </c>
    </row>
    <row r="19" spans="2:13" ht="15" customHeight="1" x14ac:dyDescent="0.25">
      <c r="B19" s="5" t="s">
        <v>66</v>
      </c>
      <c r="C19" s="39">
        <v>9541</v>
      </c>
      <c r="D19" s="35">
        <v>1508</v>
      </c>
      <c r="E19" s="28">
        <v>15.805471124620061</v>
      </c>
      <c r="F19" s="19">
        <v>8033</v>
      </c>
      <c r="G19" s="19">
        <v>84.19452887537993</v>
      </c>
      <c r="H19" s="35">
        <v>950</v>
      </c>
      <c r="I19" s="19">
        <v>9.9570275652447329</v>
      </c>
      <c r="J19" s="35">
        <v>547</v>
      </c>
      <c r="K19" s="29">
        <v>5.7331516612514415</v>
      </c>
      <c r="L19" s="23">
        <v>11</v>
      </c>
      <c r="M19" s="28">
        <v>0.11529189812388638</v>
      </c>
    </row>
    <row r="20" spans="2:13" ht="15" customHeight="1" x14ac:dyDescent="0.25">
      <c r="B20" s="5" t="s">
        <v>67</v>
      </c>
      <c r="C20" s="39">
        <v>2889</v>
      </c>
      <c r="D20" s="35">
        <v>654</v>
      </c>
      <c r="E20" s="28">
        <v>22.63759086188993</v>
      </c>
      <c r="F20" s="19">
        <v>2235</v>
      </c>
      <c r="G20" s="19">
        <v>77.362409138110081</v>
      </c>
      <c r="H20" s="35">
        <v>434</v>
      </c>
      <c r="I20" s="19">
        <v>15.022499134648667</v>
      </c>
      <c r="J20" s="35">
        <v>216</v>
      </c>
      <c r="K20" s="29">
        <v>7.4766355140186906</v>
      </c>
      <c r="L20" s="23">
        <v>4</v>
      </c>
      <c r="M20" s="28">
        <v>0.13845621322256838</v>
      </c>
    </row>
    <row r="21" spans="2:13" ht="15" customHeight="1" x14ac:dyDescent="0.25">
      <c r="B21" s="5" t="s">
        <v>68</v>
      </c>
      <c r="C21" s="39">
        <v>7322</v>
      </c>
      <c r="D21" s="35">
        <v>1302</v>
      </c>
      <c r="E21" s="28">
        <v>17.782026768642449</v>
      </c>
      <c r="F21" s="19">
        <v>6020</v>
      </c>
      <c r="G21" s="19">
        <v>82.217973231357561</v>
      </c>
      <c r="H21" s="35">
        <v>951</v>
      </c>
      <c r="I21" s="19">
        <v>12.988254575252665</v>
      </c>
      <c r="J21" s="35">
        <v>333</v>
      </c>
      <c r="K21" s="29">
        <v>4.5479377219338977</v>
      </c>
      <c r="L21" s="23">
        <v>18</v>
      </c>
      <c r="M21" s="28">
        <v>0.24583447145588638</v>
      </c>
    </row>
    <row r="22" spans="2:13" ht="15" customHeight="1" x14ac:dyDescent="0.25">
      <c r="B22" s="5" t="s">
        <v>69</v>
      </c>
      <c r="C22" s="39">
        <v>6725</v>
      </c>
      <c r="D22" s="35">
        <v>2416</v>
      </c>
      <c r="E22" s="28">
        <v>35.92565055762082</v>
      </c>
      <c r="F22" s="19">
        <v>4309</v>
      </c>
      <c r="G22" s="19">
        <v>64.074349442379187</v>
      </c>
      <c r="H22" s="35">
        <v>1746</v>
      </c>
      <c r="I22" s="19">
        <v>25.96282527881041</v>
      </c>
      <c r="J22" s="35">
        <v>664</v>
      </c>
      <c r="K22" s="29">
        <v>9.8736059479553901</v>
      </c>
      <c r="L22" s="23">
        <v>6</v>
      </c>
      <c r="M22" s="28">
        <v>8.9219330855018583E-2</v>
      </c>
    </row>
    <row r="23" spans="2:13" ht="15" customHeight="1" x14ac:dyDescent="0.25">
      <c r="B23" s="5" t="s">
        <v>70</v>
      </c>
      <c r="C23" s="39">
        <v>361</v>
      </c>
      <c r="D23" s="35">
        <v>89</v>
      </c>
      <c r="E23" s="28">
        <v>24.653739612188367</v>
      </c>
      <c r="F23" s="19">
        <v>272</v>
      </c>
      <c r="G23" s="19">
        <v>75.34626038781164</v>
      </c>
      <c r="H23" s="35">
        <v>61</v>
      </c>
      <c r="I23" s="19">
        <v>16.897506925207757</v>
      </c>
      <c r="J23" s="35">
        <v>28</v>
      </c>
      <c r="K23" s="29">
        <v>7.7562326869806091</v>
      </c>
      <c r="L23" s="23">
        <v>0</v>
      </c>
      <c r="M23" s="28">
        <v>0</v>
      </c>
    </row>
    <row r="24" spans="2:13" ht="15" customHeight="1" x14ac:dyDescent="0.25">
      <c r="B24" s="5" t="s">
        <v>71</v>
      </c>
      <c r="C24" s="39">
        <v>143</v>
      </c>
      <c r="D24" s="35">
        <v>19</v>
      </c>
      <c r="E24" s="28">
        <v>13.286713286713287</v>
      </c>
      <c r="F24" s="19">
        <v>124</v>
      </c>
      <c r="G24" s="19">
        <v>86.713286713286706</v>
      </c>
      <c r="H24" s="35">
        <v>10</v>
      </c>
      <c r="I24" s="19">
        <v>6.9930069930069934</v>
      </c>
      <c r="J24" s="35">
        <v>9</v>
      </c>
      <c r="K24" s="29">
        <v>6.2937062937062942</v>
      </c>
      <c r="L24" s="23">
        <v>0</v>
      </c>
      <c r="M24" s="28">
        <v>0</v>
      </c>
    </row>
    <row r="25" spans="2:13" ht="15" customHeight="1" x14ac:dyDescent="0.25">
      <c r="B25" s="5" t="s">
        <v>72</v>
      </c>
      <c r="C25" s="39">
        <v>218</v>
      </c>
      <c r="D25" s="35">
        <v>87</v>
      </c>
      <c r="E25" s="28">
        <v>39.908256880733944</v>
      </c>
      <c r="F25" s="19">
        <v>131</v>
      </c>
      <c r="G25" s="19">
        <v>60.091743119266049</v>
      </c>
      <c r="H25" s="35">
        <v>22</v>
      </c>
      <c r="I25" s="19">
        <v>10.091743119266056</v>
      </c>
      <c r="J25" s="35">
        <v>62</v>
      </c>
      <c r="K25" s="29">
        <v>28.440366972477065</v>
      </c>
      <c r="L25" s="23">
        <v>3</v>
      </c>
      <c r="M25" s="28">
        <v>1.3761467889908259</v>
      </c>
    </row>
    <row r="26" spans="2:13" ht="15" customHeight="1" x14ac:dyDescent="0.25">
      <c r="B26" s="5" t="s">
        <v>73</v>
      </c>
      <c r="C26" s="39">
        <v>5601</v>
      </c>
      <c r="D26" s="35">
        <v>1454</v>
      </c>
      <c r="E26" s="28">
        <v>25.959650062488844</v>
      </c>
      <c r="F26" s="19">
        <v>4147</v>
      </c>
      <c r="G26" s="19">
        <v>74.040349937511166</v>
      </c>
      <c r="H26" s="35">
        <v>780</v>
      </c>
      <c r="I26" s="19">
        <v>13.926084627745045</v>
      </c>
      <c r="J26" s="35">
        <v>674</v>
      </c>
      <c r="K26" s="29">
        <v>12.033565434743796</v>
      </c>
      <c r="L26" s="23">
        <v>0</v>
      </c>
      <c r="M26" s="28">
        <v>0</v>
      </c>
    </row>
    <row r="27" spans="2:13" ht="15" customHeight="1" x14ac:dyDescent="0.25">
      <c r="B27" s="5" t="s">
        <v>74</v>
      </c>
      <c r="C27" s="39">
        <v>4795</v>
      </c>
      <c r="D27" s="35">
        <v>1150</v>
      </c>
      <c r="E27" s="28">
        <v>23.983315954118876</v>
      </c>
      <c r="F27" s="19">
        <v>3645</v>
      </c>
      <c r="G27" s="19">
        <v>76.016684045881121</v>
      </c>
      <c r="H27" s="35">
        <v>1032</v>
      </c>
      <c r="I27" s="19">
        <v>21.522419186652762</v>
      </c>
      <c r="J27" s="35">
        <v>117</v>
      </c>
      <c r="K27" s="29">
        <v>2.4400417101147029</v>
      </c>
      <c r="L27" s="23">
        <v>1</v>
      </c>
      <c r="M27" s="28">
        <v>2.0855057351407719E-2</v>
      </c>
    </row>
    <row r="28" spans="2:13" ht="15" customHeight="1" x14ac:dyDescent="0.25">
      <c r="B28" s="5" t="s">
        <v>75</v>
      </c>
      <c r="C28" s="39">
        <v>11159</v>
      </c>
      <c r="D28" s="35">
        <v>3417</v>
      </c>
      <c r="E28" s="28">
        <v>30.62102338919258</v>
      </c>
      <c r="F28" s="19">
        <v>7742</v>
      </c>
      <c r="G28" s="19">
        <v>69.378976610807413</v>
      </c>
      <c r="H28" s="35">
        <v>2894</v>
      </c>
      <c r="I28" s="19">
        <v>25.934223496729096</v>
      </c>
      <c r="J28" s="35">
        <v>521</v>
      </c>
      <c r="K28" s="29">
        <v>4.6688771395286315</v>
      </c>
      <c r="L28" s="23">
        <v>2</v>
      </c>
      <c r="M28" s="28">
        <v>1.7922752934850791E-2</v>
      </c>
    </row>
    <row r="29" spans="2:13" ht="15" customHeight="1" x14ac:dyDescent="0.25">
      <c r="B29" s="5" t="s">
        <v>76</v>
      </c>
      <c r="C29" s="39">
        <v>1651</v>
      </c>
      <c r="D29" s="35">
        <v>241</v>
      </c>
      <c r="E29" s="28">
        <v>14.597213809812235</v>
      </c>
      <c r="F29" s="19">
        <v>1410</v>
      </c>
      <c r="G29" s="19">
        <v>85.402786190187769</v>
      </c>
      <c r="H29" s="35">
        <v>80</v>
      </c>
      <c r="I29" s="19">
        <v>4.845548152634767</v>
      </c>
      <c r="J29" s="35">
        <v>159</v>
      </c>
      <c r="K29" s="29">
        <v>9.6305269533615991</v>
      </c>
      <c r="L29" s="23">
        <v>2</v>
      </c>
      <c r="M29" s="28">
        <v>0.12113870381586916</v>
      </c>
    </row>
    <row r="30" spans="2:13" ht="15" customHeight="1" x14ac:dyDescent="0.25">
      <c r="B30" s="5" t="s">
        <v>77</v>
      </c>
      <c r="C30" s="39">
        <v>466</v>
      </c>
      <c r="D30" s="35">
        <v>80</v>
      </c>
      <c r="E30" s="28">
        <v>17.167381974248926</v>
      </c>
      <c r="F30" s="19">
        <v>386</v>
      </c>
      <c r="G30" s="19">
        <v>82.832618025751074</v>
      </c>
      <c r="H30" s="35">
        <v>75</v>
      </c>
      <c r="I30" s="19">
        <v>16.094420600858371</v>
      </c>
      <c r="J30" s="35">
        <v>5</v>
      </c>
      <c r="K30" s="29">
        <v>1.0729613733905579</v>
      </c>
      <c r="L30" s="23">
        <v>0</v>
      </c>
      <c r="M30" s="28">
        <v>0</v>
      </c>
    </row>
    <row r="31" spans="2:13" ht="15" customHeight="1" thickBot="1" x14ac:dyDescent="0.3">
      <c r="B31" s="4" t="s">
        <v>78</v>
      </c>
      <c r="C31" s="38">
        <v>1238</v>
      </c>
      <c r="D31" s="36">
        <v>445</v>
      </c>
      <c r="E31" s="30">
        <v>35.945072697899839</v>
      </c>
      <c r="F31" s="20">
        <v>793</v>
      </c>
      <c r="G31" s="20">
        <v>64.054927302100168</v>
      </c>
      <c r="H31" s="36">
        <v>345</v>
      </c>
      <c r="I31" s="20">
        <v>27.867528271405494</v>
      </c>
      <c r="J31" s="36">
        <v>100</v>
      </c>
      <c r="K31" s="31">
        <v>8.0775444264943452</v>
      </c>
      <c r="L31" s="24">
        <v>0</v>
      </c>
      <c r="M31" s="30">
        <v>0</v>
      </c>
    </row>
    <row r="32" spans="2:13" ht="15" customHeight="1" thickBot="1" x14ac:dyDescent="0.3">
      <c r="B32" s="9" t="s">
        <v>5</v>
      </c>
      <c r="C32" s="40">
        <f>SUM(C7:C31)</f>
        <v>95092</v>
      </c>
      <c r="D32" s="37">
        <f>SUM(D7:D31)</f>
        <v>20802</v>
      </c>
      <c r="E32" s="32">
        <f>D32/C32*100</f>
        <v>21.875657258234131</v>
      </c>
      <c r="F32" s="37">
        <f>SUM(F7:F31)</f>
        <v>74290</v>
      </c>
      <c r="G32" s="21">
        <f>F32/C32*100</f>
        <v>78.124342741765872</v>
      </c>
      <c r="H32" s="37">
        <f>SUM(H7:H31)</f>
        <v>13771</v>
      </c>
      <c r="I32" s="21">
        <f>H32/C32*100</f>
        <v>14.481765027552266</v>
      </c>
      <c r="J32" s="37">
        <f>SUM(J7:J31)</f>
        <v>6933</v>
      </c>
      <c r="K32" s="33">
        <f>J32/C32*100</f>
        <v>7.2908341395700997</v>
      </c>
      <c r="L32" s="25">
        <f>SUM(L7:L31)</f>
        <v>98</v>
      </c>
      <c r="M32" s="32">
        <f>L32/C32*100</f>
        <v>0.10305809111176545</v>
      </c>
    </row>
    <row r="33" spans="2:2" ht="15" customHeight="1" x14ac:dyDescent="0.25">
      <c r="B33" s="2" t="str">
        <f>_xlfn.CONCAT("Fuente: Sistema de Información SIEN - HIS, ",RIGHT(INICIO!C8,4),".")</f>
        <v>Fuente: Sistema de Información SIEN - HIS, 2025.</v>
      </c>
    </row>
    <row r="34" spans="2:2" ht="15" customHeight="1" x14ac:dyDescent="0.25">
      <c r="B34" s="2" t="s">
        <v>23</v>
      </c>
    </row>
  </sheetData>
  <mergeCells count="9">
    <mergeCell ref="J5:K5"/>
    <mergeCell ref="L5:M5"/>
    <mergeCell ref="B2:M2"/>
    <mergeCell ref="B5:B6"/>
    <mergeCell ref="C5:C6"/>
    <mergeCell ref="D5:E5"/>
    <mergeCell ref="H5:I5"/>
    <mergeCell ref="B3:M3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DD1FA-A90D-484F-89E4-23DB23750F1F}">
  <sheetPr codeName="Hoja6">
    <tabColor rgb="FFFF0000"/>
  </sheetPr>
  <dimension ref="B2:N84"/>
  <sheetViews>
    <sheetView showGridLines="0" zoomScaleNormal="100" workbookViewId="0">
      <selection activeCell="B7" sqref="B7:N81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4" width="12.7109375" style="1" customWidth="1"/>
    <col min="15" max="16384" width="11.42578125" style="1"/>
  </cols>
  <sheetData>
    <row r="2" spans="2:14" ht="84.95" customHeight="1" x14ac:dyDescent="0.25">
      <c r="B2" s="95" t="s">
        <v>36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ht="15" customHeight="1" thickBot="1" x14ac:dyDescent="0.3"/>
    <row r="5" spans="2:14" ht="15" customHeight="1" thickBot="1" x14ac:dyDescent="0.3">
      <c r="B5" s="106" t="s">
        <v>0</v>
      </c>
      <c r="C5" s="102" t="s">
        <v>38</v>
      </c>
      <c r="D5" s="97" t="s">
        <v>10</v>
      </c>
      <c r="E5" s="97" t="s">
        <v>9</v>
      </c>
      <c r="F5" s="97"/>
      <c r="G5" s="94" t="s">
        <v>40</v>
      </c>
      <c r="H5" s="90"/>
      <c r="I5" s="90" t="s">
        <v>12</v>
      </c>
      <c r="J5" s="97"/>
      <c r="K5" s="97" t="s">
        <v>13</v>
      </c>
      <c r="L5" s="97"/>
      <c r="M5" s="97" t="s">
        <v>14</v>
      </c>
      <c r="N5" s="97"/>
    </row>
    <row r="6" spans="2:14" ht="15" customHeight="1" thickBot="1" x14ac:dyDescent="0.3">
      <c r="B6" s="106"/>
      <c r="C6" s="104"/>
      <c r="D6" s="97"/>
      <c r="E6" s="7" t="s">
        <v>1</v>
      </c>
      <c r="F6" s="7" t="s">
        <v>2</v>
      </c>
      <c r="G6" s="8" t="s">
        <v>1</v>
      </c>
      <c r="H6" s="7" t="s">
        <v>2</v>
      </c>
      <c r="I6" s="7" t="s">
        <v>1</v>
      </c>
      <c r="J6" s="7" t="s">
        <v>2</v>
      </c>
      <c r="K6" s="7" t="s">
        <v>1</v>
      </c>
      <c r="L6" s="7" t="s">
        <v>2</v>
      </c>
      <c r="M6" s="7" t="s">
        <v>1</v>
      </c>
      <c r="N6" s="7" t="s">
        <v>2</v>
      </c>
    </row>
    <row r="7" spans="2:14" ht="15" customHeight="1" x14ac:dyDescent="0.25">
      <c r="B7" s="4" t="s">
        <v>54</v>
      </c>
      <c r="C7" s="4" t="s">
        <v>79</v>
      </c>
      <c r="D7" s="38">
        <v>1110</v>
      </c>
      <c r="E7" s="34">
        <v>165</v>
      </c>
      <c r="F7" s="26">
        <v>14.864864864864865</v>
      </c>
      <c r="G7" s="20">
        <v>945</v>
      </c>
      <c r="H7" s="20">
        <v>85.13513513513513</v>
      </c>
      <c r="I7" s="34">
        <v>118</v>
      </c>
      <c r="J7" s="20">
        <v>10.63063063063063</v>
      </c>
      <c r="K7" s="34">
        <v>45</v>
      </c>
      <c r="L7" s="27">
        <v>4.0540540540540544</v>
      </c>
      <c r="M7" s="24">
        <v>2</v>
      </c>
      <c r="N7" s="30">
        <v>0.18018018018018017</v>
      </c>
    </row>
    <row r="8" spans="2:14" ht="15" customHeight="1" x14ac:dyDescent="0.25">
      <c r="B8" s="5" t="s">
        <v>54</v>
      </c>
      <c r="C8" s="5" t="s">
        <v>80</v>
      </c>
      <c r="D8" s="39">
        <v>1061</v>
      </c>
      <c r="E8" s="35">
        <v>118</v>
      </c>
      <c r="F8" s="28">
        <v>11.121583411875589</v>
      </c>
      <c r="G8" s="19">
        <v>943</v>
      </c>
      <c r="H8" s="19">
        <v>88.878416588124409</v>
      </c>
      <c r="I8" s="35">
        <v>93</v>
      </c>
      <c r="J8" s="19">
        <v>8.7653157398680488</v>
      </c>
      <c r="K8" s="35">
        <v>25</v>
      </c>
      <c r="L8" s="29">
        <v>2.3562676720075402</v>
      </c>
      <c r="M8" s="23">
        <v>0</v>
      </c>
      <c r="N8" s="28">
        <v>0</v>
      </c>
    </row>
    <row r="9" spans="2:14" ht="15" customHeight="1" x14ac:dyDescent="0.25">
      <c r="B9" s="5" t="s">
        <v>54</v>
      </c>
      <c r="C9" s="5" t="s">
        <v>81</v>
      </c>
      <c r="D9" s="39">
        <v>1178</v>
      </c>
      <c r="E9" s="35">
        <v>108</v>
      </c>
      <c r="F9" s="28">
        <v>9.1680814940577253</v>
      </c>
      <c r="G9" s="19">
        <v>1070</v>
      </c>
      <c r="H9" s="19">
        <v>90.831918505942284</v>
      </c>
      <c r="I9" s="35">
        <v>83</v>
      </c>
      <c r="J9" s="19">
        <v>7.0458404074702887</v>
      </c>
      <c r="K9" s="35">
        <v>25</v>
      </c>
      <c r="L9" s="29">
        <v>2.1222410865874362</v>
      </c>
      <c r="M9" s="23">
        <v>0</v>
      </c>
      <c r="N9" s="28">
        <v>0</v>
      </c>
    </row>
    <row r="10" spans="2:14" ht="15" customHeight="1" x14ac:dyDescent="0.25">
      <c r="B10" s="74" t="s">
        <v>55</v>
      </c>
      <c r="C10" s="74" t="s">
        <v>79</v>
      </c>
      <c r="D10" s="81">
        <v>2058</v>
      </c>
      <c r="E10" s="79">
        <v>434</v>
      </c>
      <c r="F10" s="78">
        <v>21.088435374149661</v>
      </c>
      <c r="G10" s="77">
        <v>1624</v>
      </c>
      <c r="H10" s="77">
        <v>78.911564625850332</v>
      </c>
      <c r="I10" s="79">
        <v>274</v>
      </c>
      <c r="J10" s="77">
        <v>13.313896987366375</v>
      </c>
      <c r="K10" s="79">
        <v>158</v>
      </c>
      <c r="L10" s="80">
        <v>7.6773566569484935</v>
      </c>
      <c r="M10" s="76">
        <v>2</v>
      </c>
      <c r="N10" s="78">
        <v>9.718172983479105E-2</v>
      </c>
    </row>
    <row r="11" spans="2:14" ht="15" customHeight="1" x14ac:dyDescent="0.25">
      <c r="B11" s="74" t="s">
        <v>55</v>
      </c>
      <c r="C11" s="74" t="s">
        <v>80</v>
      </c>
      <c r="D11" s="81">
        <v>2006</v>
      </c>
      <c r="E11" s="79">
        <v>318</v>
      </c>
      <c r="F11" s="78">
        <v>15.852442671984049</v>
      </c>
      <c r="G11" s="77">
        <v>1688</v>
      </c>
      <c r="H11" s="77">
        <v>84.147557328015949</v>
      </c>
      <c r="I11" s="79">
        <v>195</v>
      </c>
      <c r="J11" s="77">
        <v>9.7208374875373877</v>
      </c>
      <c r="K11" s="79">
        <v>120</v>
      </c>
      <c r="L11" s="80">
        <v>5.9820538384845463</v>
      </c>
      <c r="M11" s="76">
        <v>3</v>
      </c>
      <c r="N11" s="78">
        <v>0.14955134596211367</v>
      </c>
    </row>
    <row r="12" spans="2:14" ht="15" customHeight="1" x14ac:dyDescent="0.25">
      <c r="B12" s="74" t="s">
        <v>55</v>
      </c>
      <c r="C12" s="74" t="s">
        <v>81</v>
      </c>
      <c r="D12" s="81">
        <v>2506</v>
      </c>
      <c r="E12" s="79">
        <v>296</v>
      </c>
      <c r="F12" s="78">
        <v>11.811652035115722</v>
      </c>
      <c r="G12" s="77">
        <v>2210</v>
      </c>
      <c r="H12" s="77">
        <v>88.188347964884272</v>
      </c>
      <c r="I12" s="79">
        <v>191</v>
      </c>
      <c r="J12" s="77">
        <v>7.6217079010375093</v>
      </c>
      <c r="K12" s="79">
        <v>105</v>
      </c>
      <c r="L12" s="80">
        <v>4.1899441340782122</v>
      </c>
      <c r="M12" s="76">
        <v>0</v>
      </c>
      <c r="N12" s="78">
        <v>0</v>
      </c>
    </row>
    <row r="13" spans="2:14" ht="15" customHeight="1" x14ac:dyDescent="0.25">
      <c r="B13" s="5" t="s">
        <v>56</v>
      </c>
      <c r="C13" s="5" t="s">
        <v>79</v>
      </c>
      <c r="D13" s="39">
        <v>408</v>
      </c>
      <c r="E13" s="35">
        <v>70</v>
      </c>
      <c r="F13" s="28">
        <v>17.156862745098039</v>
      </c>
      <c r="G13" s="19">
        <v>338</v>
      </c>
      <c r="H13" s="19">
        <v>82.843137254901961</v>
      </c>
      <c r="I13" s="35">
        <v>33</v>
      </c>
      <c r="J13" s="19">
        <v>8.0882352941176467</v>
      </c>
      <c r="K13" s="35">
        <v>37</v>
      </c>
      <c r="L13" s="29">
        <v>9.0686274509803919</v>
      </c>
      <c r="M13" s="23">
        <v>0</v>
      </c>
      <c r="N13" s="28">
        <v>0</v>
      </c>
    </row>
    <row r="14" spans="2:14" ht="15" customHeight="1" x14ac:dyDescent="0.25">
      <c r="B14" s="5" t="s">
        <v>56</v>
      </c>
      <c r="C14" s="5" t="s">
        <v>80</v>
      </c>
      <c r="D14" s="39">
        <v>456</v>
      </c>
      <c r="E14" s="35">
        <v>49</v>
      </c>
      <c r="F14" s="28">
        <v>10.745614035087719</v>
      </c>
      <c r="G14" s="19">
        <v>407</v>
      </c>
      <c r="H14" s="19">
        <v>89.254385964912288</v>
      </c>
      <c r="I14" s="35">
        <v>26</v>
      </c>
      <c r="J14" s="19">
        <v>5.7017543859649118</v>
      </c>
      <c r="K14" s="35">
        <v>22</v>
      </c>
      <c r="L14" s="29">
        <v>4.8245614035087714</v>
      </c>
      <c r="M14" s="23">
        <v>1</v>
      </c>
      <c r="N14" s="28">
        <v>0.21929824561403508</v>
      </c>
    </row>
    <row r="15" spans="2:14" ht="15" customHeight="1" x14ac:dyDescent="0.25">
      <c r="B15" s="5" t="s">
        <v>56</v>
      </c>
      <c r="C15" s="5" t="s">
        <v>81</v>
      </c>
      <c r="D15" s="39">
        <v>563</v>
      </c>
      <c r="E15" s="35">
        <v>75</v>
      </c>
      <c r="F15" s="28">
        <v>13.321492007104796</v>
      </c>
      <c r="G15" s="19">
        <v>488</v>
      </c>
      <c r="H15" s="19">
        <v>86.678507992895206</v>
      </c>
      <c r="I15" s="35">
        <v>34</v>
      </c>
      <c r="J15" s="19">
        <v>6.0390763765541742</v>
      </c>
      <c r="K15" s="35">
        <v>41</v>
      </c>
      <c r="L15" s="29">
        <v>7.2824156305506218</v>
      </c>
      <c r="M15" s="23">
        <v>0</v>
      </c>
      <c r="N15" s="28">
        <v>0</v>
      </c>
    </row>
    <row r="16" spans="2:14" ht="15" customHeight="1" x14ac:dyDescent="0.25">
      <c r="B16" s="74" t="s">
        <v>57</v>
      </c>
      <c r="C16" s="74" t="s">
        <v>79</v>
      </c>
      <c r="D16" s="81">
        <v>522</v>
      </c>
      <c r="E16" s="79">
        <v>211</v>
      </c>
      <c r="F16" s="78">
        <v>40.421455938697321</v>
      </c>
      <c r="G16" s="77">
        <v>311</v>
      </c>
      <c r="H16" s="77">
        <v>59.578544061302686</v>
      </c>
      <c r="I16" s="79">
        <v>120</v>
      </c>
      <c r="J16" s="77">
        <v>22.988505747126435</v>
      </c>
      <c r="K16" s="79">
        <v>91</v>
      </c>
      <c r="L16" s="80">
        <v>17.432950191570882</v>
      </c>
      <c r="M16" s="76">
        <v>0</v>
      </c>
      <c r="N16" s="78">
        <v>0</v>
      </c>
    </row>
    <row r="17" spans="2:14" ht="15" customHeight="1" x14ac:dyDescent="0.25">
      <c r="B17" s="74" t="s">
        <v>57</v>
      </c>
      <c r="C17" s="74" t="s">
        <v>80</v>
      </c>
      <c r="D17" s="81">
        <v>390</v>
      </c>
      <c r="E17" s="79">
        <v>102</v>
      </c>
      <c r="F17" s="78">
        <v>26.153846153846157</v>
      </c>
      <c r="G17" s="77">
        <v>288</v>
      </c>
      <c r="H17" s="77">
        <v>73.846153846153854</v>
      </c>
      <c r="I17" s="79">
        <v>44</v>
      </c>
      <c r="J17" s="77">
        <v>11.282051282051283</v>
      </c>
      <c r="K17" s="79">
        <v>57</v>
      </c>
      <c r="L17" s="80">
        <v>14.615384615384617</v>
      </c>
      <c r="M17" s="76">
        <v>1</v>
      </c>
      <c r="N17" s="78">
        <v>0.25641025641025639</v>
      </c>
    </row>
    <row r="18" spans="2:14" ht="15" customHeight="1" x14ac:dyDescent="0.25">
      <c r="B18" s="74" t="s">
        <v>57</v>
      </c>
      <c r="C18" s="74" t="s">
        <v>81</v>
      </c>
      <c r="D18" s="81">
        <v>678</v>
      </c>
      <c r="E18" s="79">
        <v>154</v>
      </c>
      <c r="F18" s="78">
        <v>22.713864306784661</v>
      </c>
      <c r="G18" s="77">
        <v>524</v>
      </c>
      <c r="H18" s="77">
        <v>77.286135693215343</v>
      </c>
      <c r="I18" s="79">
        <v>86</v>
      </c>
      <c r="J18" s="77">
        <v>12.684365781710916</v>
      </c>
      <c r="K18" s="79">
        <v>66</v>
      </c>
      <c r="L18" s="80">
        <v>9.7345132743362832</v>
      </c>
      <c r="M18" s="76">
        <v>2</v>
      </c>
      <c r="N18" s="78">
        <v>0.29498525073746312</v>
      </c>
    </row>
    <row r="19" spans="2:14" ht="15" customHeight="1" x14ac:dyDescent="0.25">
      <c r="B19" s="5" t="s">
        <v>58</v>
      </c>
      <c r="C19" s="5" t="s">
        <v>79</v>
      </c>
      <c r="D19" s="39">
        <v>695</v>
      </c>
      <c r="E19" s="35">
        <v>160</v>
      </c>
      <c r="F19" s="28">
        <v>23.021582733812952</v>
      </c>
      <c r="G19" s="19">
        <v>535</v>
      </c>
      <c r="H19" s="19">
        <v>76.978417266187051</v>
      </c>
      <c r="I19" s="35">
        <v>51</v>
      </c>
      <c r="J19" s="19">
        <v>7.3381294964028774</v>
      </c>
      <c r="K19" s="35">
        <v>108</v>
      </c>
      <c r="L19" s="29">
        <v>15.53956834532374</v>
      </c>
      <c r="M19" s="23">
        <v>1</v>
      </c>
      <c r="N19" s="28">
        <v>0.14388489208633093</v>
      </c>
    </row>
    <row r="20" spans="2:14" ht="15" customHeight="1" x14ac:dyDescent="0.25">
      <c r="B20" s="5" t="s">
        <v>58</v>
      </c>
      <c r="C20" s="5" t="s">
        <v>80</v>
      </c>
      <c r="D20" s="39">
        <v>699</v>
      </c>
      <c r="E20" s="35">
        <v>151</v>
      </c>
      <c r="F20" s="28">
        <v>21.602288984263232</v>
      </c>
      <c r="G20" s="19">
        <v>548</v>
      </c>
      <c r="H20" s="19">
        <v>78.397711015736775</v>
      </c>
      <c r="I20" s="35">
        <v>52</v>
      </c>
      <c r="J20" s="19">
        <v>7.4391988555078683</v>
      </c>
      <c r="K20" s="35">
        <v>97</v>
      </c>
      <c r="L20" s="29">
        <v>13.876967095851217</v>
      </c>
      <c r="M20" s="23">
        <v>2</v>
      </c>
      <c r="N20" s="28">
        <v>0.28612303290414876</v>
      </c>
    </row>
    <row r="21" spans="2:14" ht="15" customHeight="1" x14ac:dyDescent="0.25">
      <c r="B21" s="5" t="s">
        <v>58</v>
      </c>
      <c r="C21" s="5" t="s">
        <v>81</v>
      </c>
      <c r="D21" s="39">
        <v>791</v>
      </c>
      <c r="E21" s="35">
        <v>154</v>
      </c>
      <c r="F21" s="28">
        <v>19.469026548672566</v>
      </c>
      <c r="G21" s="19">
        <v>637</v>
      </c>
      <c r="H21" s="19">
        <v>80.530973451327441</v>
      </c>
      <c r="I21" s="35">
        <v>41</v>
      </c>
      <c r="J21" s="19">
        <v>5.1833122629582808</v>
      </c>
      <c r="K21" s="35">
        <v>110</v>
      </c>
      <c r="L21" s="29">
        <v>13.906447534766119</v>
      </c>
      <c r="M21" s="23">
        <v>3</v>
      </c>
      <c r="N21" s="28">
        <v>0.37926675094816686</v>
      </c>
    </row>
    <row r="22" spans="2:14" ht="15" customHeight="1" x14ac:dyDescent="0.25">
      <c r="B22" s="74" t="s">
        <v>59</v>
      </c>
      <c r="C22" s="74" t="s">
        <v>79</v>
      </c>
      <c r="D22" s="81">
        <v>3477</v>
      </c>
      <c r="E22" s="79">
        <v>920</v>
      </c>
      <c r="F22" s="78">
        <v>26.459591601955708</v>
      </c>
      <c r="G22" s="77">
        <v>2557</v>
      </c>
      <c r="H22" s="77">
        <v>73.540408398044292</v>
      </c>
      <c r="I22" s="79">
        <v>540</v>
      </c>
      <c r="J22" s="77">
        <v>15.530629853321829</v>
      </c>
      <c r="K22" s="79">
        <v>377</v>
      </c>
      <c r="L22" s="80">
        <v>10.842680471670981</v>
      </c>
      <c r="M22" s="76">
        <v>3</v>
      </c>
      <c r="N22" s="78">
        <v>8.6281276962899056E-2</v>
      </c>
    </row>
    <row r="23" spans="2:14" ht="15" customHeight="1" x14ac:dyDescent="0.25">
      <c r="B23" s="74" t="s">
        <v>59</v>
      </c>
      <c r="C23" s="74" t="s">
        <v>80</v>
      </c>
      <c r="D23" s="81">
        <v>5021</v>
      </c>
      <c r="E23" s="79">
        <v>1025</v>
      </c>
      <c r="F23" s="78">
        <v>20.414260107548294</v>
      </c>
      <c r="G23" s="77">
        <v>3996</v>
      </c>
      <c r="H23" s="77">
        <v>79.585739892451699</v>
      </c>
      <c r="I23" s="79">
        <v>574</v>
      </c>
      <c r="J23" s="77">
        <v>11.431985660227047</v>
      </c>
      <c r="K23" s="79">
        <v>449</v>
      </c>
      <c r="L23" s="80">
        <v>8.9424417446723758</v>
      </c>
      <c r="M23" s="76">
        <v>2</v>
      </c>
      <c r="N23" s="78">
        <v>3.9832702648874722E-2</v>
      </c>
    </row>
    <row r="24" spans="2:14" ht="15" customHeight="1" x14ac:dyDescent="0.25">
      <c r="B24" s="74" t="s">
        <v>59</v>
      </c>
      <c r="C24" s="74" t="s">
        <v>81</v>
      </c>
      <c r="D24" s="81">
        <v>5363</v>
      </c>
      <c r="E24" s="79">
        <v>907</v>
      </c>
      <c r="F24" s="78">
        <v>16.912176020883834</v>
      </c>
      <c r="G24" s="77">
        <v>4456</v>
      </c>
      <c r="H24" s="77">
        <v>83.087823979116166</v>
      </c>
      <c r="I24" s="79">
        <v>518</v>
      </c>
      <c r="J24" s="77">
        <v>9.6587730747715828</v>
      </c>
      <c r="K24" s="79">
        <v>385</v>
      </c>
      <c r="L24" s="80">
        <v>7.1788178258437449</v>
      </c>
      <c r="M24" s="76">
        <v>4</v>
      </c>
      <c r="N24" s="78">
        <v>7.458512026850643E-2</v>
      </c>
    </row>
    <row r="25" spans="2:14" ht="15" customHeight="1" x14ac:dyDescent="0.25">
      <c r="B25" s="5" t="s">
        <v>60</v>
      </c>
      <c r="C25" s="5" t="s">
        <v>79</v>
      </c>
      <c r="D25" s="39">
        <v>961</v>
      </c>
      <c r="E25" s="35">
        <v>245</v>
      </c>
      <c r="F25" s="28">
        <v>25.494276795005206</v>
      </c>
      <c r="G25" s="19">
        <v>716</v>
      </c>
      <c r="H25" s="19">
        <v>74.505723204994794</v>
      </c>
      <c r="I25" s="35">
        <v>235</v>
      </c>
      <c r="J25" s="19">
        <v>24.453694068678463</v>
      </c>
      <c r="K25" s="35">
        <v>10</v>
      </c>
      <c r="L25" s="29">
        <v>1.0405827263267431</v>
      </c>
      <c r="M25" s="23">
        <v>0</v>
      </c>
      <c r="N25" s="28">
        <v>0</v>
      </c>
    </row>
    <row r="26" spans="2:14" ht="15" customHeight="1" x14ac:dyDescent="0.25">
      <c r="B26" s="5" t="s">
        <v>60</v>
      </c>
      <c r="C26" s="5" t="s">
        <v>80</v>
      </c>
      <c r="D26" s="39">
        <v>243</v>
      </c>
      <c r="E26" s="35">
        <v>28</v>
      </c>
      <c r="F26" s="28">
        <v>11.522633744855968</v>
      </c>
      <c r="G26" s="19">
        <v>215</v>
      </c>
      <c r="H26" s="19">
        <v>88.477366255144034</v>
      </c>
      <c r="I26" s="35">
        <v>26</v>
      </c>
      <c r="J26" s="19">
        <v>10.699588477366255</v>
      </c>
      <c r="K26" s="35">
        <v>2</v>
      </c>
      <c r="L26" s="29">
        <v>0.82304526748971196</v>
      </c>
      <c r="M26" s="23">
        <v>0</v>
      </c>
      <c r="N26" s="28">
        <v>0</v>
      </c>
    </row>
    <row r="27" spans="2:14" ht="15" customHeight="1" x14ac:dyDescent="0.25">
      <c r="B27" s="5" t="s">
        <v>60</v>
      </c>
      <c r="C27" s="5" t="s">
        <v>81</v>
      </c>
      <c r="D27" s="39">
        <v>311</v>
      </c>
      <c r="E27" s="35">
        <v>29</v>
      </c>
      <c r="F27" s="28">
        <v>9.32475884244373</v>
      </c>
      <c r="G27" s="19">
        <v>282</v>
      </c>
      <c r="H27" s="19">
        <v>90.675241157556272</v>
      </c>
      <c r="I27" s="35">
        <v>23</v>
      </c>
      <c r="J27" s="19">
        <v>7.395498392282958</v>
      </c>
      <c r="K27" s="35">
        <v>6</v>
      </c>
      <c r="L27" s="29">
        <v>1.929260450160772</v>
      </c>
      <c r="M27" s="23">
        <v>0</v>
      </c>
      <c r="N27" s="28">
        <v>0</v>
      </c>
    </row>
    <row r="28" spans="2:14" ht="15" customHeight="1" x14ac:dyDescent="0.25">
      <c r="B28" s="74" t="s">
        <v>61</v>
      </c>
      <c r="C28" s="74" t="s">
        <v>79</v>
      </c>
      <c r="D28" s="81">
        <v>1076</v>
      </c>
      <c r="E28" s="79">
        <v>278</v>
      </c>
      <c r="F28" s="78">
        <v>25.8364312267658</v>
      </c>
      <c r="G28" s="77">
        <v>798</v>
      </c>
      <c r="H28" s="77">
        <v>74.163568773234203</v>
      </c>
      <c r="I28" s="79">
        <v>150</v>
      </c>
      <c r="J28" s="77">
        <v>13.940520446096654</v>
      </c>
      <c r="K28" s="79">
        <v>123</v>
      </c>
      <c r="L28" s="80">
        <v>11.431226765799256</v>
      </c>
      <c r="M28" s="76">
        <v>5</v>
      </c>
      <c r="N28" s="78">
        <v>0.46468401486988847</v>
      </c>
    </row>
    <row r="29" spans="2:14" ht="15" customHeight="1" x14ac:dyDescent="0.25">
      <c r="B29" s="74" t="s">
        <v>61</v>
      </c>
      <c r="C29" s="74" t="s">
        <v>80</v>
      </c>
      <c r="D29" s="81">
        <v>745</v>
      </c>
      <c r="E29" s="79">
        <v>144</v>
      </c>
      <c r="F29" s="78">
        <v>19.328859060402685</v>
      </c>
      <c r="G29" s="77">
        <v>601</v>
      </c>
      <c r="H29" s="77">
        <v>80.671140939597322</v>
      </c>
      <c r="I29" s="79">
        <v>86</v>
      </c>
      <c r="J29" s="77">
        <v>11.543624161073826</v>
      </c>
      <c r="K29" s="79">
        <v>58</v>
      </c>
      <c r="L29" s="80">
        <v>7.7852348993288594</v>
      </c>
      <c r="M29" s="76">
        <v>0</v>
      </c>
      <c r="N29" s="78">
        <v>0</v>
      </c>
    </row>
    <row r="30" spans="2:14" ht="15" customHeight="1" x14ac:dyDescent="0.25">
      <c r="B30" s="74" t="s">
        <v>61</v>
      </c>
      <c r="C30" s="74" t="s">
        <v>81</v>
      </c>
      <c r="D30" s="81">
        <v>974</v>
      </c>
      <c r="E30" s="79">
        <v>135</v>
      </c>
      <c r="F30" s="78">
        <v>13.860369609856264</v>
      </c>
      <c r="G30" s="77">
        <v>839</v>
      </c>
      <c r="H30" s="77">
        <v>86.139630390143736</v>
      </c>
      <c r="I30" s="79">
        <v>74</v>
      </c>
      <c r="J30" s="77">
        <v>7.5975359342915816</v>
      </c>
      <c r="K30" s="79">
        <v>61</v>
      </c>
      <c r="L30" s="80">
        <v>6.2628336755646812</v>
      </c>
      <c r="M30" s="76">
        <v>0</v>
      </c>
      <c r="N30" s="78">
        <v>0</v>
      </c>
    </row>
    <row r="31" spans="2:14" ht="15" customHeight="1" x14ac:dyDescent="0.25">
      <c r="B31" s="5" t="s">
        <v>62</v>
      </c>
      <c r="C31" s="5" t="s">
        <v>79</v>
      </c>
      <c r="D31" s="39">
        <v>983</v>
      </c>
      <c r="E31" s="35">
        <v>230</v>
      </c>
      <c r="F31" s="28">
        <v>23.397761953204476</v>
      </c>
      <c r="G31" s="19">
        <v>753</v>
      </c>
      <c r="H31" s="19">
        <v>76.60223804679552</v>
      </c>
      <c r="I31" s="35">
        <v>129</v>
      </c>
      <c r="J31" s="19">
        <v>13.123092573753814</v>
      </c>
      <c r="K31" s="35">
        <v>100</v>
      </c>
      <c r="L31" s="29">
        <v>10.172939979654121</v>
      </c>
      <c r="M31" s="23">
        <v>1</v>
      </c>
      <c r="N31" s="28">
        <v>0.10172939979654119</v>
      </c>
    </row>
    <row r="32" spans="2:14" ht="15" customHeight="1" x14ac:dyDescent="0.25">
      <c r="B32" s="5" t="s">
        <v>62</v>
      </c>
      <c r="C32" s="5" t="s">
        <v>80</v>
      </c>
      <c r="D32" s="39">
        <v>949</v>
      </c>
      <c r="E32" s="35">
        <v>154</v>
      </c>
      <c r="F32" s="28">
        <v>16.227608008429925</v>
      </c>
      <c r="G32" s="19">
        <v>795</v>
      </c>
      <c r="H32" s="19">
        <v>83.772391991570075</v>
      </c>
      <c r="I32" s="35">
        <v>94</v>
      </c>
      <c r="J32" s="19">
        <v>9.9051633298208639</v>
      </c>
      <c r="K32" s="35">
        <v>58</v>
      </c>
      <c r="L32" s="29">
        <v>6.1116965226554267</v>
      </c>
      <c r="M32" s="23">
        <v>2</v>
      </c>
      <c r="N32" s="28">
        <v>0.21074815595363539</v>
      </c>
    </row>
    <row r="33" spans="2:14" ht="15" customHeight="1" x14ac:dyDescent="0.25">
      <c r="B33" s="5" t="s">
        <v>62</v>
      </c>
      <c r="C33" s="5" t="s">
        <v>81</v>
      </c>
      <c r="D33" s="39">
        <v>1087</v>
      </c>
      <c r="E33" s="35">
        <v>130</v>
      </c>
      <c r="F33" s="28">
        <v>11.959521619135234</v>
      </c>
      <c r="G33" s="19">
        <v>957</v>
      </c>
      <c r="H33" s="19">
        <v>88.040478380864755</v>
      </c>
      <c r="I33" s="35">
        <v>72</v>
      </c>
      <c r="J33" s="19">
        <v>6.6237350505979755</v>
      </c>
      <c r="K33" s="35">
        <v>56</v>
      </c>
      <c r="L33" s="29">
        <v>5.1517939282428706</v>
      </c>
      <c r="M33" s="23">
        <v>2</v>
      </c>
      <c r="N33" s="28">
        <v>0.18399264029438822</v>
      </c>
    </row>
    <row r="34" spans="2:14" ht="15" customHeight="1" x14ac:dyDescent="0.25">
      <c r="B34" s="74" t="s">
        <v>63</v>
      </c>
      <c r="C34" s="74" t="s">
        <v>79</v>
      </c>
      <c r="D34" s="81">
        <v>1245</v>
      </c>
      <c r="E34" s="79">
        <v>266</v>
      </c>
      <c r="F34" s="78">
        <v>21.365461847389557</v>
      </c>
      <c r="G34" s="77">
        <v>979</v>
      </c>
      <c r="H34" s="77">
        <v>78.634538152610446</v>
      </c>
      <c r="I34" s="79">
        <v>91</v>
      </c>
      <c r="J34" s="77">
        <v>7.309236947791165</v>
      </c>
      <c r="K34" s="79">
        <v>173</v>
      </c>
      <c r="L34" s="80">
        <v>13.895582329317268</v>
      </c>
      <c r="M34" s="76">
        <v>2</v>
      </c>
      <c r="N34" s="78">
        <v>0.1606425702811245</v>
      </c>
    </row>
    <row r="35" spans="2:14" ht="15" customHeight="1" x14ac:dyDescent="0.25">
      <c r="B35" s="74" t="s">
        <v>63</v>
      </c>
      <c r="C35" s="74" t="s">
        <v>80</v>
      </c>
      <c r="D35" s="81">
        <v>1523</v>
      </c>
      <c r="E35" s="79">
        <v>255</v>
      </c>
      <c r="F35" s="78">
        <v>16.74326986211425</v>
      </c>
      <c r="G35" s="77">
        <v>1268</v>
      </c>
      <c r="H35" s="77">
        <v>83.256730137885754</v>
      </c>
      <c r="I35" s="79">
        <v>94</v>
      </c>
      <c r="J35" s="77">
        <v>6.1720288903479981</v>
      </c>
      <c r="K35" s="79">
        <v>157</v>
      </c>
      <c r="L35" s="80">
        <v>10.3086014445174</v>
      </c>
      <c r="M35" s="76">
        <v>4</v>
      </c>
      <c r="N35" s="78">
        <v>0.26263952724885092</v>
      </c>
    </row>
    <row r="36" spans="2:14" ht="15" customHeight="1" x14ac:dyDescent="0.25">
      <c r="B36" s="74" t="s">
        <v>63</v>
      </c>
      <c r="C36" s="74" t="s">
        <v>81</v>
      </c>
      <c r="D36" s="81">
        <v>1514</v>
      </c>
      <c r="E36" s="79">
        <v>226</v>
      </c>
      <c r="F36" s="78">
        <v>14.927344782034346</v>
      </c>
      <c r="G36" s="77">
        <v>1288</v>
      </c>
      <c r="H36" s="77">
        <v>85.072655217965661</v>
      </c>
      <c r="I36" s="79">
        <v>78</v>
      </c>
      <c r="J36" s="77">
        <v>5.1519154557463667</v>
      </c>
      <c r="K36" s="79">
        <v>142</v>
      </c>
      <c r="L36" s="80">
        <v>9.3791281373844129</v>
      </c>
      <c r="M36" s="76">
        <v>6</v>
      </c>
      <c r="N36" s="78">
        <v>0.39630118890356669</v>
      </c>
    </row>
    <row r="37" spans="2:14" ht="15" customHeight="1" x14ac:dyDescent="0.25">
      <c r="B37" s="5" t="s">
        <v>64</v>
      </c>
      <c r="C37" s="5" t="s">
        <v>79</v>
      </c>
      <c r="D37" s="39">
        <v>94</v>
      </c>
      <c r="E37" s="35">
        <v>28</v>
      </c>
      <c r="F37" s="28">
        <v>29.787234042553191</v>
      </c>
      <c r="G37" s="19">
        <v>66</v>
      </c>
      <c r="H37" s="19">
        <v>70.212765957446805</v>
      </c>
      <c r="I37" s="35">
        <v>22</v>
      </c>
      <c r="J37" s="19">
        <v>23.404255319148938</v>
      </c>
      <c r="K37" s="35">
        <v>4</v>
      </c>
      <c r="L37" s="29">
        <v>4.2553191489361701</v>
      </c>
      <c r="M37" s="23">
        <v>2</v>
      </c>
      <c r="N37" s="28">
        <v>2.1276595744680851</v>
      </c>
    </row>
    <row r="38" spans="2:14" ht="15" customHeight="1" x14ac:dyDescent="0.25">
      <c r="B38" s="5" t="s">
        <v>64</v>
      </c>
      <c r="C38" s="5" t="s">
        <v>80</v>
      </c>
      <c r="D38" s="39">
        <v>57</v>
      </c>
      <c r="E38" s="35">
        <v>14</v>
      </c>
      <c r="F38" s="28">
        <v>24.561403508771928</v>
      </c>
      <c r="G38" s="19">
        <v>43</v>
      </c>
      <c r="H38" s="19">
        <v>75.438596491228068</v>
      </c>
      <c r="I38" s="35">
        <v>11</v>
      </c>
      <c r="J38" s="19">
        <v>19.298245614035086</v>
      </c>
      <c r="K38" s="35">
        <v>3</v>
      </c>
      <c r="L38" s="29">
        <v>5.2631578947368416</v>
      </c>
      <c r="M38" s="23">
        <v>0</v>
      </c>
      <c r="N38" s="28">
        <v>0</v>
      </c>
    </row>
    <row r="39" spans="2:14" ht="15" customHeight="1" x14ac:dyDescent="0.25">
      <c r="B39" s="5" t="s">
        <v>64</v>
      </c>
      <c r="C39" s="5" t="s">
        <v>81</v>
      </c>
      <c r="D39" s="39">
        <v>105</v>
      </c>
      <c r="E39" s="35">
        <v>11</v>
      </c>
      <c r="F39" s="28">
        <v>10.476190476190476</v>
      </c>
      <c r="G39" s="19">
        <v>94</v>
      </c>
      <c r="H39" s="19">
        <v>89.523809523809533</v>
      </c>
      <c r="I39" s="35">
        <v>6</v>
      </c>
      <c r="J39" s="19">
        <v>5.7142857142857144</v>
      </c>
      <c r="K39" s="35">
        <v>5</v>
      </c>
      <c r="L39" s="29">
        <v>4.7619047619047619</v>
      </c>
      <c r="M39" s="23">
        <v>0</v>
      </c>
      <c r="N39" s="28">
        <v>0</v>
      </c>
    </row>
    <row r="40" spans="2:14" ht="15" customHeight="1" x14ac:dyDescent="0.25">
      <c r="B40" s="74" t="s">
        <v>65</v>
      </c>
      <c r="C40" s="74" t="s">
        <v>79</v>
      </c>
      <c r="D40" s="81">
        <v>972</v>
      </c>
      <c r="E40" s="79">
        <v>177</v>
      </c>
      <c r="F40" s="78">
        <v>18.209876543209877</v>
      </c>
      <c r="G40" s="77">
        <v>795</v>
      </c>
      <c r="H40" s="77">
        <v>81.790123456790127</v>
      </c>
      <c r="I40" s="79">
        <v>66</v>
      </c>
      <c r="J40" s="77">
        <v>6.7901234567901234</v>
      </c>
      <c r="K40" s="79">
        <v>111</v>
      </c>
      <c r="L40" s="80">
        <v>11.419753086419753</v>
      </c>
      <c r="M40" s="76">
        <v>0</v>
      </c>
      <c r="N40" s="78">
        <v>0</v>
      </c>
    </row>
    <row r="41" spans="2:14" ht="15" customHeight="1" x14ac:dyDescent="0.25">
      <c r="B41" s="74" t="s">
        <v>65</v>
      </c>
      <c r="C41" s="74" t="s">
        <v>80</v>
      </c>
      <c r="D41" s="81">
        <v>546</v>
      </c>
      <c r="E41" s="79">
        <v>88</v>
      </c>
      <c r="F41" s="78">
        <v>16.117216117216117</v>
      </c>
      <c r="G41" s="77">
        <v>458</v>
      </c>
      <c r="H41" s="77">
        <v>83.882783882783883</v>
      </c>
      <c r="I41" s="79">
        <v>29</v>
      </c>
      <c r="J41" s="77">
        <v>5.3113553113553111</v>
      </c>
      <c r="K41" s="79">
        <v>59</v>
      </c>
      <c r="L41" s="80">
        <v>10.805860805860807</v>
      </c>
      <c r="M41" s="76">
        <v>0</v>
      </c>
      <c r="N41" s="78">
        <v>0</v>
      </c>
    </row>
    <row r="42" spans="2:14" ht="15" customHeight="1" x14ac:dyDescent="0.25">
      <c r="B42" s="74" t="s">
        <v>65</v>
      </c>
      <c r="C42" s="74" t="s">
        <v>81</v>
      </c>
      <c r="D42" s="81">
        <v>616</v>
      </c>
      <c r="E42" s="79">
        <v>85</v>
      </c>
      <c r="F42" s="78">
        <v>13.7987012987013</v>
      </c>
      <c r="G42" s="77">
        <v>531</v>
      </c>
      <c r="H42" s="77">
        <v>86.201298701298697</v>
      </c>
      <c r="I42" s="79">
        <v>32</v>
      </c>
      <c r="J42" s="77">
        <v>5.1948051948051948</v>
      </c>
      <c r="K42" s="79">
        <v>52</v>
      </c>
      <c r="L42" s="80">
        <v>8.4415584415584419</v>
      </c>
      <c r="M42" s="76">
        <v>1</v>
      </c>
      <c r="N42" s="78">
        <v>0.16233766233766234</v>
      </c>
    </row>
    <row r="43" spans="2:14" ht="15" customHeight="1" x14ac:dyDescent="0.25">
      <c r="B43" s="5" t="s">
        <v>66</v>
      </c>
      <c r="C43" s="5" t="s">
        <v>79</v>
      </c>
      <c r="D43" s="39">
        <v>2645</v>
      </c>
      <c r="E43" s="35">
        <v>562</v>
      </c>
      <c r="F43" s="28">
        <v>21.247637051039696</v>
      </c>
      <c r="G43" s="19">
        <v>2083</v>
      </c>
      <c r="H43" s="19">
        <v>78.752362948960297</v>
      </c>
      <c r="I43" s="35">
        <v>354</v>
      </c>
      <c r="J43" s="19">
        <v>13.383742911153117</v>
      </c>
      <c r="K43" s="35">
        <v>203</v>
      </c>
      <c r="L43" s="29">
        <v>7.6748582230623823</v>
      </c>
      <c r="M43" s="23">
        <v>5</v>
      </c>
      <c r="N43" s="28">
        <v>0.1890359168241966</v>
      </c>
    </row>
    <row r="44" spans="2:14" ht="15" customHeight="1" x14ac:dyDescent="0.25">
      <c r="B44" s="5" t="s">
        <v>66</v>
      </c>
      <c r="C44" s="5" t="s">
        <v>80</v>
      </c>
      <c r="D44" s="39">
        <v>3076</v>
      </c>
      <c r="E44" s="35">
        <v>435</v>
      </c>
      <c r="F44" s="28">
        <v>14.141742522756829</v>
      </c>
      <c r="G44" s="19">
        <v>2641</v>
      </c>
      <c r="H44" s="19">
        <v>85.858257477243171</v>
      </c>
      <c r="I44" s="35">
        <v>275</v>
      </c>
      <c r="J44" s="19">
        <v>8.9401820546163844</v>
      </c>
      <c r="K44" s="35">
        <v>157</v>
      </c>
      <c r="L44" s="29">
        <v>5.1040312093628089</v>
      </c>
      <c r="M44" s="23">
        <v>3</v>
      </c>
      <c r="N44" s="28">
        <v>9.7529258777633299E-2</v>
      </c>
    </row>
    <row r="45" spans="2:14" ht="15" customHeight="1" x14ac:dyDescent="0.25">
      <c r="B45" s="5" t="s">
        <v>66</v>
      </c>
      <c r="C45" s="5" t="s">
        <v>81</v>
      </c>
      <c r="D45" s="39">
        <v>3820</v>
      </c>
      <c r="E45" s="35">
        <v>511</v>
      </c>
      <c r="F45" s="28">
        <v>13.37696335078534</v>
      </c>
      <c r="G45" s="19">
        <v>3309</v>
      </c>
      <c r="H45" s="19">
        <v>86.623036649214654</v>
      </c>
      <c r="I45" s="35">
        <v>321</v>
      </c>
      <c r="J45" s="19">
        <v>8.4031413612565444</v>
      </c>
      <c r="K45" s="35">
        <v>187</v>
      </c>
      <c r="L45" s="29">
        <v>4.8952879581151834</v>
      </c>
      <c r="M45" s="23">
        <v>3</v>
      </c>
      <c r="N45" s="28">
        <v>7.8534031413612565E-2</v>
      </c>
    </row>
    <row r="46" spans="2:14" ht="15" customHeight="1" x14ac:dyDescent="0.25">
      <c r="B46" s="74" t="s">
        <v>67</v>
      </c>
      <c r="C46" s="74" t="s">
        <v>79</v>
      </c>
      <c r="D46" s="81">
        <v>1221</v>
      </c>
      <c r="E46" s="79">
        <v>352</v>
      </c>
      <c r="F46" s="78">
        <v>28.828828828828829</v>
      </c>
      <c r="G46" s="77">
        <v>869</v>
      </c>
      <c r="H46" s="77">
        <v>71.171171171171167</v>
      </c>
      <c r="I46" s="79">
        <v>253</v>
      </c>
      <c r="J46" s="77">
        <v>20.72072072072072</v>
      </c>
      <c r="K46" s="79">
        <v>96</v>
      </c>
      <c r="L46" s="80">
        <v>7.8624078624078626</v>
      </c>
      <c r="M46" s="76">
        <v>3</v>
      </c>
      <c r="N46" s="78">
        <v>0.24570024570024571</v>
      </c>
    </row>
    <row r="47" spans="2:14" ht="15" customHeight="1" x14ac:dyDescent="0.25">
      <c r="B47" s="74" t="s">
        <v>67</v>
      </c>
      <c r="C47" s="74" t="s">
        <v>80</v>
      </c>
      <c r="D47" s="81">
        <v>708</v>
      </c>
      <c r="E47" s="79">
        <v>160</v>
      </c>
      <c r="F47" s="78">
        <v>22.598870056497177</v>
      </c>
      <c r="G47" s="77">
        <v>548</v>
      </c>
      <c r="H47" s="77">
        <v>77.401129943502823</v>
      </c>
      <c r="I47" s="79">
        <v>106</v>
      </c>
      <c r="J47" s="77">
        <v>14.971751412429379</v>
      </c>
      <c r="K47" s="79">
        <v>53</v>
      </c>
      <c r="L47" s="80">
        <v>7.4858757062146895</v>
      </c>
      <c r="M47" s="76">
        <v>1</v>
      </c>
      <c r="N47" s="78">
        <v>0.14124293785310735</v>
      </c>
    </row>
    <row r="48" spans="2:14" ht="15" customHeight="1" x14ac:dyDescent="0.25">
      <c r="B48" s="74" t="s">
        <v>67</v>
      </c>
      <c r="C48" s="74" t="s">
        <v>81</v>
      </c>
      <c r="D48" s="81">
        <v>960</v>
      </c>
      <c r="E48" s="79">
        <v>142</v>
      </c>
      <c r="F48" s="78">
        <v>14.791666666666666</v>
      </c>
      <c r="G48" s="77">
        <v>818</v>
      </c>
      <c r="H48" s="77">
        <v>85.208333333333329</v>
      </c>
      <c r="I48" s="79">
        <v>75</v>
      </c>
      <c r="J48" s="77">
        <v>7.8125</v>
      </c>
      <c r="K48" s="79">
        <v>67</v>
      </c>
      <c r="L48" s="80">
        <v>6.979166666666667</v>
      </c>
      <c r="M48" s="76">
        <v>0</v>
      </c>
      <c r="N48" s="78">
        <v>0</v>
      </c>
    </row>
    <row r="49" spans="2:14" ht="15" customHeight="1" x14ac:dyDescent="0.25">
      <c r="B49" s="5" t="s">
        <v>68</v>
      </c>
      <c r="C49" s="5" t="s">
        <v>79</v>
      </c>
      <c r="D49" s="39">
        <v>3238</v>
      </c>
      <c r="E49" s="35">
        <v>736</v>
      </c>
      <c r="F49" s="28">
        <v>22.730080296479308</v>
      </c>
      <c r="G49" s="19">
        <v>2502</v>
      </c>
      <c r="H49" s="19">
        <v>77.269919703520699</v>
      </c>
      <c r="I49" s="35">
        <v>548</v>
      </c>
      <c r="J49" s="19">
        <v>16.92402717726992</v>
      </c>
      <c r="K49" s="35">
        <v>183</v>
      </c>
      <c r="L49" s="29">
        <v>5.6516368128474364</v>
      </c>
      <c r="M49" s="23">
        <v>5</v>
      </c>
      <c r="N49" s="28">
        <v>0.15441630636195181</v>
      </c>
    </row>
    <row r="50" spans="2:14" ht="15" customHeight="1" x14ac:dyDescent="0.25">
      <c r="B50" s="5" t="s">
        <v>68</v>
      </c>
      <c r="C50" s="5" t="s">
        <v>80</v>
      </c>
      <c r="D50" s="39">
        <v>1731</v>
      </c>
      <c r="E50" s="35">
        <v>289</v>
      </c>
      <c r="F50" s="28">
        <v>16.695551704217216</v>
      </c>
      <c r="G50" s="19">
        <v>1442</v>
      </c>
      <c r="H50" s="19">
        <v>83.304448295782791</v>
      </c>
      <c r="I50" s="35">
        <v>206</v>
      </c>
      <c r="J50" s="19">
        <v>11.900635470826112</v>
      </c>
      <c r="K50" s="35">
        <v>76</v>
      </c>
      <c r="L50" s="29">
        <v>4.3905257076834205</v>
      </c>
      <c r="M50" s="23">
        <v>7</v>
      </c>
      <c r="N50" s="28">
        <v>0.40439052570768341</v>
      </c>
    </row>
    <row r="51" spans="2:14" ht="15" customHeight="1" x14ac:dyDescent="0.25">
      <c r="B51" s="5" t="s">
        <v>68</v>
      </c>
      <c r="C51" s="5" t="s">
        <v>81</v>
      </c>
      <c r="D51" s="39">
        <v>2353</v>
      </c>
      <c r="E51" s="35">
        <v>277</v>
      </c>
      <c r="F51" s="28">
        <v>11.772205694857629</v>
      </c>
      <c r="G51" s="19">
        <v>2076</v>
      </c>
      <c r="H51" s="19">
        <v>88.227794305142368</v>
      </c>
      <c r="I51" s="35">
        <v>197</v>
      </c>
      <c r="J51" s="19">
        <v>8.3722906927326814</v>
      </c>
      <c r="K51" s="35">
        <v>74</v>
      </c>
      <c r="L51" s="29">
        <v>3.1449213769655762</v>
      </c>
      <c r="M51" s="23">
        <v>6</v>
      </c>
      <c r="N51" s="28">
        <v>0.25499362515937102</v>
      </c>
    </row>
    <row r="52" spans="2:14" ht="15" customHeight="1" x14ac:dyDescent="0.25">
      <c r="B52" s="74" t="s">
        <v>69</v>
      </c>
      <c r="C52" s="74" t="s">
        <v>79</v>
      </c>
      <c r="D52" s="81">
        <v>2642</v>
      </c>
      <c r="E52" s="79">
        <v>1051</v>
      </c>
      <c r="F52" s="78">
        <v>39.780469341408029</v>
      </c>
      <c r="G52" s="77">
        <v>1591</v>
      </c>
      <c r="H52" s="77">
        <v>60.219530658591978</v>
      </c>
      <c r="I52" s="79">
        <v>813</v>
      </c>
      <c r="J52" s="77">
        <v>30.772142316426947</v>
      </c>
      <c r="K52" s="79">
        <v>236</v>
      </c>
      <c r="L52" s="80">
        <v>8.9326267978803937</v>
      </c>
      <c r="M52" s="76">
        <v>2</v>
      </c>
      <c r="N52" s="78">
        <v>7.5700227100681305E-2</v>
      </c>
    </row>
    <row r="53" spans="2:14" ht="15" customHeight="1" x14ac:dyDescent="0.25">
      <c r="B53" s="74" t="s">
        <v>69</v>
      </c>
      <c r="C53" s="74" t="s">
        <v>80</v>
      </c>
      <c r="D53" s="81">
        <v>1783</v>
      </c>
      <c r="E53" s="79">
        <v>606</v>
      </c>
      <c r="F53" s="78">
        <v>33.987661245092546</v>
      </c>
      <c r="G53" s="77">
        <v>1177</v>
      </c>
      <c r="H53" s="77">
        <v>66.012338754907461</v>
      </c>
      <c r="I53" s="79">
        <v>431</v>
      </c>
      <c r="J53" s="77">
        <v>24.172742568704429</v>
      </c>
      <c r="K53" s="79">
        <v>173</v>
      </c>
      <c r="L53" s="80">
        <v>9.7027481772293882</v>
      </c>
      <c r="M53" s="76">
        <v>2</v>
      </c>
      <c r="N53" s="78">
        <v>0.11217049915872125</v>
      </c>
    </row>
    <row r="54" spans="2:14" ht="15" customHeight="1" x14ac:dyDescent="0.25">
      <c r="B54" s="74" t="s">
        <v>69</v>
      </c>
      <c r="C54" s="74" t="s">
        <v>81</v>
      </c>
      <c r="D54" s="81">
        <v>2300</v>
      </c>
      <c r="E54" s="79">
        <v>759</v>
      </c>
      <c r="F54" s="78">
        <v>33</v>
      </c>
      <c r="G54" s="77">
        <v>1541</v>
      </c>
      <c r="H54" s="77">
        <v>67</v>
      </c>
      <c r="I54" s="79">
        <v>502</v>
      </c>
      <c r="J54" s="77">
        <v>21.826086956521738</v>
      </c>
      <c r="K54" s="79">
        <v>255</v>
      </c>
      <c r="L54" s="80">
        <v>11.086956521739131</v>
      </c>
      <c r="M54" s="76">
        <v>2</v>
      </c>
      <c r="N54" s="78">
        <v>8.6956521739130432E-2</v>
      </c>
    </row>
    <row r="55" spans="2:14" ht="15" customHeight="1" x14ac:dyDescent="0.25">
      <c r="B55" s="5" t="s">
        <v>70</v>
      </c>
      <c r="C55" s="5" t="s">
        <v>79</v>
      </c>
      <c r="D55" s="39">
        <v>217</v>
      </c>
      <c r="E55" s="35">
        <v>63</v>
      </c>
      <c r="F55" s="28">
        <v>29.032258064516132</v>
      </c>
      <c r="G55" s="19">
        <v>154</v>
      </c>
      <c r="H55" s="19">
        <v>70.967741935483872</v>
      </c>
      <c r="I55" s="35">
        <v>45</v>
      </c>
      <c r="J55" s="19">
        <v>20.737327188940093</v>
      </c>
      <c r="K55" s="35">
        <v>18</v>
      </c>
      <c r="L55" s="29">
        <v>8.2949308755760374</v>
      </c>
      <c r="M55" s="23">
        <v>0</v>
      </c>
      <c r="N55" s="28">
        <v>0</v>
      </c>
    </row>
    <row r="56" spans="2:14" ht="15" customHeight="1" x14ac:dyDescent="0.25">
      <c r="B56" s="5" t="s">
        <v>70</v>
      </c>
      <c r="C56" s="5" t="s">
        <v>80</v>
      </c>
      <c r="D56" s="39">
        <v>58</v>
      </c>
      <c r="E56" s="35">
        <v>14</v>
      </c>
      <c r="F56" s="28">
        <v>24.137931034482758</v>
      </c>
      <c r="G56" s="19">
        <v>44</v>
      </c>
      <c r="H56" s="19">
        <v>75.862068965517238</v>
      </c>
      <c r="I56" s="35">
        <v>9</v>
      </c>
      <c r="J56" s="19">
        <v>15.517241379310345</v>
      </c>
      <c r="K56" s="35">
        <v>5</v>
      </c>
      <c r="L56" s="29">
        <v>8.6206896551724146</v>
      </c>
      <c r="M56" s="23">
        <v>0</v>
      </c>
      <c r="N56" s="28">
        <v>0</v>
      </c>
    </row>
    <row r="57" spans="2:14" ht="15" customHeight="1" x14ac:dyDescent="0.25">
      <c r="B57" s="5" t="s">
        <v>70</v>
      </c>
      <c r="C57" s="5" t="s">
        <v>81</v>
      </c>
      <c r="D57" s="39">
        <v>86</v>
      </c>
      <c r="E57" s="35">
        <v>12</v>
      </c>
      <c r="F57" s="28">
        <v>13.953488372093023</v>
      </c>
      <c r="G57" s="19">
        <v>74</v>
      </c>
      <c r="H57" s="19">
        <v>86.04651162790698</v>
      </c>
      <c r="I57" s="35">
        <v>7</v>
      </c>
      <c r="J57" s="19">
        <v>8.1395348837209305</v>
      </c>
      <c r="K57" s="35">
        <v>5</v>
      </c>
      <c r="L57" s="29">
        <v>5.8139534883720927</v>
      </c>
      <c r="M57" s="23">
        <v>0</v>
      </c>
      <c r="N57" s="28">
        <v>0</v>
      </c>
    </row>
    <row r="58" spans="2:14" ht="15" customHeight="1" x14ac:dyDescent="0.25">
      <c r="B58" s="74" t="s">
        <v>71</v>
      </c>
      <c r="C58" s="74" t="s">
        <v>79</v>
      </c>
      <c r="D58" s="81">
        <v>48</v>
      </c>
      <c r="E58" s="79">
        <v>12</v>
      </c>
      <c r="F58" s="78">
        <v>25</v>
      </c>
      <c r="G58" s="77">
        <v>36</v>
      </c>
      <c r="H58" s="77">
        <v>75</v>
      </c>
      <c r="I58" s="79">
        <v>5</v>
      </c>
      <c r="J58" s="77">
        <v>10.416666666666668</v>
      </c>
      <c r="K58" s="79">
        <v>7</v>
      </c>
      <c r="L58" s="80">
        <v>14.583333333333334</v>
      </c>
      <c r="M58" s="76">
        <v>0</v>
      </c>
      <c r="N58" s="78">
        <v>0</v>
      </c>
    </row>
    <row r="59" spans="2:14" ht="15" customHeight="1" x14ac:dyDescent="0.25">
      <c r="B59" s="74" t="s">
        <v>71</v>
      </c>
      <c r="C59" s="74" t="s">
        <v>80</v>
      </c>
      <c r="D59" s="81">
        <v>38</v>
      </c>
      <c r="E59" s="79">
        <v>3</v>
      </c>
      <c r="F59" s="78">
        <v>7.8947368421052628</v>
      </c>
      <c r="G59" s="77">
        <v>35</v>
      </c>
      <c r="H59" s="77">
        <v>92.10526315789474</v>
      </c>
      <c r="I59" s="79">
        <v>3</v>
      </c>
      <c r="J59" s="77">
        <v>7.8947368421052628</v>
      </c>
      <c r="K59" s="79">
        <v>0</v>
      </c>
      <c r="L59" s="80">
        <v>0</v>
      </c>
      <c r="M59" s="76">
        <v>0</v>
      </c>
      <c r="N59" s="78">
        <v>0</v>
      </c>
    </row>
    <row r="60" spans="2:14" ht="15" customHeight="1" x14ac:dyDescent="0.25">
      <c r="B60" s="74" t="s">
        <v>71</v>
      </c>
      <c r="C60" s="74" t="s">
        <v>81</v>
      </c>
      <c r="D60" s="81">
        <v>57</v>
      </c>
      <c r="E60" s="79">
        <v>4</v>
      </c>
      <c r="F60" s="78">
        <v>7.0175438596491224</v>
      </c>
      <c r="G60" s="77">
        <v>53</v>
      </c>
      <c r="H60" s="77">
        <v>92.982456140350877</v>
      </c>
      <c r="I60" s="79">
        <v>2</v>
      </c>
      <c r="J60" s="77">
        <v>3.5087719298245612</v>
      </c>
      <c r="K60" s="79">
        <v>2</v>
      </c>
      <c r="L60" s="80">
        <v>3.5087719298245612</v>
      </c>
      <c r="M60" s="76">
        <v>0</v>
      </c>
      <c r="N60" s="78">
        <v>0</v>
      </c>
    </row>
    <row r="61" spans="2:14" ht="15" customHeight="1" x14ac:dyDescent="0.25">
      <c r="B61" s="5" t="s">
        <v>72</v>
      </c>
      <c r="C61" s="5" t="s">
        <v>79</v>
      </c>
      <c r="D61" s="39">
        <v>61</v>
      </c>
      <c r="E61" s="35">
        <v>32</v>
      </c>
      <c r="F61" s="28">
        <v>52.459016393442624</v>
      </c>
      <c r="G61" s="19">
        <v>29</v>
      </c>
      <c r="H61" s="19">
        <v>47.540983606557376</v>
      </c>
      <c r="I61" s="35">
        <v>16</v>
      </c>
      <c r="J61" s="19">
        <v>26.229508196721312</v>
      </c>
      <c r="K61" s="35">
        <v>15</v>
      </c>
      <c r="L61" s="29">
        <v>24.590163934426229</v>
      </c>
      <c r="M61" s="23">
        <v>1</v>
      </c>
      <c r="N61" s="28">
        <v>1.639344262295082</v>
      </c>
    </row>
    <row r="62" spans="2:14" ht="15" customHeight="1" x14ac:dyDescent="0.25">
      <c r="B62" s="5" t="s">
        <v>72</v>
      </c>
      <c r="C62" s="5" t="s">
        <v>80</v>
      </c>
      <c r="D62" s="39">
        <v>56</v>
      </c>
      <c r="E62" s="35">
        <v>20</v>
      </c>
      <c r="F62" s="28">
        <v>35.714285714285715</v>
      </c>
      <c r="G62" s="19">
        <v>36</v>
      </c>
      <c r="H62" s="19">
        <v>64.285714285714292</v>
      </c>
      <c r="I62" s="35">
        <v>2</v>
      </c>
      <c r="J62" s="19">
        <v>3.5714285714285712</v>
      </c>
      <c r="K62" s="35">
        <v>17</v>
      </c>
      <c r="L62" s="29">
        <v>30.357142857142854</v>
      </c>
      <c r="M62" s="23">
        <v>1</v>
      </c>
      <c r="N62" s="28">
        <v>1.7857142857142856</v>
      </c>
    </row>
    <row r="63" spans="2:14" ht="15" customHeight="1" x14ac:dyDescent="0.25">
      <c r="B63" s="5" t="s">
        <v>72</v>
      </c>
      <c r="C63" s="5" t="s">
        <v>81</v>
      </c>
      <c r="D63" s="39">
        <v>101</v>
      </c>
      <c r="E63" s="35">
        <v>35</v>
      </c>
      <c r="F63" s="28">
        <v>34.653465346534652</v>
      </c>
      <c r="G63" s="19">
        <v>66</v>
      </c>
      <c r="H63" s="19">
        <v>65.346534653465355</v>
      </c>
      <c r="I63" s="35">
        <v>4</v>
      </c>
      <c r="J63" s="19">
        <v>3.9603960396039604</v>
      </c>
      <c r="K63" s="35">
        <v>30</v>
      </c>
      <c r="L63" s="29">
        <v>29.702970297029701</v>
      </c>
      <c r="M63" s="23">
        <v>1</v>
      </c>
      <c r="N63" s="28">
        <v>0.99009900990099009</v>
      </c>
    </row>
    <row r="64" spans="2:14" ht="15" customHeight="1" x14ac:dyDescent="0.25">
      <c r="B64" s="74" t="s">
        <v>73</v>
      </c>
      <c r="C64" s="74" t="s">
        <v>79</v>
      </c>
      <c r="D64" s="81">
        <v>1711</v>
      </c>
      <c r="E64" s="79">
        <v>484</v>
      </c>
      <c r="F64" s="78">
        <v>28.287551139684396</v>
      </c>
      <c r="G64" s="77">
        <v>1227</v>
      </c>
      <c r="H64" s="77">
        <v>71.712448860315604</v>
      </c>
      <c r="I64" s="79">
        <v>257</v>
      </c>
      <c r="J64" s="77">
        <v>15.020455873758037</v>
      </c>
      <c r="K64" s="79">
        <v>227</v>
      </c>
      <c r="L64" s="80">
        <v>13.267095265926359</v>
      </c>
      <c r="M64" s="76">
        <v>0</v>
      </c>
      <c r="N64" s="78">
        <v>0</v>
      </c>
    </row>
    <row r="65" spans="2:14" ht="15" customHeight="1" x14ac:dyDescent="0.25">
      <c r="B65" s="74" t="s">
        <v>73</v>
      </c>
      <c r="C65" s="74" t="s">
        <v>80</v>
      </c>
      <c r="D65" s="81">
        <v>1764</v>
      </c>
      <c r="E65" s="79">
        <v>508</v>
      </c>
      <c r="F65" s="78">
        <v>28.798185941043087</v>
      </c>
      <c r="G65" s="77">
        <v>1256</v>
      </c>
      <c r="H65" s="77">
        <v>71.201814058956913</v>
      </c>
      <c r="I65" s="79">
        <v>283</v>
      </c>
      <c r="J65" s="77">
        <v>16.043083900226758</v>
      </c>
      <c r="K65" s="79">
        <v>225</v>
      </c>
      <c r="L65" s="80">
        <v>12.755102040816327</v>
      </c>
      <c r="M65" s="76">
        <v>0</v>
      </c>
      <c r="N65" s="78">
        <v>0</v>
      </c>
    </row>
    <row r="66" spans="2:14" ht="15" customHeight="1" x14ac:dyDescent="0.25">
      <c r="B66" s="74" t="s">
        <v>73</v>
      </c>
      <c r="C66" s="74" t="s">
        <v>81</v>
      </c>
      <c r="D66" s="81">
        <v>2126</v>
      </c>
      <c r="E66" s="79">
        <v>462</v>
      </c>
      <c r="F66" s="78">
        <v>21.730950141110068</v>
      </c>
      <c r="G66" s="77">
        <v>1664</v>
      </c>
      <c r="H66" s="77">
        <v>78.269049858889943</v>
      </c>
      <c r="I66" s="79">
        <v>240</v>
      </c>
      <c r="J66" s="77">
        <v>11.288805268109126</v>
      </c>
      <c r="K66" s="79">
        <v>222</v>
      </c>
      <c r="L66" s="80">
        <v>10.442144873000942</v>
      </c>
      <c r="M66" s="76">
        <v>0</v>
      </c>
      <c r="N66" s="78">
        <v>0</v>
      </c>
    </row>
    <row r="67" spans="2:14" ht="15" customHeight="1" x14ac:dyDescent="0.25">
      <c r="B67" s="5" t="s">
        <v>74</v>
      </c>
      <c r="C67" s="5" t="s">
        <v>79</v>
      </c>
      <c r="D67" s="39">
        <v>1576</v>
      </c>
      <c r="E67" s="35">
        <v>524</v>
      </c>
      <c r="F67" s="28">
        <v>33.248730964467008</v>
      </c>
      <c r="G67" s="19">
        <v>1052</v>
      </c>
      <c r="H67" s="19">
        <v>66.751269035532985</v>
      </c>
      <c r="I67" s="35">
        <v>477</v>
      </c>
      <c r="J67" s="19">
        <v>30.266497461928932</v>
      </c>
      <c r="K67" s="35">
        <v>47</v>
      </c>
      <c r="L67" s="29">
        <v>2.9822335025380711</v>
      </c>
      <c r="M67" s="23">
        <v>0</v>
      </c>
      <c r="N67" s="28">
        <v>0</v>
      </c>
    </row>
    <row r="68" spans="2:14" ht="15" customHeight="1" x14ac:dyDescent="0.25">
      <c r="B68" s="5" t="s">
        <v>74</v>
      </c>
      <c r="C68" s="5" t="s">
        <v>80</v>
      </c>
      <c r="D68" s="39">
        <v>1416</v>
      </c>
      <c r="E68" s="35">
        <v>319</v>
      </c>
      <c r="F68" s="28">
        <v>22.528248587570619</v>
      </c>
      <c r="G68" s="19">
        <v>1097</v>
      </c>
      <c r="H68" s="19">
        <v>77.471751412429384</v>
      </c>
      <c r="I68" s="35">
        <v>282</v>
      </c>
      <c r="J68" s="19">
        <v>19.915254237288135</v>
      </c>
      <c r="K68" s="35">
        <v>37</v>
      </c>
      <c r="L68" s="29">
        <v>2.6129943502824857</v>
      </c>
      <c r="M68" s="23">
        <v>0</v>
      </c>
      <c r="N68" s="28">
        <v>0</v>
      </c>
    </row>
    <row r="69" spans="2:14" ht="15" customHeight="1" x14ac:dyDescent="0.25">
      <c r="B69" s="5" t="s">
        <v>74</v>
      </c>
      <c r="C69" s="5" t="s">
        <v>81</v>
      </c>
      <c r="D69" s="39">
        <v>1803</v>
      </c>
      <c r="E69" s="35">
        <v>307</v>
      </c>
      <c r="F69" s="28">
        <v>17.027176927343316</v>
      </c>
      <c r="G69" s="19">
        <v>1496</v>
      </c>
      <c r="H69" s="19">
        <v>82.972823072656681</v>
      </c>
      <c r="I69" s="35">
        <v>273</v>
      </c>
      <c r="J69" s="19">
        <v>15.141430948419302</v>
      </c>
      <c r="K69" s="35">
        <v>33</v>
      </c>
      <c r="L69" s="29">
        <v>1.8302828618968388</v>
      </c>
      <c r="M69" s="23">
        <v>1</v>
      </c>
      <c r="N69" s="28">
        <v>5.5463117027176927E-2</v>
      </c>
    </row>
    <row r="70" spans="2:14" ht="15" customHeight="1" x14ac:dyDescent="0.25">
      <c r="B70" s="74" t="s">
        <v>75</v>
      </c>
      <c r="C70" s="74" t="s">
        <v>79</v>
      </c>
      <c r="D70" s="81">
        <v>3642</v>
      </c>
      <c r="E70" s="79">
        <v>1398</v>
      </c>
      <c r="F70" s="78">
        <v>38.385502471169687</v>
      </c>
      <c r="G70" s="77">
        <v>2244</v>
      </c>
      <c r="H70" s="77">
        <v>61.614497528830313</v>
      </c>
      <c r="I70" s="79">
        <v>1129</v>
      </c>
      <c r="J70" s="77">
        <v>30.999450851180672</v>
      </c>
      <c r="K70" s="79">
        <v>269</v>
      </c>
      <c r="L70" s="80">
        <v>7.3860516199890176</v>
      </c>
      <c r="M70" s="76">
        <v>0</v>
      </c>
      <c r="N70" s="78">
        <v>0</v>
      </c>
    </row>
    <row r="71" spans="2:14" ht="15" customHeight="1" x14ac:dyDescent="0.25">
      <c r="B71" s="74" t="s">
        <v>75</v>
      </c>
      <c r="C71" s="74" t="s">
        <v>80</v>
      </c>
      <c r="D71" s="81">
        <v>3195</v>
      </c>
      <c r="E71" s="79">
        <v>941</v>
      </c>
      <c r="F71" s="78">
        <v>29.452269170579033</v>
      </c>
      <c r="G71" s="77">
        <v>2254</v>
      </c>
      <c r="H71" s="77">
        <v>70.547730829420971</v>
      </c>
      <c r="I71" s="79">
        <v>801</v>
      </c>
      <c r="J71" s="77">
        <v>25.070422535211268</v>
      </c>
      <c r="K71" s="79">
        <v>140</v>
      </c>
      <c r="L71" s="80">
        <v>4.3818466353677623</v>
      </c>
      <c r="M71" s="76">
        <v>0</v>
      </c>
      <c r="N71" s="78">
        <v>0</v>
      </c>
    </row>
    <row r="72" spans="2:14" ht="15" customHeight="1" x14ac:dyDescent="0.25">
      <c r="B72" s="74" t="s">
        <v>75</v>
      </c>
      <c r="C72" s="74" t="s">
        <v>81</v>
      </c>
      <c r="D72" s="81">
        <v>4322</v>
      </c>
      <c r="E72" s="79">
        <v>1078</v>
      </c>
      <c r="F72" s="78">
        <v>24.942156409069874</v>
      </c>
      <c r="G72" s="77">
        <v>3244</v>
      </c>
      <c r="H72" s="77">
        <v>75.057843590930133</v>
      </c>
      <c r="I72" s="79">
        <v>964</v>
      </c>
      <c r="J72" s="77">
        <v>22.304488662656176</v>
      </c>
      <c r="K72" s="79">
        <v>112</v>
      </c>
      <c r="L72" s="80">
        <v>2.5913928736695975</v>
      </c>
      <c r="M72" s="76">
        <v>2</v>
      </c>
      <c r="N72" s="78">
        <v>4.6274872744099957E-2</v>
      </c>
    </row>
    <row r="73" spans="2:14" ht="15" customHeight="1" x14ac:dyDescent="0.25">
      <c r="B73" s="5" t="s">
        <v>76</v>
      </c>
      <c r="C73" s="5" t="s">
        <v>79</v>
      </c>
      <c r="D73" s="39">
        <v>564</v>
      </c>
      <c r="E73" s="35">
        <v>102</v>
      </c>
      <c r="F73" s="28">
        <v>18.085106382978726</v>
      </c>
      <c r="G73" s="19">
        <v>462</v>
      </c>
      <c r="H73" s="19">
        <v>81.914893617021278</v>
      </c>
      <c r="I73" s="35">
        <v>35</v>
      </c>
      <c r="J73" s="19">
        <v>6.205673758865248</v>
      </c>
      <c r="K73" s="35">
        <v>66</v>
      </c>
      <c r="L73" s="29">
        <v>11.702127659574469</v>
      </c>
      <c r="M73" s="23">
        <v>1</v>
      </c>
      <c r="N73" s="28">
        <v>0.1773049645390071</v>
      </c>
    </row>
    <row r="74" spans="2:14" ht="15" customHeight="1" x14ac:dyDescent="0.25">
      <c r="B74" s="5" t="s">
        <v>76</v>
      </c>
      <c r="C74" s="5" t="s">
        <v>80</v>
      </c>
      <c r="D74" s="39">
        <v>482</v>
      </c>
      <c r="E74" s="35">
        <v>66</v>
      </c>
      <c r="F74" s="28">
        <v>13.692946058091287</v>
      </c>
      <c r="G74" s="19">
        <v>416</v>
      </c>
      <c r="H74" s="19">
        <v>86.30705394190872</v>
      </c>
      <c r="I74" s="35">
        <v>22</v>
      </c>
      <c r="J74" s="19">
        <v>4.5643153526970952</v>
      </c>
      <c r="K74" s="35">
        <v>44</v>
      </c>
      <c r="L74" s="29">
        <v>9.1286307053941904</v>
      </c>
      <c r="M74" s="23">
        <v>0</v>
      </c>
      <c r="N74" s="28">
        <v>0</v>
      </c>
    </row>
    <row r="75" spans="2:14" ht="15" customHeight="1" x14ac:dyDescent="0.25">
      <c r="B75" s="5" t="s">
        <v>76</v>
      </c>
      <c r="C75" s="5" t="s">
        <v>81</v>
      </c>
      <c r="D75" s="39">
        <v>605</v>
      </c>
      <c r="E75" s="35">
        <v>73</v>
      </c>
      <c r="F75" s="28">
        <v>12.066115702479339</v>
      </c>
      <c r="G75" s="19">
        <v>532</v>
      </c>
      <c r="H75" s="19">
        <v>87.933884297520663</v>
      </c>
      <c r="I75" s="35">
        <v>23</v>
      </c>
      <c r="J75" s="19">
        <v>3.8016528925619832</v>
      </c>
      <c r="K75" s="35">
        <v>49</v>
      </c>
      <c r="L75" s="29">
        <v>8.0991735537190088</v>
      </c>
      <c r="M75" s="23">
        <v>1</v>
      </c>
      <c r="N75" s="28">
        <v>0.16528925619834711</v>
      </c>
    </row>
    <row r="76" spans="2:14" ht="15" customHeight="1" x14ac:dyDescent="0.25">
      <c r="B76" s="74" t="s">
        <v>77</v>
      </c>
      <c r="C76" s="74" t="s">
        <v>79</v>
      </c>
      <c r="D76" s="81">
        <v>247</v>
      </c>
      <c r="E76" s="79">
        <v>53</v>
      </c>
      <c r="F76" s="78">
        <v>21.457489878542511</v>
      </c>
      <c r="G76" s="77">
        <v>194</v>
      </c>
      <c r="H76" s="77">
        <v>78.542510121457482</v>
      </c>
      <c r="I76" s="79">
        <v>50</v>
      </c>
      <c r="J76" s="77">
        <v>20.242914979757085</v>
      </c>
      <c r="K76" s="79">
        <v>3</v>
      </c>
      <c r="L76" s="80">
        <v>1.214574898785425</v>
      </c>
      <c r="M76" s="76">
        <v>0</v>
      </c>
      <c r="N76" s="78">
        <v>0</v>
      </c>
    </row>
    <row r="77" spans="2:14" ht="15" customHeight="1" x14ac:dyDescent="0.25">
      <c r="B77" s="74" t="s">
        <v>77</v>
      </c>
      <c r="C77" s="74" t="s">
        <v>80</v>
      </c>
      <c r="D77" s="81">
        <v>78</v>
      </c>
      <c r="E77" s="79">
        <v>11</v>
      </c>
      <c r="F77" s="78">
        <v>14.102564102564102</v>
      </c>
      <c r="G77" s="77">
        <v>67</v>
      </c>
      <c r="H77" s="77">
        <v>85.897435897435898</v>
      </c>
      <c r="I77" s="79">
        <v>11</v>
      </c>
      <c r="J77" s="77">
        <v>14.102564102564102</v>
      </c>
      <c r="K77" s="79">
        <v>0</v>
      </c>
      <c r="L77" s="80">
        <v>0</v>
      </c>
      <c r="M77" s="76">
        <v>0</v>
      </c>
      <c r="N77" s="78">
        <v>0</v>
      </c>
    </row>
    <row r="78" spans="2:14" ht="15" customHeight="1" x14ac:dyDescent="0.25">
      <c r="B78" s="74" t="s">
        <v>77</v>
      </c>
      <c r="C78" s="74" t="s">
        <v>81</v>
      </c>
      <c r="D78" s="81">
        <v>141</v>
      </c>
      <c r="E78" s="79">
        <v>16</v>
      </c>
      <c r="F78" s="78">
        <v>11.347517730496454</v>
      </c>
      <c r="G78" s="77">
        <v>125</v>
      </c>
      <c r="H78" s="77">
        <v>88.652482269503537</v>
      </c>
      <c r="I78" s="79">
        <v>14</v>
      </c>
      <c r="J78" s="77">
        <v>9.9290780141843982</v>
      </c>
      <c r="K78" s="79">
        <v>2</v>
      </c>
      <c r="L78" s="80">
        <v>1.4184397163120568</v>
      </c>
      <c r="M78" s="76">
        <v>0</v>
      </c>
      <c r="N78" s="78">
        <v>0</v>
      </c>
    </row>
    <row r="79" spans="2:14" ht="15" customHeight="1" x14ac:dyDescent="0.25">
      <c r="B79" s="5" t="s">
        <v>78</v>
      </c>
      <c r="C79" s="5" t="s">
        <v>79</v>
      </c>
      <c r="D79" s="39">
        <v>539</v>
      </c>
      <c r="E79" s="35">
        <v>236</v>
      </c>
      <c r="F79" s="28">
        <v>43.7847866419295</v>
      </c>
      <c r="G79" s="19">
        <v>303</v>
      </c>
      <c r="H79" s="19">
        <v>56.215213358070507</v>
      </c>
      <c r="I79" s="35">
        <v>184</v>
      </c>
      <c r="J79" s="19">
        <v>34.137291280148425</v>
      </c>
      <c r="K79" s="35">
        <v>52</v>
      </c>
      <c r="L79" s="29">
        <v>9.6474953617810755</v>
      </c>
      <c r="M79" s="23">
        <v>0</v>
      </c>
      <c r="N79" s="28">
        <v>0</v>
      </c>
    </row>
    <row r="80" spans="2:14" ht="15" customHeight="1" x14ac:dyDescent="0.25">
      <c r="B80" s="5" t="s">
        <v>78</v>
      </c>
      <c r="C80" s="5" t="s">
        <v>80</v>
      </c>
      <c r="D80" s="39">
        <v>273</v>
      </c>
      <c r="E80" s="35">
        <v>97</v>
      </c>
      <c r="F80" s="28">
        <v>35.531135531135533</v>
      </c>
      <c r="G80" s="19">
        <v>176</v>
      </c>
      <c r="H80" s="19">
        <v>64.468864468864467</v>
      </c>
      <c r="I80" s="35">
        <v>74</v>
      </c>
      <c r="J80" s="19">
        <v>27.106227106227106</v>
      </c>
      <c r="K80" s="35">
        <v>23</v>
      </c>
      <c r="L80" s="29">
        <v>8.4249084249084252</v>
      </c>
      <c r="M80" s="23">
        <v>0</v>
      </c>
      <c r="N80" s="28">
        <v>0</v>
      </c>
    </row>
    <row r="81" spans="2:14" ht="15" customHeight="1" thickBot="1" x14ac:dyDescent="0.3">
      <c r="B81" s="5" t="s">
        <v>78</v>
      </c>
      <c r="C81" s="5" t="s">
        <v>81</v>
      </c>
      <c r="D81" s="39">
        <v>426</v>
      </c>
      <c r="E81" s="35">
        <v>112</v>
      </c>
      <c r="F81" s="28">
        <v>26.291079812206576</v>
      </c>
      <c r="G81" s="19">
        <v>314</v>
      </c>
      <c r="H81" s="19">
        <v>73.708920187793424</v>
      </c>
      <c r="I81" s="35">
        <v>87</v>
      </c>
      <c r="J81" s="19">
        <v>20.422535211267608</v>
      </c>
      <c r="K81" s="35">
        <v>25</v>
      </c>
      <c r="L81" s="29">
        <v>5.868544600938967</v>
      </c>
      <c r="M81" s="23">
        <v>0</v>
      </c>
      <c r="N81" s="28">
        <v>0</v>
      </c>
    </row>
    <row r="82" spans="2:14" ht="15" customHeight="1" thickBot="1" x14ac:dyDescent="0.3">
      <c r="B82" s="100" t="s">
        <v>5</v>
      </c>
      <c r="C82" s="101"/>
      <c r="D82" s="40">
        <f>SUM(D7:D81)</f>
        <v>95092</v>
      </c>
      <c r="E82" s="37">
        <f>SUM(E7:E81)</f>
        <v>20802</v>
      </c>
      <c r="F82" s="32">
        <f>E82/D82*100</f>
        <v>21.875657258234131</v>
      </c>
      <c r="G82" s="37">
        <f>SUM(G7:G81)</f>
        <v>74290</v>
      </c>
      <c r="H82" s="21">
        <f>G82/D82*100</f>
        <v>78.124342741765872</v>
      </c>
      <c r="I82" s="37">
        <f>SUM(I7:I81)</f>
        <v>13771</v>
      </c>
      <c r="J82" s="21">
        <f>I82/D82*100</f>
        <v>14.481765027552266</v>
      </c>
      <c r="K82" s="37">
        <f>SUM(K7:K81)</f>
        <v>6933</v>
      </c>
      <c r="L82" s="33">
        <f>K82/D82*100</f>
        <v>7.2908341395700997</v>
      </c>
      <c r="M82" s="25">
        <f>SUM(M7:M81)</f>
        <v>98</v>
      </c>
      <c r="N82" s="32">
        <f>M82/D82*100</f>
        <v>0.10305809111176545</v>
      </c>
    </row>
    <row r="83" spans="2:14" ht="15" customHeight="1" x14ac:dyDescent="0.25">
      <c r="B83" s="2" t="str">
        <f>_xlfn.CONCAT("Fuente: Sistema de Información SIEN - HIS, ",RIGHT(INICIO!C8,4),".")</f>
        <v>Fuente: Sistema de Información SIEN - HIS, 2025.</v>
      </c>
      <c r="C83" s="2"/>
    </row>
    <row r="84" spans="2:14" ht="15" customHeight="1" x14ac:dyDescent="0.25">
      <c r="B84" s="2" t="s">
        <v>23</v>
      </c>
      <c r="C84" s="2"/>
    </row>
  </sheetData>
  <mergeCells count="11">
    <mergeCell ref="B82:C82"/>
    <mergeCell ref="B2:N2"/>
    <mergeCell ref="B3:N3"/>
    <mergeCell ref="B5:B6"/>
    <mergeCell ref="D5:D6"/>
    <mergeCell ref="E5:F5"/>
    <mergeCell ref="G5:H5"/>
    <mergeCell ref="I5:J5"/>
    <mergeCell ref="K5:L5"/>
    <mergeCell ref="M5:N5"/>
    <mergeCell ref="C5:C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8AAC-0846-4530-89EE-3CE07F183672}">
  <sheetPr codeName="Hoja10">
    <tabColor rgb="FFFF0000"/>
  </sheetPr>
  <dimension ref="B2:N59"/>
  <sheetViews>
    <sheetView showGridLines="0" zoomScaleNormal="100" workbookViewId="0">
      <selection activeCell="B7" sqref="B7:N56"/>
    </sheetView>
  </sheetViews>
  <sheetFormatPr baseColWidth="10" defaultColWidth="11.42578125" defaultRowHeight="15" customHeight="1" x14ac:dyDescent="0.25"/>
  <cols>
    <col min="1" max="1" width="12.7109375" style="1" customWidth="1"/>
    <col min="2" max="3" width="15.7109375" style="1" customWidth="1"/>
    <col min="4" max="14" width="12.7109375" style="1" customWidth="1"/>
    <col min="15" max="16384" width="11.42578125" style="1"/>
  </cols>
  <sheetData>
    <row r="2" spans="2:14" ht="84.95" customHeight="1" x14ac:dyDescent="0.25">
      <c r="B2" s="95" t="s">
        <v>46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5" customHeight="1" x14ac:dyDescent="0.25">
      <c r="B3" s="96" t="str">
        <f>INICIO!C$8</f>
        <v>PERIODO: ENERO A NOVIEMBRE - 2025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ht="15" customHeight="1" thickBot="1" x14ac:dyDescent="0.3"/>
    <row r="5" spans="2:14" ht="15" customHeight="1" thickBot="1" x14ac:dyDescent="0.3">
      <c r="B5" s="106" t="s">
        <v>0</v>
      </c>
      <c r="C5" s="102" t="s">
        <v>39</v>
      </c>
      <c r="D5" s="97" t="s">
        <v>10</v>
      </c>
      <c r="E5" s="97" t="s">
        <v>9</v>
      </c>
      <c r="F5" s="97"/>
      <c r="G5" s="94" t="s">
        <v>40</v>
      </c>
      <c r="H5" s="90"/>
      <c r="I5" s="90" t="s">
        <v>12</v>
      </c>
      <c r="J5" s="97"/>
      <c r="K5" s="97" t="s">
        <v>13</v>
      </c>
      <c r="L5" s="97"/>
      <c r="M5" s="97" t="s">
        <v>14</v>
      </c>
      <c r="N5" s="97"/>
    </row>
    <row r="6" spans="2:14" ht="15" customHeight="1" thickBot="1" x14ac:dyDescent="0.3">
      <c r="B6" s="106"/>
      <c r="C6" s="104"/>
      <c r="D6" s="97"/>
      <c r="E6" s="7" t="s">
        <v>1</v>
      </c>
      <c r="F6" s="7" t="s">
        <v>2</v>
      </c>
      <c r="G6" s="8" t="s">
        <v>1</v>
      </c>
      <c r="H6" s="7" t="s">
        <v>2</v>
      </c>
      <c r="I6" s="7" t="s">
        <v>1</v>
      </c>
      <c r="J6" s="7" t="s">
        <v>2</v>
      </c>
      <c r="K6" s="7" t="s">
        <v>1</v>
      </c>
      <c r="L6" s="7" t="s">
        <v>2</v>
      </c>
      <c r="M6" s="7" t="s">
        <v>1</v>
      </c>
      <c r="N6" s="7" t="s">
        <v>2</v>
      </c>
    </row>
    <row r="7" spans="2:14" ht="15" customHeight="1" x14ac:dyDescent="0.25">
      <c r="B7" s="4" t="s">
        <v>54</v>
      </c>
      <c r="C7" s="4" t="s">
        <v>82</v>
      </c>
      <c r="D7" s="38">
        <v>1729</v>
      </c>
      <c r="E7" s="34">
        <v>212</v>
      </c>
      <c r="F7" s="26">
        <v>12.261422787738576</v>
      </c>
      <c r="G7" s="20">
        <v>1517</v>
      </c>
      <c r="H7" s="20">
        <v>87.738577212261433</v>
      </c>
      <c r="I7" s="34">
        <v>157</v>
      </c>
      <c r="J7" s="20">
        <v>9.0803932909196075</v>
      </c>
      <c r="K7" s="34">
        <v>54</v>
      </c>
      <c r="L7" s="27">
        <v>3.1231925968768075</v>
      </c>
      <c r="M7" s="24">
        <v>1</v>
      </c>
      <c r="N7" s="30">
        <v>5.7836899942163088E-2</v>
      </c>
    </row>
    <row r="8" spans="2:14" ht="15" customHeight="1" x14ac:dyDescent="0.25">
      <c r="B8" s="5" t="s">
        <v>54</v>
      </c>
      <c r="C8" s="5" t="s">
        <v>83</v>
      </c>
      <c r="D8" s="39">
        <v>1620</v>
      </c>
      <c r="E8" s="35">
        <v>179</v>
      </c>
      <c r="F8" s="28">
        <v>11.049382716049383</v>
      </c>
      <c r="G8" s="19">
        <v>1441</v>
      </c>
      <c r="H8" s="19">
        <v>88.950617283950621</v>
      </c>
      <c r="I8" s="35">
        <v>137</v>
      </c>
      <c r="J8" s="19">
        <v>8.4567901234567913</v>
      </c>
      <c r="K8" s="35">
        <v>41</v>
      </c>
      <c r="L8" s="29">
        <v>2.5308641975308643</v>
      </c>
      <c r="M8" s="23">
        <v>1</v>
      </c>
      <c r="N8" s="28">
        <v>6.1728395061728392E-2</v>
      </c>
    </row>
    <row r="9" spans="2:14" ht="15" customHeight="1" x14ac:dyDescent="0.25">
      <c r="B9" s="74" t="s">
        <v>55</v>
      </c>
      <c r="C9" s="74" t="s">
        <v>82</v>
      </c>
      <c r="D9" s="81">
        <v>3231</v>
      </c>
      <c r="E9" s="79">
        <v>527</v>
      </c>
      <c r="F9" s="78">
        <v>16.3107397090684</v>
      </c>
      <c r="G9" s="77">
        <v>2704</v>
      </c>
      <c r="H9" s="77">
        <v>83.6892602909316</v>
      </c>
      <c r="I9" s="79">
        <v>327</v>
      </c>
      <c r="J9" s="77">
        <v>10.12070566388115</v>
      </c>
      <c r="K9" s="79">
        <v>198</v>
      </c>
      <c r="L9" s="80">
        <v>6.1281337047353759</v>
      </c>
      <c r="M9" s="76">
        <v>2</v>
      </c>
      <c r="N9" s="78">
        <v>6.1900340451872482E-2</v>
      </c>
    </row>
    <row r="10" spans="2:14" ht="15" customHeight="1" x14ac:dyDescent="0.25">
      <c r="B10" s="74" t="s">
        <v>55</v>
      </c>
      <c r="C10" s="74" t="s">
        <v>83</v>
      </c>
      <c r="D10" s="81">
        <v>3339</v>
      </c>
      <c r="E10" s="79">
        <v>521</v>
      </c>
      <c r="F10" s="78">
        <v>15.603474094040132</v>
      </c>
      <c r="G10" s="77">
        <v>2818</v>
      </c>
      <c r="H10" s="77">
        <v>84.396525905959862</v>
      </c>
      <c r="I10" s="79">
        <v>333</v>
      </c>
      <c r="J10" s="77">
        <v>9.9730458221024261</v>
      </c>
      <c r="K10" s="79">
        <v>185</v>
      </c>
      <c r="L10" s="80">
        <v>5.5405810122791257</v>
      </c>
      <c r="M10" s="76">
        <v>3</v>
      </c>
      <c r="N10" s="78">
        <v>8.9847259658580425E-2</v>
      </c>
    </row>
    <row r="11" spans="2:14" ht="15" customHeight="1" x14ac:dyDescent="0.25">
      <c r="B11" s="5" t="s">
        <v>56</v>
      </c>
      <c r="C11" s="5" t="s">
        <v>82</v>
      </c>
      <c r="D11" s="39">
        <v>697</v>
      </c>
      <c r="E11" s="35">
        <v>96</v>
      </c>
      <c r="F11" s="28">
        <v>13.773314203730273</v>
      </c>
      <c r="G11" s="19">
        <v>601</v>
      </c>
      <c r="H11" s="19">
        <v>86.226685796269734</v>
      </c>
      <c r="I11" s="35">
        <v>43</v>
      </c>
      <c r="J11" s="19">
        <v>6.1692969870875176</v>
      </c>
      <c r="K11" s="35">
        <v>52</v>
      </c>
      <c r="L11" s="29">
        <v>7.4605451936872305</v>
      </c>
      <c r="M11" s="23">
        <v>1</v>
      </c>
      <c r="N11" s="28">
        <v>0.14347202295552369</v>
      </c>
    </row>
    <row r="12" spans="2:14" ht="15" customHeight="1" x14ac:dyDescent="0.25">
      <c r="B12" s="5" t="s">
        <v>56</v>
      </c>
      <c r="C12" s="5" t="s">
        <v>83</v>
      </c>
      <c r="D12" s="39">
        <v>730</v>
      </c>
      <c r="E12" s="35">
        <v>98</v>
      </c>
      <c r="F12" s="28">
        <v>13.424657534246576</v>
      </c>
      <c r="G12" s="19">
        <v>632</v>
      </c>
      <c r="H12" s="19">
        <v>86.575342465753423</v>
      </c>
      <c r="I12" s="35">
        <v>50</v>
      </c>
      <c r="J12" s="19">
        <v>6.8493150684931505</v>
      </c>
      <c r="K12" s="35">
        <v>48</v>
      </c>
      <c r="L12" s="29">
        <v>6.5753424657534243</v>
      </c>
      <c r="M12" s="23">
        <v>0</v>
      </c>
      <c r="N12" s="28">
        <v>0</v>
      </c>
    </row>
    <row r="13" spans="2:14" ht="15" customHeight="1" x14ac:dyDescent="0.25">
      <c r="B13" s="74" t="s">
        <v>57</v>
      </c>
      <c r="C13" s="74" t="s">
        <v>82</v>
      </c>
      <c r="D13" s="81">
        <v>782</v>
      </c>
      <c r="E13" s="79">
        <v>236</v>
      </c>
      <c r="F13" s="78">
        <v>30.179028132992325</v>
      </c>
      <c r="G13" s="77">
        <v>546</v>
      </c>
      <c r="H13" s="77">
        <v>69.820971867007671</v>
      </c>
      <c r="I13" s="79">
        <v>119</v>
      </c>
      <c r="J13" s="77">
        <v>15.217391304347828</v>
      </c>
      <c r="K13" s="79">
        <v>117</v>
      </c>
      <c r="L13" s="80">
        <v>14.961636828644501</v>
      </c>
      <c r="M13" s="76">
        <v>0</v>
      </c>
      <c r="N13" s="78">
        <v>0</v>
      </c>
    </row>
    <row r="14" spans="2:14" ht="15" customHeight="1" x14ac:dyDescent="0.25">
      <c r="B14" s="74" t="s">
        <v>57</v>
      </c>
      <c r="C14" s="74" t="s">
        <v>83</v>
      </c>
      <c r="D14" s="81">
        <v>808</v>
      </c>
      <c r="E14" s="79">
        <v>231</v>
      </c>
      <c r="F14" s="78">
        <v>28.589108910891088</v>
      </c>
      <c r="G14" s="77">
        <v>577</v>
      </c>
      <c r="H14" s="77">
        <v>71.410891089108901</v>
      </c>
      <c r="I14" s="79">
        <v>131</v>
      </c>
      <c r="J14" s="77">
        <v>16.212871287128714</v>
      </c>
      <c r="K14" s="79">
        <v>97</v>
      </c>
      <c r="L14" s="80">
        <v>12.004950495049505</v>
      </c>
      <c r="M14" s="76">
        <v>3</v>
      </c>
      <c r="N14" s="78">
        <v>0.37128712871287128</v>
      </c>
    </row>
    <row r="15" spans="2:14" ht="15" customHeight="1" x14ac:dyDescent="0.25">
      <c r="B15" s="5" t="s">
        <v>58</v>
      </c>
      <c r="C15" s="5" t="s">
        <v>82</v>
      </c>
      <c r="D15" s="39">
        <v>1145</v>
      </c>
      <c r="E15" s="35">
        <v>246</v>
      </c>
      <c r="F15" s="28">
        <v>21.484716157205241</v>
      </c>
      <c r="G15" s="19">
        <v>899</v>
      </c>
      <c r="H15" s="19">
        <v>78.515283842794759</v>
      </c>
      <c r="I15" s="35">
        <v>67</v>
      </c>
      <c r="J15" s="19">
        <v>5.8515283842794759</v>
      </c>
      <c r="K15" s="35">
        <v>174</v>
      </c>
      <c r="L15" s="29">
        <v>15.196506550218341</v>
      </c>
      <c r="M15" s="23">
        <v>5</v>
      </c>
      <c r="N15" s="28">
        <v>0.43668122270742354</v>
      </c>
    </row>
    <row r="16" spans="2:14" ht="15" customHeight="1" x14ac:dyDescent="0.25">
      <c r="B16" s="5" t="s">
        <v>58</v>
      </c>
      <c r="C16" s="5" t="s">
        <v>83</v>
      </c>
      <c r="D16" s="39">
        <v>1040</v>
      </c>
      <c r="E16" s="35">
        <v>219</v>
      </c>
      <c r="F16" s="28">
        <v>21.057692307692307</v>
      </c>
      <c r="G16" s="19">
        <v>821</v>
      </c>
      <c r="H16" s="19">
        <v>78.942307692307693</v>
      </c>
      <c r="I16" s="35">
        <v>77</v>
      </c>
      <c r="J16" s="19">
        <v>7.4038461538461542</v>
      </c>
      <c r="K16" s="35">
        <v>141</v>
      </c>
      <c r="L16" s="29">
        <v>13.557692307692307</v>
      </c>
      <c r="M16" s="23">
        <v>1</v>
      </c>
      <c r="N16" s="28">
        <v>9.6153846153846159E-2</v>
      </c>
    </row>
    <row r="17" spans="2:14" ht="15" customHeight="1" x14ac:dyDescent="0.25">
      <c r="B17" s="74" t="s">
        <v>59</v>
      </c>
      <c r="C17" s="74" t="s">
        <v>82</v>
      </c>
      <c r="D17" s="81">
        <v>6966</v>
      </c>
      <c r="E17" s="79">
        <v>1427</v>
      </c>
      <c r="F17" s="78">
        <v>20.485213896066607</v>
      </c>
      <c r="G17" s="77">
        <v>5539</v>
      </c>
      <c r="H17" s="77">
        <v>79.514786103933389</v>
      </c>
      <c r="I17" s="79">
        <v>828</v>
      </c>
      <c r="J17" s="77">
        <v>11.886304909560723</v>
      </c>
      <c r="K17" s="79">
        <v>595</v>
      </c>
      <c r="L17" s="80">
        <v>8.5414872236577661</v>
      </c>
      <c r="M17" s="76">
        <v>4</v>
      </c>
      <c r="N17" s="78">
        <v>5.7421762848119437E-2</v>
      </c>
    </row>
    <row r="18" spans="2:14" ht="15" customHeight="1" x14ac:dyDescent="0.25">
      <c r="B18" s="74" t="s">
        <v>59</v>
      </c>
      <c r="C18" s="74" t="s">
        <v>83</v>
      </c>
      <c r="D18" s="81">
        <v>6895</v>
      </c>
      <c r="E18" s="79">
        <v>1425</v>
      </c>
      <c r="F18" s="78">
        <v>20.667150108774475</v>
      </c>
      <c r="G18" s="77">
        <v>5470</v>
      </c>
      <c r="H18" s="77">
        <v>79.332849891225521</v>
      </c>
      <c r="I18" s="79">
        <v>804</v>
      </c>
      <c r="J18" s="77">
        <v>11.660623640319072</v>
      </c>
      <c r="K18" s="79">
        <v>616</v>
      </c>
      <c r="L18" s="80">
        <v>8.9340101522842641</v>
      </c>
      <c r="M18" s="76">
        <v>5</v>
      </c>
      <c r="N18" s="78">
        <v>7.2516316171138503E-2</v>
      </c>
    </row>
    <row r="19" spans="2:14" ht="15" customHeight="1" x14ac:dyDescent="0.25">
      <c r="B19" s="5" t="s">
        <v>60</v>
      </c>
      <c r="C19" s="5" t="s">
        <v>82</v>
      </c>
      <c r="D19" s="39">
        <v>779</v>
      </c>
      <c r="E19" s="35">
        <v>148</v>
      </c>
      <c r="F19" s="28">
        <v>18.998716302952502</v>
      </c>
      <c r="G19" s="19">
        <v>631</v>
      </c>
      <c r="H19" s="19">
        <v>81.001283697047498</v>
      </c>
      <c r="I19" s="35">
        <v>139</v>
      </c>
      <c r="J19" s="19">
        <v>17.843388960205392</v>
      </c>
      <c r="K19" s="35">
        <v>9</v>
      </c>
      <c r="L19" s="29">
        <v>1.1553273427471118</v>
      </c>
      <c r="M19" s="23">
        <v>0</v>
      </c>
      <c r="N19" s="28">
        <v>0</v>
      </c>
    </row>
    <row r="20" spans="2:14" ht="15" customHeight="1" x14ac:dyDescent="0.25">
      <c r="B20" s="5" t="s">
        <v>60</v>
      </c>
      <c r="C20" s="5" t="s">
        <v>83</v>
      </c>
      <c r="D20" s="39">
        <v>736</v>
      </c>
      <c r="E20" s="35">
        <v>154</v>
      </c>
      <c r="F20" s="28">
        <v>20.923913043478262</v>
      </c>
      <c r="G20" s="19">
        <v>582</v>
      </c>
      <c r="H20" s="19">
        <v>79.076086956521735</v>
      </c>
      <c r="I20" s="35">
        <v>145</v>
      </c>
      <c r="J20" s="19">
        <v>19.701086956521738</v>
      </c>
      <c r="K20" s="35">
        <v>9</v>
      </c>
      <c r="L20" s="29">
        <v>1.2228260869565217</v>
      </c>
      <c r="M20" s="23">
        <v>0</v>
      </c>
      <c r="N20" s="28">
        <v>0</v>
      </c>
    </row>
    <row r="21" spans="2:14" ht="15" customHeight="1" x14ac:dyDescent="0.25">
      <c r="B21" s="74" t="s">
        <v>61</v>
      </c>
      <c r="C21" s="74" t="s">
        <v>82</v>
      </c>
      <c r="D21" s="81">
        <v>1376</v>
      </c>
      <c r="E21" s="79">
        <v>278</v>
      </c>
      <c r="F21" s="78">
        <v>20.203488372093023</v>
      </c>
      <c r="G21" s="77">
        <v>1098</v>
      </c>
      <c r="H21" s="77">
        <v>79.79651162790698</v>
      </c>
      <c r="I21" s="79">
        <v>151</v>
      </c>
      <c r="J21" s="77">
        <v>10.973837209302326</v>
      </c>
      <c r="K21" s="79">
        <v>123</v>
      </c>
      <c r="L21" s="80">
        <v>8.9389534883720945</v>
      </c>
      <c r="M21" s="76">
        <v>4</v>
      </c>
      <c r="N21" s="78">
        <v>0.29069767441860467</v>
      </c>
    </row>
    <row r="22" spans="2:14" ht="15" customHeight="1" x14ac:dyDescent="0.25">
      <c r="B22" s="74" t="s">
        <v>61</v>
      </c>
      <c r="C22" s="74" t="s">
        <v>83</v>
      </c>
      <c r="D22" s="81">
        <v>1419</v>
      </c>
      <c r="E22" s="79">
        <v>279</v>
      </c>
      <c r="F22" s="78">
        <v>19.661733615221987</v>
      </c>
      <c r="G22" s="77">
        <v>1140</v>
      </c>
      <c r="H22" s="77">
        <v>80.338266384778009</v>
      </c>
      <c r="I22" s="79">
        <v>159</v>
      </c>
      <c r="J22" s="77">
        <v>11.20507399577167</v>
      </c>
      <c r="K22" s="79">
        <v>119</v>
      </c>
      <c r="L22" s="80">
        <v>8.3861874559548983</v>
      </c>
      <c r="M22" s="76">
        <v>1</v>
      </c>
      <c r="N22" s="78">
        <v>7.0472163495419307E-2</v>
      </c>
    </row>
    <row r="23" spans="2:14" ht="15" customHeight="1" x14ac:dyDescent="0.25">
      <c r="B23" s="5" t="s">
        <v>62</v>
      </c>
      <c r="C23" s="5" t="s">
        <v>82</v>
      </c>
      <c r="D23" s="39">
        <v>1494</v>
      </c>
      <c r="E23" s="35">
        <v>273</v>
      </c>
      <c r="F23" s="28">
        <v>18.273092369477911</v>
      </c>
      <c r="G23" s="19">
        <v>1221</v>
      </c>
      <c r="H23" s="19">
        <v>81.726907630522078</v>
      </c>
      <c r="I23" s="35">
        <v>154</v>
      </c>
      <c r="J23" s="19">
        <v>10.307898259705489</v>
      </c>
      <c r="K23" s="35">
        <v>115</v>
      </c>
      <c r="L23" s="29">
        <v>7.6974564926372153</v>
      </c>
      <c r="M23" s="23">
        <v>4</v>
      </c>
      <c r="N23" s="28">
        <v>0.2677376171352075</v>
      </c>
    </row>
    <row r="24" spans="2:14" ht="15" customHeight="1" x14ac:dyDescent="0.25">
      <c r="B24" s="5" t="s">
        <v>62</v>
      </c>
      <c r="C24" s="5" t="s">
        <v>83</v>
      </c>
      <c r="D24" s="39">
        <v>1525</v>
      </c>
      <c r="E24" s="35">
        <v>241</v>
      </c>
      <c r="F24" s="28">
        <v>15.803278688524591</v>
      </c>
      <c r="G24" s="19">
        <v>1284</v>
      </c>
      <c r="H24" s="19">
        <v>84.196721311475414</v>
      </c>
      <c r="I24" s="35">
        <v>141</v>
      </c>
      <c r="J24" s="19">
        <v>9.245901639344261</v>
      </c>
      <c r="K24" s="35">
        <v>99</v>
      </c>
      <c r="L24" s="29">
        <v>6.4918032786885256</v>
      </c>
      <c r="M24" s="23">
        <v>1</v>
      </c>
      <c r="N24" s="28">
        <v>6.5573770491803282E-2</v>
      </c>
    </row>
    <row r="25" spans="2:14" ht="15" customHeight="1" x14ac:dyDescent="0.25">
      <c r="B25" s="74" t="s">
        <v>63</v>
      </c>
      <c r="C25" s="74" t="s">
        <v>82</v>
      </c>
      <c r="D25" s="81">
        <v>2198</v>
      </c>
      <c r="E25" s="79">
        <v>386</v>
      </c>
      <c r="F25" s="78">
        <v>17.561419472247497</v>
      </c>
      <c r="G25" s="77">
        <v>1812</v>
      </c>
      <c r="H25" s="77">
        <v>82.438580527752507</v>
      </c>
      <c r="I25" s="79">
        <v>146</v>
      </c>
      <c r="J25" s="77">
        <v>6.6424021838034575</v>
      </c>
      <c r="K25" s="79">
        <v>234</v>
      </c>
      <c r="L25" s="80">
        <v>10.646041856232939</v>
      </c>
      <c r="M25" s="76">
        <v>6</v>
      </c>
      <c r="N25" s="78">
        <v>0.27297543221110104</v>
      </c>
    </row>
    <row r="26" spans="2:14" ht="15" customHeight="1" x14ac:dyDescent="0.25">
      <c r="B26" s="74" t="s">
        <v>63</v>
      </c>
      <c r="C26" s="74" t="s">
        <v>83</v>
      </c>
      <c r="D26" s="81">
        <v>2084</v>
      </c>
      <c r="E26" s="79">
        <v>361</v>
      </c>
      <c r="F26" s="78">
        <v>17.322456813819578</v>
      </c>
      <c r="G26" s="77">
        <v>1723</v>
      </c>
      <c r="H26" s="77">
        <v>82.677543186180429</v>
      </c>
      <c r="I26" s="79">
        <v>117</v>
      </c>
      <c r="J26" s="77">
        <v>5.6142034548944331</v>
      </c>
      <c r="K26" s="79">
        <v>238</v>
      </c>
      <c r="L26" s="80">
        <v>11.420345489443379</v>
      </c>
      <c r="M26" s="76">
        <v>6</v>
      </c>
      <c r="N26" s="78">
        <v>0.28790786948176583</v>
      </c>
    </row>
    <row r="27" spans="2:14" ht="15" customHeight="1" x14ac:dyDescent="0.25">
      <c r="B27" s="5" t="s">
        <v>64</v>
      </c>
      <c r="C27" s="5" t="s">
        <v>82</v>
      </c>
      <c r="D27" s="39">
        <v>111</v>
      </c>
      <c r="E27" s="35">
        <v>31</v>
      </c>
      <c r="F27" s="28">
        <v>27.927927927927925</v>
      </c>
      <c r="G27" s="19">
        <v>80</v>
      </c>
      <c r="H27" s="19">
        <v>72.072072072072075</v>
      </c>
      <c r="I27" s="35">
        <v>21</v>
      </c>
      <c r="J27" s="19">
        <v>18.918918918918919</v>
      </c>
      <c r="K27" s="35">
        <v>8</v>
      </c>
      <c r="L27" s="29">
        <v>7.2072072072072073</v>
      </c>
      <c r="M27" s="23">
        <v>2</v>
      </c>
      <c r="N27" s="28">
        <v>1.8018018018018018</v>
      </c>
    </row>
    <row r="28" spans="2:14" ht="15" customHeight="1" x14ac:dyDescent="0.25">
      <c r="B28" s="5" t="s">
        <v>64</v>
      </c>
      <c r="C28" s="5" t="s">
        <v>83</v>
      </c>
      <c r="D28" s="39">
        <v>145</v>
      </c>
      <c r="E28" s="35">
        <v>22</v>
      </c>
      <c r="F28" s="28">
        <v>15.172413793103448</v>
      </c>
      <c r="G28" s="19">
        <v>123</v>
      </c>
      <c r="H28" s="19">
        <v>84.827586206896555</v>
      </c>
      <c r="I28" s="35">
        <v>18</v>
      </c>
      <c r="J28" s="19">
        <v>12.413793103448276</v>
      </c>
      <c r="K28" s="35">
        <v>4</v>
      </c>
      <c r="L28" s="29">
        <v>2.7586206896551726</v>
      </c>
      <c r="M28" s="23">
        <v>0</v>
      </c>
      <c r="N28" s="28">
        <v>0</v>
      </c>
    </row>
    <row r="29" spans="2:14" ht="15" customHeight="1" x14ac:dyDescent="0.25">
      <c r="B29" s="74" t="s">
        <v>65</v>
      </c>
      <c r="C29" s="74" t="s">
        <v>82</v>
      </c>
      <c r="D29" s="81">
        <v>1041</v>
      </c>
      <c r="E29" s="79">
        <v>169</v>
      </c>
      <c r="F29" s="78">
        <v>16.234390009606148</v>
      </c>
      <c r="G29" s="77">
        <v>872</v>
      </c>
      <c r="H29" s="77">
        <v>83.765609990393855</v>
      </c>
      <c r="I29" s="79">
        <v>61</v>
      </c>
      <c r="J29" s="77">
        <v>5.8597502401536987</v>
      </c>
      <c r="K29" s="79">
        <v>108</v>
      </c>
      <c r="L29" s="80">
        <v>10.37463976945245</v>
      </c>
      <c r="M29" s="76">
        <v>0</v>
      </c>
      <c r="N29" s="78">
        <v>0</v>
      </c>
    </row>
    <row r="30" spans="2:14" ht="15" customHeight="1" x14ac:dyDescent="0.25">
      <c r="B30" s="74" t="s">
        <v>65</v>
      </c>
      <c r="C30" s="74" t="s">
        <v>83</v>
      </c>
      <c r="D30" s="81">
        <v>1093</v>
      </c>
      <c r="E30" s="79">
        <v>181</v>
      </c>
      <c r="F30" s="78">
        <v>16.559926806953339</v>
      </c>
      <c r="G30" s="77">
        <v>912</v>
      </c>
      <c r="H30" s="77">
        <v>83.440073193046658</v>
      </c>
      <c r="I30" s="79">
        <v>66</v>
      </c>
      <c r="J30" s="77">
        <v>6.038426349496798</v>
      </c>
      <c r="K30" s="79">
        <v>114</v>
      </c>
      <c r="L30" s="80">
        <v>10.430009149130832</v>
      </c>
      <c r="M30" s="76">
        <v>1</v>
      </c>
      <c r="N30" s="78">
        <v>9.1491308325709064E-2</v>
      </c>
    </row>
    <row r="31" spans="2:14" ht="15" customHeight="1" x14ac:dyDescent="0.25">
      <c r="B31" s="5" t="s">
        <v>66</v>
      </c>
      <c r="C31" s="5" t="s">
        <v>82</v>
      </c>
      <c r="D31" s="39">
        <v>4779</v>
      </c>
      <c r="E31" s="35">
        <v>744</v>
      </c>
      <c r="F31" s="28">
        <v>15.56811048336472</v>
      </c>
      <c r="G31" s="19">
        <v>4035</v>
      </c>
      <c r="H31" s="19">
        <v>84.43188951663528</v>
      </c>
      <c r="I31" s="35">
        <v>485</v>
      </c>
      <c r="J31" s="19">
        <v>10.148566645741788</v>
      </c>
      <c r="K31" s="35">
        <v>254</v>
      </c>
      <c r="L31" s="29">
        <v>5.3149194392132246</v>
      </c>
      <c r="M31" s="23">
        <v>5</v>
      </c>
      <c r="N31" s="28">
        <v>0.10462439840970915</v>
      </c>
    </row>
    <row r="32" spans="2:14" ht="15" customHeight="1" x14ac:dyDescent="0.25">
      <c r="B32" s="5" t="s">
        <v>66</v>
      </c>
      <c r="C32" s="5" t="s">
        <v>83</v>
      </c>
      <c r="D32" s="39">
        <v>4762</v>
      </c>
      <c r="E32" s="35">
        <v>764</v>
      </c>
      <c r="F32" s="28">
        <v>16.043679126417469</v>
      </c>
      <c r="G32" s="19">
        <v>3998</v>
      </c>
      <c r="H32" s="19">
        <v>83.956320873582527</v>
      </c>
      <c r="I32" s="35">
        <v>465</v>
      </c>
      <c r="J32" s="19">
        <v>9.7648047039059218</v>
      </c>
      <c r="K32" s="35">
        <v>293</v>
      </c>
      <c r="L32" s="29">
        <v>6.1528769424611509</v>
      </c>
      <c r="M32" s="23">
        <v>6</v>
      </c>
      <c r="N32" s="28">
        <v>0.12599748005039901</v>
      </c>
    </row>
    <row r="33" spans="2:14" ht="15" customHeight="1" x14ac:dyDescent="0.25">
      <c r="B33" s="74" t="s">
        <v>67</v>
      </c>
      <c r="C33" s="74" t="s">
        <v>82</v>
      </c>
      <c r="D33" s="81">
        <v>1464</v>
      </c>
      <c r="E33" s="79">
        <v>344</v>
      </c>
      <c r="F33" s="78">
        <v>23.497267759562842</v>
      </c>
      <c r="G33" s="77">
        <v>1120</v>
      </c>
      <c r="H33" s="77">
        <v>76.502732240437155</v>
      </c>
      <c r="I33" s="79">
        <v>213</v>
      </c>
      <c r="J33" s="77">
        <v>14.549180327868852</v>
      </c>
      <c r="K33" s="79">
        <v>130</v>
      </c>
      <c r="L33" s="80">
        <v>8.8797814207650276</v>
      </c>
      <c r="M33" s="76">
        <v>1</v>
      </c>
      <c r="N33" s="78">
        <v>6.8306010928961755E-2</v>
      </c>
    </row>
    <row r="34" spans="2:14" ht="15" customHeight="1" x14ac:dyDescent="0.25">
      <c r="B34" s="74" t="s">
        <v>67</v>
      </c>
      <c r="C34" s="74" t="s">
        <v>83</v>
      </c>
      <c r="D34" s="81">
        <v>1425</v>
      </c>
      <c r="E34" s="79">
        <v>310</v>
      </c>
      <c r="F34" s="78">
        <v>21.754385964912281</v>
      </c>
      <c r="G34" s="77">
        <v>1115</v>
      </c>
      <c r="H34" s="77">
        <v>78.245614035087712</v>
      </c>
      <c r="I34" s="79">
        <v>221</v>
      </c>
      <c r="J34" s="77">
        <v>15.508771929824562</v>
      </c>
      <c r="K34" s="79">
        <v>86</v>
      </c>
      <c r="L34" s="80">
        <v>6.0350877192982457</v>
      </c>
      <c r="M34" s="76">
        <v>3</v>
      </c>
      <c r="N34" s="78">
        <v>0.21052631578947367</v>
      </c>
    </row>
    <row r="35" spans="2:14" ht="15" customHeight="1" x14ac:dyDescent="0.25">
      <c r="B35" s="5" t="s">
        <v>68</v>
      </c>
      <c r="C35" s="5" t="s">
        <v>82</v>
      </c>
      <c r="D35" s="39">
        <v>3682</v>
      </c>
      <c r="E35" s="35">
        <v>673</v>
      </c>
      <c r="F35" s="28">
        <v>18.278109722976644</v>
      </c>
      <c r="G35" s="19">
        <v>3009</v>
      </c>
      <c r="H35" s="19">
        <v>81.721890277023363</v>
      </c>
      <c r="I35" s="35">
        <v>494</v>
      </c>
      <c r="J35" s="19">
        <v>13.416621401412277</v>
      </c>
      <c r="K35" s="35">
        <v>170</v>
      </c>
      <c r="L35" s="29">
        <v>4.6170559478544266</v>
      </c>
      <c r="M35" s="23">
        <v>9</v>
      </c>
      <c r="N35" s="28">
        <v>0.24443237370994023</v>
      </c>
    </row>
    <row r="36" spans="2:14" ht="15" customHeight="1" x14ac:dyDescent="0.25">
      <c r="B36" s="5" t="s">
        <v>68</v>
      </c>
      <c r="C36" s="5" t="s">
        <v>83</v>
      </c>
      <c r="D36" s="39">
        <v>3640</v>
      </c>
      <c r="E36" s="35">
        <v>629</v>
      </c>
      <c r="F36" s="28">
        <v>17.280219780219781</v>
      </c>
      <c r="G36" s="19">
        <v>3011</v>
      </c>
      <c r="H36" s="19">
        <v>82.719780219780219</v>
      </c>
      <c r="I36" s="35">
        <v>457</v>
      </c>
      <c r="J36" s="19">
        <v>12.554945054945055</v>
      </c>
      <c r="K36" s="35">
        <v>163</v>
      </c>
      <c r="L36" s="29">
        <v>4.4780219780219781</v>
      </c>
      <c r="M36" s="23">
        <v>9</v>
      </c>
      <c r="N36" s="28">
        <v>0.24725274725274723</v>
      </c>
    </row>
    <row r="37" spans="2:14" ht="15" customHeight="1" x14ac:dyDescent="0.25">
      <c r="B37" s="74" t="s">
        <v>69</v>
      </c>
      <c r="C37" s="74" t="s">
        <v>82</v>
      </c>
      <c r="D37" s="81">
        <v>3323</v>
      </c>
      <c r="E37" s="79">
        <v>1191</v>
      </c>
      <c r="F37" s="78">
        <v>35.841107433042431</v>
      </c>
      <c r="G37" s="77">
        <v>2132</v>
      </c>
      <c r="H37" s="77">
        <v>64.158892566957576</v>
      </c>
      <c r="I37" s="79">
        <v>865</v>
      </c>
      <c r="J37" s="77">
        <v>26.030695154980439</v>
      </c>
      <c r="K37" s="79">
        <v>323</v>
      </c>
      <c r="L37" s="80">
        <v>9.7201324104724645</v>
      </c>
      <c r="M37" s="76">
        <v>3</v>
      </c>
      <c r="N37" s="78">
        <v>9.0279867589527524E-2</v>
      </c>
    </row>
    <row r="38" spans="2:14" ht="15" customHeight="1" x14ac:dyDescent="0.25">
      <c r="B38" s="74" t="s">
        <v>69</v>
      </c>
      <c r="C38" s="74" t="s">
        <v>83</v>
      </c>
      <c r="D38" s="81">
        <v>3402</v>
      </c>
      <c r="E38" s="79">
        <v>1225</v>
      </c>
      <c r="F38" s="78">
        <v>36.008230452674901</v>
      </c>
      <c r="G38" s="77">
        <v>2177</v>
      </c>
      <c r="H38" s="77">
        <v>63.991769547325106</v>
      </c>
      <c r="I38" s="79">
        <v>881</v>
      </c>
      <c r="J38" s="77">
        <v>25.896531452087007</v>
      </c>
      <c r="K38" s="79">
        <v>341</v>
      </c>
      <c r="L38" s="80">
        <v>10.023515579071136</v>
      </c>
      <c r="M38" s="76">
        <v>3</v>
      </c>
      <c r="N38" s="78">
        <v>8.8183421516754845E-2</v>
      </c>
    </row>
    <row r="39" spans="2:14" ht="15" customHeight="1" x14ac:dyDescent="0.25">
      <c r="B39" s="5" t="s">
        <v>70</v>
      </c>
      <c r="C39" s="5" t="s">
        <v>82</v>
      </c>
      <c r="D39" s="39">
        <v>185</v>
      </c>
      <c r="E39" s="35">
        <v>49</v>
      </c>
      <c r="F39" s="28">
        <v>26.486486486486488</v>
      </c>
      <c r="G39" s="19">
        <v>136</v>
      </c>
      <c r="H39" s="19">
        <v>73.513513513513516</v>
      </c>
      <c r="I39" s="35">
        <v>33</v>
      </c>
      <c r="J39" s="19">
        <v>17.837837837837839</v>
      </c>
      <c r="K39" s="35">
        <v>16</v>
      </c>
      <c r="L39" s="29">
        <v>8.6486486486486491</v>
      </c>
      <c r="M39" s="23">
        <v>0</v>
      </c>
      <c r="N39" s="28">
        <v>0</v>
      </c>
    </row>
    <row r="40" spans="2:14" ht="15" customHeight="1" x14ac:dyDescent="0.25">
      <c r="B40" s="5" t="s">
        <v>70</v>
      </c>
      <c r="C40" s="5" t="s">
        <v>83</v>
      </c>
      <c r="D40" s="39">
        <v>176</v>
      </c>
      <c r="E40" s="35">
        <v>40</v>
      </c>
      <c r="F40" s="28">
        <v>22.727272727272727</v>
      </c>
      <c r="G40" s="19">
        <v>136</v>
      </c>
      <c r="H40" s="19">
        <v>77.272727272727266</v>
      </c>
      <c r="I40" s="35">
        <v>28</v>
      </c>
      <c r="J40" s="19">
        <v>15.909090909090908</v>
      </c>
      <c r="K40" s="35">
        <v>12</v>
      </c>
      <c r="L40" s="29">
        <v>6.8181818181818175</v>
      </c>
      <c r="M40" s="23">
        <v>0</v>
      </c>
      <c r="N40" s="28">
        <v>0</v>
      </c>
    </row>
    <row r="41" spans="2:14" ht="15" customHeight="1" x14ac:dyDescent="0.25">
      <c r="B41" s="74" t="s">
        <v>71</v>
      </c>
      <c r="C41" s="74" t="s">
        <v>82</v>
      </c>
      <c r="D41" s="81">
        <v>71</v>
      </c>
      <c r="E41" s="79">
        <v>9</v>
      </c>
      <c r="F41" s="78">
        <v>12.676056338028168</v>
      </c>
      <c r="G41" s="77">
        <v>62</v>
      </c>
      <c r="H41" s="77">
        <v>87.323943661971825</v>
      </c>
      <c r="I41" s="79">
        <v>5</v>
      </c>
      <c r="J41" s="77">
        <v>7.042253521126761</v>
      </c>
      <c r="K41" s="79">
        <v>4</v>
      </c>
      <c r="L41" s="80">
        <v>5.6338028169014089</v>
      </c>
      <c r="M41" s="76">
        <v>0</v>
      </c>
      <c r="N41" s="78">
        <v>0</v>
      </c>
    </row>
    <row r="42" spans="2:14" ht="15" customHeight="1" x14ac:dyDescent="0.25">
      <c r="B42" s="74" t="s">
        <v>71</v>
      </c>
      <c r="C42" s="74" t="s">
        <v>83</v>
      </c>
      <c r="D42" s="81">
        <v>72</v>
      </c>
      <c r="E42" s="79">
        <v>10</v>
      </c>
      <c r="F42" s="78">
        <v>13.888888888888889</v>
      </c>
      <c r="G42" s="77">
        <v>62</v>
      </c>
      <c r="H42" s="77">
        <v>86.111111111111114</v>
      </c>
      <c r="I42" s="79">
        <v>5</v>
      </c>
      <c r="J42" s="77">
        <v>6.9444444444444446</v>
      </c>
      <c r="K42" s="79">
        <v>5</v>
      </c>
      <c r="L42" s="80">
        <v>6.9444444444444446</v>
      </c>
      <c r="M42" s="76">
        <v>0</v>
      </c>
      <c r="N42" s="78">
        <v>0</v>
      </c>
    </row>
    <row r="43" spans="2:14" ht="15" customHeight="1" x14ac:dyDescent="0.25">
      <c r="B43" s="5" t="s">
        <v>72</v>
      </c>
      <c r="C43" s="5" t="s">
        <v>82</v>
      </c>
      <c r="D43" s="39">
        <v>119</v>
      </c>
      <c r="E43" s="35">
        <v>44</v>
      </c>
      <c r="F43" s="28">
        <v>36.97478991596639</v>
      </c>
      <c r="G43" s="19">
        <v>75</v>
      </c>
      <c r="H43" s="19">
        <v>63.02521008403361</v>
      </c>
      <c r="I43" s="35">
        <v>11</v>
      </c>
      <c r="J43" s="19">
        <v>9.2436974789915975</v>
      </c>
      <c r="K43" s="35">
        <v>31</v>
      </c>
      <c r="L43" s="29">
        <v>26.05042016806723</v>
      </c>
      <c r="M43" s="23">
        <v>2</v>
      </c>
      <c r="N43" s="28">
        <v>1.680672268907563</v>
      </c>
    </row>
    <row r="44" spans="2:14" ht="15" customHeight="1" x14ac:dyDescent="0.25">
      <c r="B44" s="5" t="s">
        <v>72</v>
      </c>
      <c r="C44" s="5" t="s">
        <v>83</v>
      </c>
      <c r="D44" s="39">
        <v>99</v>
      </c>
      <c r="E44" s="35">
        <v>43</v>
      </c>
      <c r="F44" s="28">
        <v>43.43434343434344</v>
      </c>
      <c r="G44" s="19">
        <v>56</v>
      </c>
      <c r="H44" s="19">
        <v>56.56565656565656</v>
      </c>
      <c r="I44" s="35">
        <v>11</v>
      </c>
      <c r="J44" s="19">
        <v>11.111111111111111</v>
      </c>
      <c r="K44" s="35">
        <v>31</v>
      </c>
      <c r="L44" s="29">
        <v>31.313131313131315</v>
      </c>
      <c r="M44" s="23">
        <v>1</v>
      </c>
      <c r="N44" s="28">
        <v>1.0101010101010102</v>
      </c>
    </row>
    <row r="45" spans="2:14" ht="15" customHeight="1" x14ac:dyDescent="0.25">
      <c r="B45" s="74" t="s">
        <v>73</v>
      </c>
      <c r="C45" s="74" t="s">
        <v>82</v>
      </c>
      <c r="D45" s="81">
        <v>2819</v>
      </c>
      <c r="E45" s="79">
        <v>727</v>
      </c>
      <c r="F45" s="78">
        <v>25.789286981199005</v>
      </c>
      <c r="G45" s="77">
        <v>2092</v>
      </c>
      <c r="H45" s="77">
        <v>74.210713018800988</v>
      </c>
      <c r="I45" s="79">
        <v>384</v>
      </c>
      <c r="J45" s="77">
        <v>13.62185172046825</v>
      </c>
      <c r="K45" s="79">
        <v>343</v>
      </c>
      <c r="L45" s="80">
        <v>12.167435260730755</v>
      </c>
      <c r="M45" s="76">
        <v>0</v>
      </c>
      <c r="N45" s="78">
        <v>0</v>
      </c>
    </row>
    <row r="46" spans="2:14" ht="15" customHeight="1" x14ac:dyDescent="0.25">
      <c r="B46" s="74" t="s">
        <v>73</v>
      </c>
      <c r="C46" s="74" t="s">
        <v>83</v>
      </c>
      <c r="D46" s="81">
        <v>2782</v>
      </c>
      <c r="E46" s="79">
        <v>727</v>
      </c>
      <c r="F46" s="78">
        <v>26.132278936017254</v>
      </c>
      <c r="G46" s="77">
        <v>2055</v>
      </c>
      <c r="H46" s="77">
        <v>73.867721063982756</v>
      </c>
      <c r="I46" s="79">
        <v>396</v>
      </c>
      <c r="J46" s="77">
        <v>14.234363767074049</v>
      </c>
      <c r="K46" s="79">
        <v>331</v>
      </c>
      <c r="L46" s="80">
        <v>11.897915168943205</v>
      </c>
      <c r="M46" s="76">
        <v>0</v>
      </c>
      <c r="N46" s="78">
        <v>0</v>
      </c>
    </row>
    <row r="47" spans="2:14" ht="15" customHeight="1" x14ac:dyDescent="0.25">
      <c r="B47" s="5" t="s">
        <v>74</v>
      </c>
      <c r="C47" s="5" t="s">
        <v>82</v>
      </c>
      <c r="D47" s="39">
        <v>2439</v>
      </c>
      <c r="E47" s="35">
        <v>587</v>
      </c>
      <c r="F47" s="28">
        <v>24.067240672406722</v>
      </c>
      <c r="G47" s="19">
        <v>1852</v>
      </c>
      <c r="H47" s="19">
        <v>75.932759327593274</v>
      </c>
      <c r="I47" s="35">
        <v>525</v>
      </c>
      <c r="J47" s="19">
        <v>21.52521525215252</v>
      </c>
      <c r="K47" s="35">
        <v>61</v>
      </c>
      <c r="L47" s="29">
        <v>2.5010250102501028</v>
      </c>
      <c r="M47" s="23">
        <v>1</v>
      </c>
      <c r="N47" s="28">
        <v>4.1000410004100041E-2</v>
      </c>
    </row>
    <row r="48" spans="2:14" ht="15" customHeight="1" x14ac:dyDescent="0.25">
      <c r="B48" s="5" t="s">
        <v>74</v>
      </c>
      <c r="C48" s="5" t="s">
        <v>83</v>
      </c>
      <c r="D48" s="39">
        <v>2356</v>
      </c>
      <c r="E48" s="35">
        <v>563</v>
      </c>
      <c r="F48" s="28">
        <v>23.896434634974533</v>
      </c>
      <c r="G48" s="19">
        <v>1793</v>
      </c>
      <c r="H48" s="19">
        <v>76.103565365025474</v>
      </c>
      <c r="I48" s="35">
        <v>507</v>
      </c>
      <c r="J48" s="19">
        <v>21.519524617996606</v>
      </c>
      <c r="K48" s="35">
        <v>56</v>
      </c>
      <c r="L48" s="29">
        <v>2.3769100169779285</v>
      </c>
      <c r="M48" s="23">
        <v>0</v>
      </c>
      <c r="N48" s="28">
        <v>0</v>
      </c>
    </row>
    <row r="49" spans="2:14" ht="15" customHeight="1" x14ac:dyDescent="0.25">
      <c r="B49" s="74" t="s">
        <v>75</v>
      </c>
      <c r="C49" s="74" t="s">
        <v>82</v>
      </c>
      <c r="D49" s="81">
        <v>5634</v>
      </c>
      <c r="E49" s="79">
        <v>1741</v>
      </c>
      <c r="F49" s="78">
        <v>30.901668441604546</v>
      </c>
      <c r="G49" s="77">
        <v>3893</v>
      </c>
      <c r="H49" s="77">
        <v>69.098331558395458</v>
      </c>
      <c r="I49" s="79">
        <v>1467</v>
      </c>
      <c r="J49" s="77">
        <v>26.038338658146966</v>
      </c>
      <c r="K49" s="79">
        <v>273</v>
      </c>
      <c r="L49" s="80">
        <v>4.845580404685836</v>
      </c>
      <c r="M49" s="76">
        <v>1</v>
      </c>
      <c r="N49" s="78">
        <v>1.7749378771742989E-2</v>
      </c>
    </row>
    <row r="50" spans="2:14" ht="15" customHeight="1" x14ac:dyDescent="0.25">
      <c r="B50" s="74" t="s">
        <v>75</v>
      </c>
      <c r="C50" s="74" t="s">
        <v>83</v>
      </c>
      <c r="D50" s="81">
        <v>5525</v>
      </c>
      <c r="E50" s="79">
        <v>1676</v>
      </c>
      <c r="F50" s="78">
        <v>30.334841628959275</v>
      </c>
      <c r="G50" s="77">
        <v>3849</v>
      </c>
      <c r="H50" s="77">
        <v>69.665158371040718</v>
      </c>
      <c r="I50" s="79">
        <v>1427</v>
      </c>
      <c r="J50" s="77">
        <v>25.828054298642535</v>
      </c>
      <c r="K50" s="79">
        <v>248</v>
      </c>
      <c r="L50" s="80">
        <v>4.4886877828054299</v>
      </c>
      <c r="M50" s="76">
        <v>1</v>
      </c>
      <c r="N50" s="78">
        <v>1.8099547511312219E-2</v>
      </c>
    </row>
    <row r="51" spans="2:14" ht="15" customHeight="1" x14ac:dyDescent="0.25">
      <c r="B51" s="5" t="s">
        <v>76</v>
      </c>
      <c r="C51" s="5" t="s">
        <v>82</v>
      </c>
      <c r="D51" s="39">
        <v>804</v>
      </c>
      <c r="E51" s="35">
        <v>120</v>
      </c>
      <c r="F51" s="28">
        <v>14.925373134328357</v>
      </c>
      <c r="G51" s="19">
        <v>684</v>
      </c>
      <c r="H51" s="19">
        <v>85.074626865671647</v>
      </c>
      <c r="I51" s="35">
        <v>41</v>
      </c>
      <c r="J51" s="19">
        <v>5.099502487562189</v>
      </c>
      <c r="K51" s="35">
        <v>77</v>
      </c>
      <c r="L51" s="29">
        <v>9.5771144278606961</v>
      </c>
      <c r="M51" s="23">
        <v>2</v>
      </c>
      <c r="N51" s="28">
        <v>0.24875621890547264</v>
      </c>
    </row>
    <row r="52" spans="2:14" ht="15" customHeight="1" x14ac:dyDescent="0.25">
      <c r="B52" s="5" t="s">
        <v>76</v>
      </c>
      <c r="C52" s="5" t="s">
        <v>83</v>
      </c>
      <c r="D52" s="39">
        <v>847</v>
      </c>
      <c r="E52" s="35">
        <v>121</v>
      </c>
      <c r="F52" s="28">
        <v>14.285714285714285</v>
      </c>
      <c r="G52" s="19">
        <v>726</v>
      </c>
      <c r="H52" s="19">
        <v>85.714285714285708</v>
      </c>
      <c r="I52" s="35">
        <v>39</v>
      </c>
      <c r="J52" s="19">
        <v>4.6044864226682405</v>
      </c>
      <c r="K52" s="35">
        <v>82</v>
      </c>
      <c r="L52" s="29">
        <v>9.6812278630460451</v>
      </c>
      <c r="M52" s="23">
        <v>0</v>
      </c>
      <c r="N52" s="28">
        <v>0</v>
      </c>
    </row>
    <row r="53" spans="2:14" ht="15" customHeight="1" x14ac:dyDescent="0.25">
      <c r="B53" s="74" t="s">
        <v>77</v>
      </c>
      <c r="C53" s="74" t="s">
        <v>82</v>
      </c>
      <c r="D53" s="81">
        <v>216</v>
      </c>
      <c r="E53" s="79">
        <v>35</v>
      </c>
      <c r="F53" s="78">
        <v>16.203703703703702</v>
      </c>
      <c r="G53" s="77">
        <v>181</v>
      </c>
      <c r="H53" s="77">
        <v>83.796296296296291</v>
      </c>
      <c r="I53" s="79">
        <v>33</v>
      </c>
      <c r="J53" s="77">
        <v>15.277777777777779</v>
      </c>
      <c r="K53" s="79">
        <v>2</v>
      </c>
      <c r="L53" s="80">
        <v>0.92592592592592582</v>
      </c>
      <c r="M53" s="76">
        <v>0</v>
      </c>
      <c r="N53" s="78">
        <v>0</v>
      </c>
    </row>
    <row r="54" spans="2:14" ht="15" customHeight="1" x14ac:dyDescent="0.25">
      <c r="B54" s="74" t="s">
        <v>77</v>
      </c>
      <c r="C54" s="74" t="s">
        <v>83</v>
      </c>
      <c r="D54" s="81">
        <v>250</v>
      </c>
      <c r="E54" s="79">
        <v>45</v>
      </c>
      <c r="F54" s="78">
        <v>18</v>
      </c>
      <c r="G54" s="77">
        <v>205</v>
      </c>
      <c r="H54" s="77">
        <v>82</v>
      </c>
      <c r="I54" s="79">
        <v>42</v>
      </c>
      <c r="J54" s="77">
        <v>16.8</v>
      </c>
      <c r="K54" s="79">
        <v>3</v>
      </c>
      <c r="L54" s="80">
        <v>1.2</v>
      </c>
      <c r="M54" s="76">
        <v>0</v>
      </c>
      <c r="N54" s="78">
        <v>0</v>
      </c>
    </row>
    <row r="55" spans="2:14" ht="15" customHeight="1" x14ac:dyDescent="0.25">
      <c r="B55" s="5" t="s">
        <v>78</v>
      </c>
      <c r="C55" s="5" t="s">
        <v>82</v>
      </c>
      <c r="D55" s="39">
        <v>618</v>
      </c>
      <c r="E55" s="35">
        <v>242</v>
      </c>
      <c r="F55" s="28">
        <v>39.158576051779939</v>
      </c>
      <c r="G55" s="19">
        <v>376</v>
      </c>
      <c r="H55" s="19">
        <v>60.841423948220061</v>
      </c>
      <c r="I55" s="35">
        <v>188</v>
      </c>
      <c r="J55" s="19">
        <v>30.420711974110031</v>
      </c>
      <c r="K55" s="35">
        <v>54</v>
      </c>
      <c r="L55" s="29">
        <v>8.7378640776699026</v>
      </c>
      <c r="M55" s="23">
        <v>0</v>
      </c>
      <c r="N55" s="28">
        <v>0</v>
      </c>
    </row>
    <row r="56" spans="2:14" ht="15" customHeight="1" thickBot="1" x14ac:dyDescent="0.3">
      <c r="B56" s="5" t="s">
        <v>78</v>
      </c>
      <c r="C56" s="5" t="s">
        <v>83</v>
      </c>
      <c r="D56" s="39">
        <v>620</v>
      </c>
      <c r="E56" s="35">
        <v>203</v>
      </c>
      <c r="F56" s="28">
        <v>32.741935483870968</v>
      </c>
      <c r="G56" s="19">
        <v>417</v>
      </c>
      <c r="H56" s="19">
        <v>67.258064516129039</v>
      </c>
      <c r="I56" s="35">
        <v>157</v>
      </c>
      <c r="J56" s="19">
        <v>25.322580645161292</v>
      </c>
      <c r="K56" s="35">
        <v>46</v>
      </c>
      <c r="L56" s="29">
        <v>7.419354838709677</v>
      </c>
      <c r="M56" s="23">
        <v>0</v>
      </c>
      <c r="N56" s="28">
        <v>0</v>
      </c>
    </row>
    <row r="57" spans="2:14" ht="15" customHeight="1" thickBot="1" x14ac:dyDescent="0.3">
      <c r="B57" s="100" t="s">
        <v>5</v>
      </c>
      <c r="C57" s="101"/>
      <c r="D57" s="40">
        <f>SUM(D7:D56)</f>
        <v>95092</v>
      </c>
      <c r="E57" s="37">
        <f>SUM(E7:E56)</f>
        <v>20802</v>
      </c>
      <c r="F57" s="32">
        <f>E57/D57*100</f>
        <v>21.875657258234131</v>
      </c>
      <c r="G57" s="37">
        <f>SUM(G7:G56)</f>
        <v>74290</v>
      </c>
      <c r="H57" s="21">
        <f>G57/D57*100</f>
        <v>78.124342741765872</v>
      </c>
      <c r="I57" s="37">
        <f>SUM(I7:I56)</f>
        <v>13771</v>
      </c>
      <c r="J57" s="21">
        <f>I57/D57*100</f>
        <v>14.481765027552266</v>
      </c>
      <c r="K57" s="37">
        <f>SUM(K7:K56)</f>
        <v>6933</v>
      </c>
      <c r="L57" s="33">
        <f>K57/D57*100</f>
        <v>7.2908341395700997</v>
      </c>
      <c r="M57" s="25">
        <f>SUM(M7:M56)</f>
        <v>98</v>
      </c>
      <c r="N57" s="32">
        <f>M57/D57*100</f>
        <v>0.10305809111176545</v>
      </c>
    </row>
    <row r="58" spans="2:14" ht="15" customHeight="1" x14ac:dyDescent="0.25">
      <c r="B58" s="2" t="str">
        <f>_xlfn.CONCAT("Fuente: Sistema de Información SIEN - HIS, ",RIGHT(INICIO!C8,4),".")</f>
        <v>Fuente: Sistema de Información SIEN - HIS, 2025.</v>
      </c>
      <c r="C58" s="2"/>
    </row>
    <row r="59" spans="2:14" ht="15" customHeight="1" x14ac:dyDescent="0.25">
      <c r="B59" s="2" t="s">
        <v>23</v>
      </c>
      <c r="C59" s="2"/>
    </row>
  </sheetData>
  <mergeCells count="11">
    <mergeCell ref="B57:C57"/>
    <mergeCell ref="B2:N2"/>
    <mergeCell ref="B3:N3"/>
    <mergeCell ref="B5:B6"/>
    <mergeCell ref="C5:C6"/>
    <mergeCell ref="D5:D6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EN 05-11a x DEP</vt:lpstr>
      <vt:lpstr>EN 05-11a x DEP x Edad</vt:lpstr>
      <vt:lpstr>EN 05-11a x DEP x Sexo</vt:lpstr>
      <vt:lpstr>EN 05-11a x DIRESA</vt:lpstr>
      <vt:lpstr>EN 05-11a x DISTRITO</vt:lpstr>
      <vt:lpstr>Anemia 05-11a x DEP</vt:lpstr>
      <vt:lpstr>Anemia 05-11a x DEP x Edad</vt:lpstr>
      <vt:lpstr>Anemia 05-11a x DEP x Sexo</vt:lpstr>
      <vt:lpstr>Anemia 05-11a x DIRESA</vt:lpstr>
      <vt:lpstr>Anemia 05-11a x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Therius Cordova Proleon</dc:creator>
  <cp:lastModifiedBy>Buddy Santos Rosso</cp:lastModifiedBy>
  <dcterms:created xsi:type="dcterms:W3CDTF">2017-04-12T15:34:52Z</dcterms:created>
  <dcterms:modified xsi:type="dcterms:W3CDTF">2026-02-19T18:51:29Z</dcterms:modified>
</cp:coreProperties>
</file>